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/>
  <mc:AlternateContent xmlns:mc="http://schemas.openxmlformats.org/markup-compatibility/2006">
    <mc:Choice Requires="x15">
      <x15ac:absPath xmlns:x15ac="http://schemas.microsoft.com/office/spreadsheetml/2010/11/ac" url="/Users/addyfang/Desktop/climate change/"/>
    </mc:Choice>
  </mc:AlternateContent>
  <xr:revisionPtr revIDLastSave="0" documentId="13_ncr:1_{4A0462F7-D466-F145-8383-E46AB6316F7B}" xr6:coauthVersionLast="47" xr6:coauthVersionMax="47" xr10:uidLastSave="{00000000-0000-0000-0000-000000000000}"/>
  <bookViews>
    <workbookView xWindow="11960" yWindow="3280" windowWidth="17120" windowHeight="14240" tabRatio="237" firstSheet="1" activeTab="1" xr2:uid="{00000000-000D-0000-FFFF-FFFF00000000}"/>
  </bookViews>
  <sheets>
    <sheet name="BAU" sheetId="5" r:id="rId1"/>
    <sheet name="Introduction" sheetId="18" r:id="rId2"/>
    <sheet name="Q1 population" sheetId="6" r:id="rId3"/>
    <sheet name="Q1 Income" sheetId="7" r:id="rId4"/>
    <sheet name="Q1 energy intensity" sheetId="11" r:id="rId5"/>
    <sheet name="Q1 emission intensity" sheetId="12" r:id="rId6"/>
    <sheet name="Q1 plot" sheetId="8" r:id="rId7"/>
    <sheet name="Q2 policy1" sheetId="14" r:id="rId8"/>
    <sheet name="Q2 policy2" sheetId="16" r:id="rId9"/>
    <sheet name="Q2 plot" sheetId="17" r:id="rId10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" i="16" l="1"/>
  <c r="C73" i="16" s="1"/>
  <c r="KF73" i="16"/>
  <c r="KE73" i="16"/>
  <c r="KD73" i="16"/>
  <c r="KC73" i="16"/>
  <c r="KB73" i="16"/>
  <c r="KA73" i="16"/>
  <c r="JZ73" i="16"/>
  <c r="JY73" i="16"/>
  <c r="JX73" i="16"/>
  <c r="JW73" i="16"/>
  <c r="JV73" i="16"/>
  <c r="JU73" i="16"/>
  <c r="JT73" i="16"/>
  <c r="JS73" i="16"/>
  <c r="JR73" i="16"/>
  <c r="JQ73" i="16"/>
  <c r="JP73" i="16"/>
  <c r="JO73" i="16"/>
  <c r="JN73" i="16"/>
  <c r="JM73" i="16"/>
  <c r="JL73" i="16"/>
  <c r="JK73" i="16"/>
  <c r="JJ73" i="16"/>
  <c r="JI73" i="16"/>
  <c r="JH73" i="16"/>
  <c r="JG73" i="16"/>
  <c r="JF73" i="16"/>
  <c r="JE73" i="16"/>
  <c r="JD73" i="16"/>
  <c r="JC73" i="16"/>
  <c r="JB73" i="16"/>
  <c r="JA73" i="16"/>
  <c r="IZ73" i="16"/>
  <c r="IY73" i="16"/>
  <c r="IX73" i="16"/>
  <c r="IW73" i="16"/>
  <c r="IV73" i="16"/>
  <c r="IU73" i="16"/>
  <c r="IT73" i="16"/>
  <c r="IS73" i="16"/>
  <c r="IR73" i="16"/>
  <c r="IQ73" i="16"/>
  <c r="IP73" i="16"/>
  <c r="IO73" i="16"/>
  <c r="IN73" i="16"/>
  <c r="IM73" i="16"/>
  <c r="IL73" i="16"/>
  <c r="IK73" i="16"/>
  <c r="IJ73" i="16"/>
  <c r="II73" i="16"/>
  <c r="IH73" i="16"/>
  <c r="IG73" i="16"/>
  <c r="IF73" i="16"/>
  <c r="IE73" i="16"/>
  <c r="ID73" i="16"/>
  <c r="IC73" i="16"/>
  <c r="IB73" i="16"/>
  <c r="IA73" i="16"/>
  <c r="HZ73" i="16"/>
  <c r="HY73" i="16"/>
  <c r="HX73" i="16"/>
  <c r="HW73" i="16"/>
  <c r="HV73" i="16"/>
  <c r="HU73" i="16"/>
  <c r="HT73" i="16"/>
  <c r="HS73" i="16"/>
  <c r="HR73" i="16"/>
  <c r="HQ73" i="16"/>
  <c r="HP73" i="16"/>
  <c r="HO73" i="16"/>
  <c r="HN73" i="16"/>
  <c r="HM73" i="16"/>
  <c r="HL73" i="16"/>
  <c r="HK73" i="16"/>
  <c r="HJ73" i="16"/>
  <c r="HI73" i="16"/>
  <c r="HH73" i="16"/>
  <c r="HG73" i="16"/>
  <c r="HF73" i="16"/>
  <c r="HE73" i="16"/>
  <c r="HD73" i="16"/>
  <c r="HC73" i="16"/>
  <c r="HB73" i="16"/>
  <c r="HA73" i="16"/>
  <c r="GZ73" i="16"/>
  <c r="GY73" i="16"/>
  <c r="GX73" i="16"/>
  <c r="GW73" i="16"/>
  <c r="GV73" i="16"/>
  <c r="GU73" i="16"/>
  <c r="GT73" i="16"/>
  <c r="GS73" i="16"/>
  <c r="GR73" i="16"/>
  <c r="GQ73" i="16"/>
  <c r="GP73" i="16"/>
  <c r="GO73" i="16"/>
  <c r="GN73" i="16"/>
  <c r="GM73" i="16"/>
  <c r="GL73" i="16"/>
  <c r="GK73" i="16"/>
  <c r="GJ73" i="16"/>
  <c r="GI73" i="16"/>
  <c r="GH73" i="16"/>
  <c r="GG73" i="16"/>
  <c r="GF73" i="16"/>
  <c r="GE73" i="16"/>
  <c r="GD73" i="16"/>
  <c r="GC73" i="16"/>
  <c r="GB73" i="16"/>
  <c r="GA73" i="16"/>
  <c r="FZ73" i="16"/>
  <c r="FY73" i="16"/>
  <c r="FX73" i="16"/>
  <c r="FW73" i="16"/>
  <c r="FV73" i="16"/>
  <c r="FU73" i="16"/>
  <c r="FT73" i="16"/>
  <c r="FS73" i="16"/>
  <c r="FR73" i="16"/>
  <c r="FQ73" i="16"/>
  <c r="FP73" i="16"/>
  <c r="FO73" i="16"/>
  <c r="FN73" i="16"/>
  <c r="FM73" i="16"/>
  <c r="FL73" i="16"/>
  <c r="FK73" i="16"/>
  <c r="FJ73" i="16"/>
  <c r="FI73" i="16"/>
  <c r="FH73" i="16"/>
  <c r="FG73" i="16"/>
  <c r="FF73" i="16"/>
  <c r="FE73" i="16"/>
  <c r="FD73" i="16"/>
  <c r="FC73" i="16"/>
  <c r="FB73" i="16"/>
  <c r="FA73" i="16"/>
  <c r="EZ73" i="16"/>
  <c r="EY73" i="16"/>
  <c r="EX73" i="16"/>
  <c r="EW73" i="16"/>
  <c r="EV73" i="16"/>
  <c r="EU73" i="16"/>
  <c r="ET73" i="16"/>
  <c r="ES73" i="16"/>
  <c r="ER73" i="16"/>
  <c r="EQ73" i="16"/>
  <c r="EP73" i="16"/>
  <c r="EO73" i="16"/>
  <c r="EN73" i="16"/>
  <c r="EM73" i="16"/>
  <c r="EL73" i="16"/>
  <c r="EK73" i="16"/>
  <c r="EJ73" i="16"/>
  <c r="EI73" i="16"/>
  <c r="EH73" i="16"/>
  <c r="EG73" i="16"/>
  <c r="EF73" i="16"/>
  <c r="EE73" i="16"/>
  <c r="ED73" i="16"/>
  <c r="EC73" i="16"/>
  <c r="EB73" i="16"/>
  <c r="EA73" i="16"/>
  <c r="DZ73" i="16"/>
  <c r="DY73" i="16"/>
  <c r="DX73" i="16"/>
  <c r="DW73" i="16"/>
  <c r="DV73" i="16"/>
  <c r="DU73" i="16"/>
  <c r="DT73" i="16"/>
  <c r="DS73" i="16"/>
  <c r="DR73" i="16"/>
  <c r="DQ73" i="16"/>
  <c r="DP73" i="16"/>
  <c r="DO73" i="16"/>
  <c r="DN73" i="16"/>
  <c r="DM73" i="16"/>
  <c r="DL73" i="16"/>
  <c r="DK73" i="16"/>
  <c r="DJ73" i="16"/>
  <c r="DI73" i="16"/>
  <c r="DH73" i="16"/>
  <c r="DG73" i="16"/>
  <c r="DF73" i="16"/>
  <c r="DE73" i="16"/>
  <c r="DD73" i="16"/>
  <c r="DC73" i="16"/>
  <c r="DB73" i="16"/>
  <c r="DA73" i="16"/>
  <c r="CZ73" i="16"/>
  <c r="CY73" i="16"/>
  <c r="CX73" i="16"/>
  <c r="CW73" i="16"/>
  <c r="CV73" i="16"/>
  <c r="CU73" i="16"/>
  <c r="CT73" i="16"/>
  <c r="CS73" i="16"/>
  <c r="CR73" i="16"/>
  <c r="CQ73" i="16"/>
  <c r="CP73" i="16"/>
  <c r="CO73" i="16"/>
  <c r="B73" i="16"/>
  <c r="B71" i="16"/>
  <c r="B72" i="16" s="1"/>
  <c r="B68" i="16"/>
  <c r="B69" i="16" s="1"/>
  <c r="C67" i="16"/>
  <c r="D67" i="16" s="1"/>
  <c r="E67" i="16" s="1"/>
  <c r="F67" i="16" s="1"/>
  <c r="G67" i="16" s="1"/>
  <c r="H67" i="16" s="1"/>
  <c r="I67" i="16" s="1"/>
  <c r="J67" i="16" s="1"/>
  <c r="K67" i="16" s="1"/>
  <c r="L67" i="16" s="1"/>
  <c r="M67" i="16" s="1"/>
  <c r="N67" i="16" s="1"/>
  <c r="O67" i="16" s="1"/>
  <c r="P67" i="16" s="1"/>
  <c r="Q67" i="16" s="1"/>
  <c r="R67" i="16" s="1"/>
  <c r="S67" i="16" s="1"/>
  <c r="T67" i="16" s="1"/>
  <c r="U67" i="16" s="1"/>
  <c r="V67" i="16" s="1"/>
  <c r="W67" i="16" s="1"/>
  <c r="X67" i="16" s="1"/>
  <c r="Y67" i="16" s="1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R67" i="16" s="1"/>
  <c r="AS67" i="16" s="1"/>
  <c r="AT67" i="16" s="1"/>
  <c r="AU67" i="16" s="1"/>
  <c r="AV67" i="16" s="1"/>
  <c r="AW67" i="16" s="1"/>
  <c r="AX67" i="16" s="1"/>
  <c r="AY67" i="16" s="1"/>
  <c r="AZ67" i="16" s="1"/>
  <c r="BA67" i="16" s="1"/>
  <c r="BB67" i="16" s="1"/>
  <c r="BC67" i="16" s="1"/>
  <c r="BD67" i="16" s="1"/>
  <c r="BE67" i="16" s="1"/>
  <c r="BF67" i="16" s="1"/>
  <c r="BG67" i="16" s="1"/>
  <c r="BH67" i="16" s="1"/>
  <c r="BI67" i="16" s="1"/>
  <c r="BJ67" i="16" s="1"/>
  <c r="BK67" i="16" s="1"/>
  <c r="BL67" i="16" s="1"/>
  <c r="BM67" i="16" s="1"/>
  <c r="BN67" i="16" s="1"/>
  <c r="BO67" i="16" s="1"/>
  <c r="BP67" i="16" s="1"/>
  <c r="BQ67" i="16" s="1"/>
  <c r="BR67" i="16" s="1"/>
  <c r="BS67" i="16" s="1"/>
  <c r="BT67" i="16" s="1"/>
  <c r="BU67" i="16" s="1"/>
  <c r="BV67" i="16" s="1"/>
  <c r="BW67" i="16" s="1"/>
  <c r="BX67" i="16" s="1"/>
  <c r="BY67" i="16" s="1"/>
  <c r="BZ67" i="16" s="1"/>
  <c r="CA67" i="16" s="1"/>
  <c r="CB67" i="16" s="1"/>
  <c r="CC67" i="16" s="1"/>
  <c r="CD67" i="16" s="1"/>
  <c r="CE67" i="16" s="1"/>
  <c r="CF67" i="16" s="1"/>
  <c r="CG67" i="16" s="1"/>
  <c r="CH67" i="16" s="1"/>
  <c r="CI67" i="16" s="1"/>
  <c r="CJ67" i="16" s="1"/>
  <c r="CK67" i="16" s="1"/>
  <c r="CL67" i="16" s="1"/>
  <c r="CM67" i="16" s="1"/>
  <c r="CN67" i="16" s="1"/>
  <c r="CO67" i="16" s="1"/>
  <c r="CP67" i="16" s="1"/>
  <c r="CQ67" i="16" s="1"/>
  <c r="CR67" i="16" s="1"/>
  <c r="CS67" i="16" s="1"/>
  <c r="CT67" i="16" s="1"/>
  <c r="CU67" i="16" s="1"/>
  <c r="CV67" i="16" s="1"/>
  <c r="CW67" i="16" s="1"/>
  <c r="CX67" i="16" s="1"/>
  <c r="CY67" i="16" s="1"/>
  <c r="CZ67" i="16" s="1"/>
  <c r="DA67" i="16" s="1"/>
  <c r="DB67" i="16" s="1"/>
  <c r="DC67" i="16" s="1"/>
  <c r="DD67" i="16" s="1"/>
  <c r="DE67" i="16" s="1"/>
  <c r="DF67" i="16" s="1"/>
  <c r="DG67" i="16" s="1"/>
  <c r="DH67" i="16" s="1"/>
  <c r="DI67" i="16" s="1"/>
  <c r="DJ67" i="16" s="1"/>
  <c r="DK67" i="16" s="1"/>
  <c r="DL67" i="16" s="1"/>
  <c r="DM67" i="16" s="1"/>
  <c r="DN67" i="16" s="1"/>
  <c r="DO67" i="16" s="1"/>
  <c r="DP67" i="16" s="1"/>
  <c r="DQ67" i="16" s="1"/>
  <c r="DR67" i="16" s="1"/>
  <c r="DS67" i="16" s="1"/>
  <c r="DT67" i="16" s="1"/>
  <c r="DU67" i="16" s="1"/>
  <c r="DV67" i="16" s="1"/>
  <c r="DW67" i="16" s="1"/>
  <c r="DX67" i="16" s="1"/>
  <c r="DY67" i="16" s="1"/>
  <c r="DZ67" i="16" s="1"/>
  <c r="EA67" i="16" s="1"/>
  <c r="EB67" i="16" s="1"/>
  <c r="EC67" i="16" s="1"/>
  <c r="ED67" i="16" s="1"/>
  <c r="EE67" i="16" s="1"/>
  <c r="EF67" i="16" s="1"/>
  <c r="EG67" i="16" s="1"/>
  <c r="EH67" i="16" s="1"/>
  <c r="EI67" i="16" s="1"/>
  <c r="EJ67" i="16" s="1"/>
  <c r="EK67" i="16" s="1"/>
  <c r="EL67" i="16" s="1"/>
  <c r="EM67" i="16" s="1"/>
  <c r="EN67" i="16" s="1"/>
  <c r="EO67" i="16" s="1"/>
  <c r="EP67" i="16" s="1"/>
  <c r="EQ67" i="16" s="1"/>
  <c r="ER67" i="16" s="1"/>
  <c r="ES67" i="16" s="1"/>
  <c r="ET67" i="16" s="1"/>
  <c r="EU67" i="16" s="1"/>
  <c r="EV67" i="16" s="1"/>
  <c r="EW67" i="16" s="1"/>
  <c r="EX67" i="16" s="1"/>
  <c r="EY67" i="16" s="1"/>
  <c r="EZ67" i="16" s="1"/>
  <c r="FA67" i="16" s="1"/>
  <c r="FB67" i="16" s="1"/>
  <c r="FC67" i="16" s="1"/>
  <c r="FD67" i="16" s="1"/>
  <c r="FE67" i="16" s="1"/>
  <c r="FF67" i="16" s="1"/>
  <c r="FG67" i="16" s="1"/>
  <c r="FH67" i="16" s="1"/>
  <c r="FI67" i="16" s="1"/>
  <c r="FJ67" i="16" s="1"/>
  <c r="FK67" i="16" s="1"/>
  <c r="FL67" i="16" s="1"/>
  <c r="FM67" i="16" s="1"/>
  <c r="FN67" i="16" s="1"/>
  <c r="FO67" i="16" s="1"/>
  <c r="FP67" i="16" s="1"/>
  <c r="FQ67" i="16" s="1"/>
  <c r="FR67" i="16" s="1"/>
  <c r="FS67" i="16" s="1"/>
  <c r="FT67" i="16" s="1"/>
  <c r="FU67" i="16" s="1"/>
  <c r="FV67" i="16" s="1"/>
  <c r="FW67" i="16" s="1"/>
  <c r="FX67" i="16" s="1"/>
  <c r="FY67" i="16" s="1"/>
  <c r="FZ67" i="16" s="1"/>
  <c r="GA67" i="16" s="1"/>
  <c r="GB67" i="16" s="1"/>
  <c r="GC67" i="16" s="1"/>
  <c r="GD67" i="16" s="1"/>
  <c r="GE67" i="16" s="1"/>
  <c r="GF67" i="16" s="1"/>
  <c r="GG67" i="16" s="1"/>
  <c r="GH67" i="16" s="1"/>
  <c r="GI67" i="16" s="1"/>
  <c r="GJ67" i="16" s="1"/>
  <c r="GK67" i="16" s="1"/>
  <c r="GL67" i="16" s="1"/>
  <c r="GM67" i="16" s="1"/>
  <c r="GN67" i="16" s="1"/>
  <c r="GO67" i="16" s="1"/>
  <c r="GP67" i="16" s="1"/>
  <c r="GQ67" i="16" s="1"/>
  <c r="GR67" i="16" s="1"/>
  <c r="GS67" i="16" s="1"/>
  <c r="GT67" i="16" s="1"/>
  <c r="GU67" i="16" s="1"/>
  <c r="GV67" i="16" s="1"/>
  <c r="GW67" i="16" s="1"/>
  <c r="GX67" i="16" s="1"/>
  <c r="GY67" i="16" s="1"/>
  <c r="GZ67" i="16" s="1"/>
  <c r="HA67" i="16" s="1"/>
  <c r="HB67" i="16" s="1"/>
  <c r="HC67" i="16" s="1"/>
  <c r="HD67" i="16" s="1"/>
  <c r="HE67" i="16" s="1"/>
  <c r="HF67" i="16" s="1"/>
  <c r="HG67" i="16" s="1"/>
  <c r="HH67" i="16" s="1"/>
  <c r="HI67" i="16" s="1"/>
  <c r="HJ67" i="16" s="1"/>
  <c r="HK67" i="16" s="1"/>
  <c r="HL67" i="16" s="1"/>
  <c r="HM67" i="16" s="1"/>
  <c r="HN67" i="16" s="1"/>
  <c r="HO67" i="16" s="1"/>
  <c r="HP67" i="16" s="1"/>
  <c r="HQ67" i="16" s="1"/>
  <c r="HR67" i="16" s="1"/>
  <c r="HS67" i="16" s="1"/>
  <c r="HT67" i="16" s="1"/>
  <c r="HU67" i="16" s="1"/>
  <c r="HV67" i="16" s="1"/>
  <c r="HW67" i="16" s="1"/>
  <c r="HX67" i="16" s="1"/>
  <c r="HY67" i="16" s="1"/>
  <c r="HZ67" i="16" s="1"/>
  <c r="IA67" i="16" s="1"/>
  <c r="IB67" i="16" s="1"/>
  <c r="IC67" i="16" s="1"/>
  <c r="ID67" i="16" s="1"/>
  <c r="IE67" i="16" s="1"/>
  <c r="IF67" i="16" s="1"/>
  <c r="IG67" i="16" s="1"/>
  <c r="IH67" i="16" s="1"/>
  <c r="II67" i="16" s="1"/>
  <c r="IJ67" i="16" s="1"/>
  <c r="IK67" i="16" s="1"/>
  <c r="IL67" i="16" s="1"/>
  <c r="IM67" i="16" s="1"/>
  <c r="IN67" i="16" s="1"/>
  <c r="IO67" i="16" s="1"/>
  <c r="IP67" i="16" s="1"/>
  <c r="IQ67" i="16" s="1"/>
  <c r="IR67" i="16" s="1"/>
  <c r="IS67" i="16" s="1"/>
  <c r="IT67" i="16" s="1"/>
  <c r="IU67" i="16" s="1"/>
  <c r="IV67" i="16" s="1"/>
  <c r="IW67" i="16" s="1"/>
  <c r="IX67" i="16" s="1"/>
  <c r="IY67" i="16" s="1"/>
  <c r="IZ67" i="16" s="1"/>
  <c r="JA67" i="16" s="1"/>
  <c r="JB67" i="16" s="1"/>
  <c r="JC67" i="16" s="1"/>
  <c r="JD67" i="16" s="1"/>
  <c r="JE67" i="16" s="1"/>
  <c r="JF67" i="16" s="1"/>
  <c r="JG67" i="16" s="1"/>
  <c r="JH67" i="16" s="1"/>
  <c r="JI67" i="16" s="1"/>
  <c r="JJ67" i="16" s="1"/>
  <c r="JK67" i="16" s="1"/>
  <c r="JL67" i="16" s="1"/>
  <c r="JM67" i="16" s="1"/>
  <c r="JN67" i="16" s="1"/>
  <c r="JO67" i="16" s="1"/>
  <c r="JP67" i="16" s="1"/>
  <c r="JQ67" i="16" s="1"/>
  <c r="JR67" i="16" s="1"/>
  <c r="JS67" i="16" s="1"/>
  <c r="JT67" i="16" s="1"/>
  <c r="JU67" i="16" s="1"/>
  <c r="JV67" i="16" s="1"/>
  <c r="JW67" i="16" s="1"/>
  <c r="JX67" i="16" s="1"/>
  <c r="JY67" i="16" s="1"/>
  <c r="JZ67" i="16" s="1"/>
  <c r="KA67" i="16" s="1"/>
  <c r="KB67" i="16" s="1"/>
  <c r="KC67" i="16" s="1"/>
  <c r="KD67" i="16" s="1"/>
  <c r="KE67" i="16" s="1"/>
  <c r="KF67" i="16" s="1"/>
  <c r="C66" i="16"/>
  <c r="D66" i="16" s="1"/>
  <c r="E66" i="16" s="1"/>
  <c r="F66" i="16" s="1"/>
  <c r="G66" i="16" s="1"/>
  <c r="H66" i="16" s="1"/>
  <c r="I66" i="16" s="1"/>
  <c r="J66" i="16" s="1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X66" i="16" s="1"/>
  <c r="Y66" i="16" s="1"/>
  <c r="Z66" i="16" s="1"/>
  <c r="AA66" i="16" s="1"/>
  <c r="AB66" i="16" s="1"/>
  <c r="AC66" i="16" s="1"/>
  <c r="AD66" i="16" s="1"/>
  <c r="AE66" i="16" s="1"/>
  <c r="AF66" i="16" s="1"/>
  <c r="AG66" i="16" s="1"/>
  <c r="AH66" i="16" s="1"/>
  <c r="AI66" i="16" s="1"/>
  <c r="AJ66" i="16" s="1"/>
  <c r="AK66" i="16" s="1"/>
  <c r="AL66" i="16" s="1"/>
  <c r="AM66" i="16" s="1"/>
  <c r="AN66" i="16" s="1"/>
  <c r="AO66" i="16" s="1"/>
  <c r="AP66" i="16" s="1"/>
  <c r="AQ66" i="16" s="1"/>
  <c r="AR66" i="16" s="1"/>
  <c r="AS66" i="16" s="1"/>
  <c r="AT66" i="16" s="1"/>
  <c r="AU66" i="16" s="1"/>
  <c r="AV66" i="16" s="1"/>
  <c r="AW66" i="16" s="1"/>
  <c r="AX66" i="16" s="1"/>
  <c r="AY66" i="16" s="1"/>
  <c r="AZ66" i="16" s="1"/>
  <c r="BA66" i="16" s="1"/>
  <c r="BB66" i="16" s="1"/>
  <c r="BC66" i="16" s="1"/>
  <c r="BD66" i="16" s="1"/>
  <c r="BE66" i="16" s="1"/>
  <c r="BF66" i="16" s="1"/>
  <c r="BG66" i="16" s="1"/>
  <c r="BH66" i="16" s="1"/>
  <c r="BI66" i="16" s="1"/>
  <c r="BJ66" i="16" s="1"/>
  <c r="BK66" i="16" s="1"/>
  <c r="BL66" i="16" s="1"/>
  <c r="BM66" i="16" s="1"/>
  <c r="BN66" i="16" s="1"/>
  <c r="BO66" i="16" s="1"/>
  <c r="BP66" i="16" s="1"/>
  <c r="BQ66" i="16" s="1"/>
  <c r="BR66" i="16" s="1"/>
  <c r="BS66" i="16" s="1"/>
  <c r="BT66" i="16" s="1"/>
  <c r="BU66" i="16" s="1"/>
  <c r="BV66" i="16" s="1"/>
  <c r="BW66" i="16" s="1"/>
  <c r="BX66" i="16" s="1"/>
  <c r="BY66" i="16" s="1"/>
  <c r="BZ66" i="16" s="1"/>
  <c r="CA66" i="16" s="1"/>
  <c r="CB66" i="16" s="1"/>
  <c r="CC66" i="16" s="1"/>
  <c r="CD66" i="16" s="1"/>
  <c r="CE66" i="16" s="1"/>
  <c r="CF66" i="16" s="1"/>
  <c r="CG66" i="16" s="1"/>
  <c r="CH66" i="16" s="1"/>
  <c r="CI66" i="16" s="1"/>
  <c r="CJ66" i="16" s="1"/>
  <c r="CK66" i="16" s="1"/>
  <c r="CL66" i="16" s="1"/>
  <c r="CM66" i="16" s="1"/>
  <c r="CN66" i="16" s="1"/>
  <c r="CO66" i="16" s="1"/>
  <c r="CP66" i="16" s="1"/>
  <c r="CQ66" i="16" s="1"/>
  <c r="CR66" i="16" s="1"/>
  <c r="CS66" i="16" s="1"/>
  <c r="CT66" i="16" s="1"/>
  <c r="CU66" i="16" s="1"/>
  <c r="CV66" i="16" s="1"/>
  <c r="CW66" i="16" s="1"/>
  <c r="CX66" i="16" s="1"/>
  <c r="CY66" i="16" s="1"/>
  <c r="CZ66" i="16" s="1"/>
  <c r="DA66" i="16" s="1"/>
  <c r="DB66" i="16" s="1"/>
  <c r="DC66" i="16" s="1"/>
  <c r="DD66" i="16" s="1"/>
  <c r="DE66" i="16" s="1"/>
  <c r="DF66" i="16" s="1"/>
  <c r="DG66" i="16" s="1"/>
  <c r="DH66" i="16" s="1"/>
  <c r="DI66" i="16" s="1"/>
  <c r="DJ66" i="16" s="1"/>
  <c r="DK66" i="16" s="1"/>
  <c r="DL66" i="16" s="1"/>
  <c r="DM66" i="16" s="1"/>
  <c r="DN66" i="16" s="1"/>
  <c r="DO66" i="16" s="1"/>
  <c r="DP66" i="16" s="1"/>
  <c r="DQ66" i="16" s="1"/>
  <c r="DR66" i="16" s="1"/>
  <c r="DS66" i="16" s="1"/>
  <c r="DT66" i="16" s="1"/>
  <c r="DU66" i="16" s="1"/>
  <c r="DV66" i="16" s="1"/>
  <c r="DW66" i="16" s="1"/>
  <c r="DX66" i="16" s="1"/>
  <c r="DY66" i="16" s="1"/>
  <c r="DZ66" i="16" s="1"/>
  <c r="EA66" i="16" s="1"/>
  <c r="EB66" i="16" s="1"/>
  <c r="EC66" i="16" s="1"/>
  <c r="ED66" i="16" s="1"/>
  <c r="EE66" i="16" s="1"/>
  <c r="EF66" i="16" s="1"/>
  <c r="EG66" i="16" s="1"/>
  <c r="EH66" i="16" s="1"/>
  <c r="EI66" i="16" s="1"/>
  <c r="EJ66" i="16" s="1"/>
  <c r="EK66" i="16" s="1"/>
  <c r="EL66" i="16" s="1"/>
  <c r="EM66" i="16" s="1"/>
  <c r="EN66" i="16" s="1"/>
  <c r="EO66" i="16" s="1"/>
  <c r="EP66" i="16" s="1"/>
  <c r="EQ66" i="16" s="1"/>
  <c r="ER66" i="16" s="1"/>
  <c r="ES66" i="16" s="1"/>
  <c r="ET66" i="16" s="1"/>
  <c r="EU66" i="16" s="1"/>
  <c r="EV66" i="16" s="1"/>
  <c r="EW66" i="16" s="1"/>
  <c r="EX66" i="16" s="1"/>
  <c r="EY66" i="16" s="1"/>
  <c r="EZ66" i="16" s="1"/>
  <c r="FA66" i="16" s="1"/>
  <c r="FB66" i="16" s="1"/>
  <c r="FC66" i="16" s="1"/>
  <c r="FD66" i="16" s="1"/>
  <c r="FE66" i="16" s="1"/>
  <c r="FF66" i="16" s="1"/>
  <c r="FG66" i="16" s="1"/>
  <c r="FH66" i="16" s="1"/>
  <c r="FI66" i="16" s="1"/>
  <c r="FJ66" i="16" s="1"/>
  <c r="FK66" i="16" s="1"/>
  <c r="FL66" i="16" s="1"/>
  <c r="FM66" i="16" s="1"/>
  <c r="FN66" i="16" s="1"/>
  <c r="FO66" i="16" s="1"/>
  <c r="FP66" i="16" s="1"/>
  <c r="FQ66" i="16" s="1"/>
  <c r="FR66" i="16" s="1"/>
  <c r="FS66" i="16" s="1"/>
  <c r="FT66" i="16" s="1"/>
  <c r="FU66" i="16" s="1"/>
  <c r="FV66" i="16" s="1"/>
  <c r="FW66" i="16" s="1"/>
  <c r="FX66" i="16" s="1"/>
  <c r="FY66" i="16" s="1"/>
  <c r="FZ66" i="16" s="1"/>
  <c r="GA66" i="16" s="1"/>
  <c r="GB66" i="16" s="1"/>
  <c r="GC66" i="16" s="1"/>
  <c r="GD66" i="16" s="1"/>
  <c r="GE66" i="16" s="1"/>
  <c r="GF66" i="16" s="1"/>
  <c r="GG66" i="16" s="1"/>
  <c r="GH66" i="16" s="1"/>
  <c r="GI66" i="16" s="1"/>
  <c r="GJ66" i="16" s="1"/>
  <c r="GK66" i="16" s="1"/>
  <c r="GL66" i="16" s="1"/>
  <c r="GM66" i="16" s="1"/>
  <c r="GN66" i="16" s="1"/>
  <c r="GO66" i="16" s="1"/>
  <c r="GP66" i="16" s="1"/>
  <c r="GQ66" i="16" s="1"/>
  <c r="GR66" i="16" s="1"/>
  <c r="GS66" i="16" s="1"/>
  <c r="GT66" i="16" s="1"/>
  <c r="GU66" i="16" s="1"/>
  <c r="GV66" i="16" s="1"/>
  <c r="GW66" i="16" s="1"/>
  <c r="GX66" i="16" s="1"/>
  <c r="GY66" i="16" s="1"/>
  <c r="GZ66" i="16" s="1"/>
  <c r="HA66" i="16" s="1"/>
  <c r="HB66" i="16" s="1"/>
  <c r="HC66" i="16" s="1"/>
  <c r="HD66" i="16" s="1"/>
  <c r="HE66" i="16" s="1"/>
  <c r="HF66" i="16" s="1"/>
  <c r="HG66" i="16" s="1"/>
  <c r="HH66" i="16" s="1"/>
  <c r="HI66" i="16" s="1"/>
  <c r="HJ66" i="16" s="1"/>
  <c r="HK66" i="16" s="1"/>
  <c r="HL66" i="16" s="1"/>
  <c r="HM66" i="16" s="1"/>
  <c r="HN66" i="16" s="1"/>
  <c r="HO66" i="16" s="1"/>
  <c r="HP66" i="16" s="1"/>
  <c r="HQ66" i="16" s="1"/>
  <c r="HR66" i="16" s="1"/>
  <c r="HS66" i="16" s="1"/>
  <c r="HT66" i="16" s="1"/>
  <c r="HU66" i="16" s="1"/>
  <c r="HV66" i="16" s="1"/>
  <c r="HW66" i="16" s="1"/>
  <c r="HX66" i="16" s="1"/>
  <c r="HY66" i="16" s="1"/>
  <c r="HZ66" i="16" s="1"/>
  <c r="IA66" i="16" s="1"/>
  <c r="IB66" i="16" s="1"/>
  <c r="IC66" i="16" s="1"/>
  <c r="ID66" i="16" s="1"/>
  <c r="IE66" i="16" s="1"/>
  <c r="IF66" i="16" s="1"/>
  <c r="IG66" i="16" s="1"/>
  <c r="IH66" i="16" s="1"/>
  <c r="II66" i="16" s="1"/>
  <c r="IJ66" i="16" s="1"/>
  <c r="IK66" i="16" s="1"/>
  <c r="IL66" i="16" s="1"/>
  <c r="IM66" i="16" s="1"/>
  <c r="IN66" i="16" s="1"/>
  <c r="IO66" i="16" s="1"/>
  <c r="IP66" i="16" s="1"/>
  <c r="IQ66" i="16" s="1"/>
  <c r="IR66" i="16" s="1"/>
  <c r="IS66" i="16" s="1"/>
  <c r="IT66" i="16" s="1"/>
  <c r="IU66" i="16" s="1"/>
  <c r="IV66" i="16" s="1"/>
  <c r="IW66" i="16" s="1"/>
  <c r="IX66" i="16" s="1"/>
  <c r="IY66" i="16" s="1"/>
  <c r="IZ66" i="16" s="1"/>
  <c r="JA66" i="16" s="1"/>
  <c r="JB66" i="16" s="1"/>
  <c r="JC66" i="16" s="1"/>
  <c r="JD66" i="16" s="1"/>
  <c r="JE66" i="16" s="1"/>
  <c r="JF66" i="16" s="1"/>
  <c r="JG66" i="16" s="1"/>
  <c r="JH66" i="16" s="1"/>
  <c r="JI66" i="16" s="1"/>
  <c r="JJ66" i="16" s="1"/>
  <c r="JK66" i="16" s="1"/>
  <c r="JL66" i="16" s="1"/>
  <c r="JM66" i="16" s="1"/>
  <c r="JN66" i="16" s="1"/>
  <c r="JO66" i="16" s="1"/>
  <c r="JP66" i="16" s="1"/>
  <c r="JQ66" i="16" s="1"/>
  <c r="JR66" i="16" s="1"/>
  <c r="JS66" i="16" s="1"/>
  <c r="JT66" i="16" s="1"/>
  <c r="JU66" i="16" s="1"/>
  <c r="JV66" i="16" s="1"/>
  <c r="JW66" i="16" s="1"/>
  <c r="JX66" i="16" s="1"/>
  <c r="JY66" i="16" s="1"/>
  <c r="JZ66" i="16" s="1"/>
  <c r="KA66" i="16" s="1"/>
  <c r="KB66" i="16" s="1"/>
  <c r="KC66" i="16" s="1"/>
  <c r="KD66" i="16" s="1"/>
  <c r="KE66" i="16" s="1"/>
  <c r="KF66" i="16" s="1"/>
  <c r="C65" i="16"/>
  <c r="D65" i="16" s="1"/>
  <c r="E65" i="16" s="1"/>
  <c r="F65" i="16" s="1"/>
  <c r="G65" i="16" s="1"/>
  <c r="H65" i="16" s="1"/>
  <c r="I65" i="16" s="1"/>
  <c r="J65" i="16" s="1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X65" i="16" s="1"/>
  <c r="Y65" i="16" s="1"/>
  <c r="Z65" i="16" s="1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AR65" i="16" s="1"/>
  <c r="AS65" i="16" s="1"/>
  <c r="AT65" i="16" s="1"/>
  <c r="AU65" i="16" s="1"/>
  <c r="AV65" i="16" s="1"/>
  <c r="AW65" i="16" s="1"/>
  <c r="AX65" i="16" s="1"/>
  <c r="AY65" i="16" s="1"/>
  <c r="AZ65" i="16" s="1"/>
  <c r="BA65" i="16" s="1"/>
  <c r="BB65" i="16" s="1"/>
  <c r="BC65" i="16" s="1"/>
  <c r="BD65" i="16" s="1"/>
  <c r="BE65" i="16" s="1"/>
  <c r="BF65" i="16" s="1"/>
  <c r="BG65" i="16" s="1"/>
  <c r="BH65" i="16" s="1"/>
  <c r="BI65" i="16" s="1"/>
  <c r="BJ65" i="16" s="1"/>
  <c r="BK65" i="16" s="1"/>
  <c r="BL65" i="16" s="1"/>
  <c r="BM65" i="16" s="1"/>
  <c r="BN65" i="16" s="1"/>
  <c r="BO65" i="16" s="1"/>
  <c r="BP65" i="16" s="1"/>
  <c r="BQ65" i="16" s="1"/>
  <c r="BR65" i="16" s="1"/>
  <c r="BS65" i="16" s="1"/>
  <c r="BT65" i="16" s="1"/>
  <c r="BU65" i="16" s="1"/>
  <c r="BV65" i="16" s="1"/>
  <c r="BW65" i="16" s="1"/>
  <c r="BX65" i="16" s="1"/>
  <c r="BY65" i="16" s="1"/>
  <c r="BZ65" i="16" s="1"/>
  <c r="CA65" i="16" s="1"/>
  <c r="CB65" i="16" s="1"/>
  <c r="CC65" i="16" s="1"/>
  <c r="CD65" i="16" s="1"/>
  <c r="CE65" i="16" s="1"/>
  <c r="CF65" i="16" s="1"/>
  <c r="CG65" i="16" s="1"/>
  <c r="CH65" i="16" s="1"/>
  <c r="CI65" i="16" s="1"/>
  <c r="CJ65" i="16" s="1"/>
  <c r="CK65" i="16" s="1"/>
  <c r="CL65" i="16" s="1"/>
  <c r="CM65" i="16" s="1"/>
  <c r="CN65" i="16" s="1"/>
  <c r="CO65" i="16" s="1"/>
  <c r="CP65" i="16" s="1"/>
  <c r="CQ65" i="16" s="1"/>
  <c r="CR65" i="16" s="1"/>
  <c r="CS65" i="16" s="1"/>
  <c r="CT65" i="16" s="1"/>
  <c r="CU65" i="16" s="1"/>
  <c r="CV65" i="16" s="1"/>
  <c r="CW65" i="16" s="1"/>
  <c r="CX65" i="16" s="1"/>
  <c r="CY65" i="16" s="1"/>
  <c r="CZ65" i="16" s="1"/>
  <c r="DA65" i="16" s="1"/>
  <c r="DB65" i="16" s="1"/>
  <c r="DC65" i="16" s="1"/>
  <c r="DD65" i="16" s="1"/>
  <c r="DE65" i="16" s="1"/>
  <c r="DF65" i="16" s="1"/>
  <c r="DG65" i="16" s="1"/>
  <c r="DH65" i="16" s="1"/>
  <c r="DI65" i="16" s="1"/>
  <c r="DJ65" i="16" s="1"/>
  <c r="DK65" i="16" s="1"/>
  <c r="DL65" i="16" s="1"/>
  <c r="DM65" i="16" s="1"/>
  <c r="DN65" i="16" s="1"/>
  <c r="DO65" i="16" s="1"/>
  <c r="DP65" i="16" s="1"/>
  <c r="DQ65" i="16" s="1"/>
  <c r="DR65" i="16" s="1"/>
  <c r="DS65" i="16" s="1"/>
  <c r="DT65" i="16" s="1"/>
  <c r="DU65" i="16" s="1"/>
  <c r="DV65" i="16" s="1"/>
  <c r="DW65" i="16" s="1"/>
  <c r="DX65" i="16" s="1"/>
  <c r="DY65" i="16" s="1"/>
  <c r="DZ65" i="16" s="1"/>
  <c r="EA65" i="16" s="1"/>
  <c r="EB65" i="16" s="1"/>
  <c r="EC65" i="16" s="1"/>
  <c r="ED65" i="16" s="1"/>
  <c r="EE65" i="16" s="1"/>
  <c r="EF65" i="16" s="1"/>
  <c r="EG65" i="16" s="1"/>
  <c r="EH65" i="16" s="1"/>
  <c r="EI65" i="16" s="1"/>
  <c r="EJ65" i="16" s="1"/>
  <c r="EK65" i="16" s="1"/>
  <c r="EL65" i="16" s="1"/>
  <c r="EM65" i="16" s="1"/>
  <c r="EN65" i="16" s="1"/>
  <c r="EO65" i="16" s="1"/>
  <c r="EP65" i="16" s="1"/>
  <c r="EQ65" i="16" s="1"/>
  <c r="ER65" i="16" s="1"/>
  <c r="ES65" i="16" s="1"/>
  <c r="ET65" i="16" s="1"/>
  <c r="EU65" i="16" s="1"/>
  <c r="EV65" i="16" s="1"/>
  <c r="EW65" i="16" s="1"/>
  <c r="EX65" i="16" s="1"/>
  <c r="EY65" i="16" s="1"/>
  <c r="EZ65" i="16" s="1"/>
  <c r="FA65" i="16" s="1"/>
  <c r="FB65" i="16" s="1"/>
  <c r="FC65" i="16" s="1"/>
  <c r="FD65" i="16" s="1"/>
  <c r="FE65" i="16" s="1"/>
  <c r="FF65" i="16" s="1"/>
  <c r="FG65" i="16" s="1"/>
  <c r="FH65" i="16" s="1"/>
  <c r="FI65" i="16" s="1"/>
  <c r="FJ65" i="16" s="1"/>
  <c r="FK65" i="16" s="1"/>
  <c r="FL65" i="16" s="1"/>
  <c r="FM65" i="16" s="1"/>
  <c r="FN65" i="16" s="1"/>
  <c r="FO65" i="16" s="1"/>
  <c r="FP65" i="16" s="1"/>
  <c r="FQ65" i="16" s="1"/>
  <c r="FR65" i="16" s="1"/>
  <c r="FS65" i="16" s="1"/>
  <c r="FT65" i="16" s="1"/>
  <c r="FU65" i="16" s="1"/>
  <c r="FV65" i="16" s="1"/>
  <c r="FW65" i="16" s="1"/>
  <c r="FX65" i="16" s="1"/>
  <c r="FY65" i="16" s="1"/>
  <c r="FZ65" i="16" s="1"/>
  <c r="GA65" i="16" s="1"/>
  <c r="GB65" i="16" s="1"/>
  <c r="GC65" i="16" s="1"/>
  <c r="GD65" i="16" s="1"/>
  <c r="GE65" i="16" s="1"/>
  <c r="GF65" i="16" s="1"/>
  <c r="GG65" i="16" s="1"/>
  <c r="GH65" i="16" s="1"/>
  <c r="GI65" i="16" s="1"/>
  <c r="GJ65" i="16" s="1"/>
  <c r="GK65" i="16" s="1"/>
  <c r="GL65" i="16" s="1"/>
  <c r="GM65" i="16" s="1"/>
  <c r="GN65" i="16" s="1"/>
  <c r="GO65" i="16" s="1"/>
  <c r="GP65" i="16" s="1"/>
  <c r="GQ65" i="16" s="1"/>
  <c r="GR65" i="16" s="1"/>
  <c r="GS65" i="16" s="1"/>
  <c r="GT65" i="16" s="1"/>
  <c r="GU65" i="16" s="1"/>
  <c r="GV65" i="16" s="1"/>
  <c r="GW65" i="16" s="1"/>
  <c r="GX65" i="16" s="1"/>
  <c r="GY65" i="16" s="1"/>
  <c r="GZ65" i="16" s="1"/>
  <c r="HA65" i="16" s="1"/>
  <c r="HB65" i="16" s="1"/>
  <c r="HC65" i="16" s="1"/>
  <c r="HD65" i="16" s="1"/>
  <c r="HE65" i="16" s="1"/>
  <c r="HF65" i="16" s="1"/>
  <c r="HG65" i="16" s="1"/>
  <c r="HH65" i="16" s="1"/>
  <c r="HI65" i="16" s="1"/>
  <c r="HJ65" i="16" s="1"/>
  <c r="HK65" i="16" s="1"/>
  <c r="HL65" i="16" s="1"/>
  <c r="HM65" i="16" s="1"/>
  <c r="HN65" i="16" s="1"/>
  <c r="HO65" i="16" s="1"/>
  <c r="HP65" i="16" s="1"/>
  <c r="HQ65" i="16" s="1"/>
  <c r="HR65" i="16" s="1"/>
  <c r="HS65" i="16" s="1"/>
  <c r="HT65" i="16" s="1"/>
  <c r="HU65" i="16" s="1"/>
  <c r="HV65" i="16" s="1"/>
  <c r="HW65" i="16" s="1"/>
  <c r="HX65" i="16" s="1"/>
  <c r="HY65" i="16" s="1"/>
  <c r="HZ65" i="16" s="1"/>
  <c r="IA65" i="16" s="1"/>
  <c r="IB65" i="16" s="1"/>
  <c r="IC65" i="16" s="1"/>
  <c r="ID65" i="16" s="1"/>
  <c r="IE65" i="16" s="1"/>
  <c r="IF65" i="16" s="1"/>
  <c r="IG65" i="16" s="1"/>
  <c r="IH65" i="16" s="1"/>
  <c r="II65" i="16" s="1"/>
  <c r="IJ65" i="16" s="1"/>
  <c r="IK65" i="16" s="1"/>
  <c r="IL65" i="16" s="1"/>
  <c r="IM65" i="16" s="1"/>
  <c r="IN65" i="16" s="1"/>
  <c r="IO65" i="16" s="1"/>
  <c r="IP65" i="16" s="1"/>
  <c r="IQ65" i="16" s="1"/>
  <c r="IR65" i="16" s="1"/>
  <c r="IS65" i="16" s="1"/>
  <c r="IT65" i="16" s="1"/>
  <c r="IU65" i="16" s="1"/>
  <c r="IV65" i="16" s="1"/>
  <c r="IW65" i="16" s="1"/>
  <c r="IX65" i="16" s="1"/>
  <c r="IY65" i="16" s="1"/>
  <c r="IZ65" i="16" s="1"/>
  <c r="JA65" i="16" s="1"/>
  <c r="JB65" i="16" s="1"/>
  <c r="JC65" i="16" s="1"/>
  <c r="JD65" i="16" s="1"/>
  <c r="JE65" i="16" s="1"/>
  <c r="JF65" i="16" s="1"/>
  <c r="JG65" i="16" s="1"/>
  <c r="JH65" i="16" s="1"/>
  <c r="JI65" i="16" s="1"/>
  <c r="JJ65" i="16" s="1"/>
  <c r="JK65" i="16" s="1"/>
  <c r="JL65" i="16" s="1"/>
  <c r="JM65" i="16" s="1"/>
  <c r="JN65" i="16" s="1"/>
  <c r="JO65" i="16" s="1"/>
  <c r="JP65" i="16" s="1"/>
  <c r="JQ65" i="16" s="1"/>
  <c r="JR65" i="16" s="1"/>
  <c r="JS65" i="16" s="1"/>
  <c r="JT65" i="16" s="1"/>
  <c r="JU65" i="16" s="1"/>
  <c r="JV65" i="16" s="1"/>
  <c r="JW65" i="16" s="1"/>
  <c r="JX65" i="16" s="1"/>
  <c r="JY65" i="16" s="1"/>
  <c r="JZ65" i="16" s="1"/>
  <c r="KA65" i="16" s="1"/>
  <c r="KB65" i="16" s="1"/>
  <c r="KC65" i="16" s="1"/>
  <c r="KD65" i="16" s="1"/>
  <c r="KE65" i="16" s="1"/>
  <c r="KF65" i="16" s="1"/>
  <c r="C64" i="16"/>
  <c r="C71" i="16" s="1"/>
  <c r="C72" i="16" s="1"/>
  <c r="B47" i="16"/>
  <c r="B30" i="16"/>
  <c r="B29" i="16"/>
  <c r="B28" i="16"/>
  <c r="B27" i="16"/>
  <c r="B14" i="16"/>
  <c r="B18" i="16" s="1"/>
  <c r="B19" i="16" s="1"/>
  <c r="B20" i="16" s="1"/>
  <c r="B11" i="16"/>
  <c r="CN62" i="14"/>
  <c r="W62" i="14"/>
  <c r="X62" i="14" s="1"/>
  <c r="Y62" i="14" s="1"/>
  <c r="Z62" i="14" s="1"/>
  <c r="AA62" i="14" s="1"/>
  <c r="AB62" i="14" s="1"/>
  <c r="AC62" i="14" s="1"/>
  <c r="AD62" i="14" s="1"/>
  <c r="AE62" i="14" s="1"/>
  <c r="AF62" i="14" s="1"/>
  <c r="AG62" i="14" s="1"/>
  <c r="AH62" i="14" s="1"/>
  <c r="AI62" i="14" s="1"/>
  <c r="AJ62" i="14" s="1"/>
  <c r="AK62" i="14" s="1"/>
  <c r="AL62" i="14" s="1"/>
  <c r="AM62" i="14" s="1"/>
  <c r="AN62" i="14" s="1"/>
  <c r="AO62" i="14" s="1"/>
  <c r="AP62" i="14" s="1"/>
  <c r="AQ62" i="14" s="1"/>
  <c r="AR62" i="14" s="1"/>
  <c r="AS62" i="14" s="1"/>
  <c r="AT62" i="14" s="1"/>
  <c r="AU62" i="14" s="1"/>
  <c r="AV62" i="14" s="1"/>
  <c r="AW62" i="14" s="1"/>
  <c r="AX62" i="14" s="1"/>
  <c r="AY62" i="14" s="1"/>
  <c r="AZ62" i="14" s="1"/>
  <c r="BA62" i="14" s="1"/>
  <c r="BB62" i="14" s="1"/>
  <c r="BC62" i="14" s="1"/>
  <c r="BD62" i="14" s="1"/>
  <c r="BE62" i="14" s="1"/>
  <c r="BF62" i="14" s="1"/>
  <c r="BG62" i="14" s="1"/>
  <c r="BH62" i="14" s="1"/>
  <c r="BI62" i="14" s="1"/>
  <c r="BJ62" i="14" s="1"/>
  <c r="BK62" i="14" s="1"/>
  <c r="BL62" i="14" s="1"/>
  <c r="BM62" i="14" s="1"/>
  <c r="BN62" i="14" s="1"/>
  <c r="BO62" i="14" s="1"/>
  <c r="BP62" i="14" s="1"/>
  <c r="BQ62" i="14" s="1"/>
  <c r="BR62" i="14" s="1"/>
  <c r="BS62" i="14" s="1"/>
  <c r="BT62" i="14" s="1"/>
  <c r="BU62" i="14" s="1"/>
  <c r="BV62" i="14" s="1"/>
  <c r="BW62" i="14" s="1"/>
  <c r="BX62" i="14" s="1"/>
  <c r="BY62" i="14" s="1"/>
  <c r="BZ62" i="14" s="1"/>
  <c r="CA62" i="14" s="1"/>
  <c r="CB62" i="14" s="1"/>
  <c r="CC62" i="14" s="1"/>
  <c r="CD62" i="14" s="1"/>
  <c r="CE62" i="14" s="1"/>
  <c r="CF62" i="14" s="1"/>
  <c r="CG62" i="14" s="1"/>
  <c r="CH62" i="14" s="1"/>
  <c r="CI62" i="14" s="1"/>
  <c r="CJ62" i="14" s="1"/>
  <c r="CK62" i="14" s="1"/>
  <c r="CL62" i="14" s="1"/>
  <c r="CM62" i="14" s="1"/>
  <c r="B72" i="14"/>
  <c r="B74" i="14"/>
  <c r="B75" i="14" l="1"/>
  <c r="B73" i="14"/>
  <c r="D61" i="16"/>
  <c r="B74" i="16"/>
  <c r="C74" i="16"/>
  <c r="B70" i="16"/>
  <c r="B39" i="16"/>
  <c r="C68" i="16"/>
  <c r="C69" i="16" s="1"/>
  <c r="D64" i="16"/>
  <c r="E61" i="16" l="1"/>
  <c r="D73" i="16"/>
  <c r="D71" i="16"/>
  <c r="D68" i="16"/>
  <c r="D69" i="16" s="1"/>
  <c r="E64" i="16"/>
  <c r="C70" i="16"/>
  <c r="C39" i="16"/>
  <c r="D74" i="16" l="1"/>
  <c r="D72" i="16"/>
  <c r="E73" i="16"/>
  <c r="F61" i="16"/>
  <c r="C42" i="16"/>
  <c r="C46" i="16"/>
  <c r="C45" i="16"/>
  <c r="C43" i="16"/>
  <c r="C44" i="16"/>
  <c r="D70" i="16"/>
  <c r="D39" i="16"/>
  <c r="E71" i="16"/>
  <c r="F64" i="16"/>
  <c r="E68" i="16"/>
  <c r="E69" i="16" s="1"/>
  <c r="E74" i="16" l="1"/>
  <c r="E72" i="16"/>
  <c r="F73" i="16"/>
  <c r="G61" i="16"/>
  <c r="D44" i="16"/>
  <c r="D43" i="16"/>
  <c r="C47" i="16"/>
  <c r="D46" i="16"/>
  <c r="D45" i="16"/>
  <c r="E39" i="16"/>
  <c r="E70" i="16"/>
  <c r="F71" i="16"/>
  <c r="F68" i="16"/>
  <c r="F69" i="16" s="1"/>
  <c r="G64" i="16"/>
  <c r="D42" i="16"/>
  <c r="C14" i="16"/>
  <c r="C18" i="16" s="1"/>
  <c r="C19" i="16" s="1"/>
  <c r="C20" i="16" s="1"/>
  <c r="C21" i="16" s="1"/>
  <c r="F74" i="16" l="1"/>
  <c r="F72" i="16"/>
  <c r="E43" i="16"/>
  <c r="H61" i="16"/>
  <c r="G73" i="16"/>
  <c r="E45" i="16"/>
  <c r="E46" i="16"/>
  <c r="D14" i="16"/>
  <c r="D18" i="16" s="1"/>
  <c r="D19" i="16" s="1"/>
  <c r="D20" i="16" s="1"/>
  <c r="D21" i="16" s="1"/>
  <c r="D47" i="16"/>
  <c r="E42" i="16"/>
  <c r="G68" i="16"/>
  <c r="G69" i="16" s="1"/>
  <c r="H64" i="16"/>
  <c r="G71" i="16"/>
  <c r="F39" i="16"/>
  <c r="F43" i="16" s="1"/>
  <c r="F70" i="16"/>
  <c r="E44" i="16"/>
  <c r="F44" i="16" s="1"/>
  <c r="G74" i="16" l="1"/>
  <c r="G72" i="16"/>
  <c r="I61" i="16"/>
  <c r="H73" i="16"/>
  <c r="H71" i="16"/>
  <c r="H68" i="16"/>
  <c r="H69" i="16" s="1"/>
  <c r="I64" i="16"/>
  <c r="G70" i="16"/>
  <c r="G39" i="16"/>
  <c r="E14" i="16"/>
  <c r="E18" i="16" s="1"/>
  <c r="E19" i="16" s="1"/>
  <c r="E20" i="16" s="1"/>
  <c r="E21" i="16" s="1"/>
  <c r="E47" i="16"/>
  <c r="F42" i="16"/>
  <c r="F46" i="16"/>
  <c r="F45" i="16"/>
  <c r="H74" i="16" l="1"/>
  <c r="H72" i="16"/>
  <c r="J61" i="16"/>
  <c r="I73" i="16"/>
  <c r="G45" i="16"/>
  <c r="G44" i="16"/>
  <c r="J64" i="16"/>
  <c r="I68" i="16"/>
  <c r="I69" i="16" s="1"/>
  <c r="I71" i="16"/>
  <c r="H70" i="16"/>
  <c r="H39" i="16"/>
  <c r="G46" i="16"/>
  <c r="F47" i="16"/>
  <c r="F14" i="16"/>
  <c r="F18" i="16" s="1"/>
  <c r="F19" i="16" s="1"/>
  <c r="F20" i="16" s="1"/>
  <c r="F21" i="16" s="1"/>
  <c r="G42" i="16"/>
  <c r="G43" i="16"/>
  <c r="I72" i="16" l="1"/>
  <c r="I74" i="16"/>
  <c r="J73" i="16"/>
  <c r="K61" i="16"/>
  <c r="J71" i="16"/>
  <c r="J68" i="16"/>
  <c r="J69" i="16" s="1"/>
  <c r="K64" i="16"/>
  <c r="H46" i="16"/>
  <c r="H43" i="16"/>
  <c r="H42" i="16"/>
  <c r="G14" i="16"/>
  <c r="G18" i="16" s="1"/>
  <c r="G19" i="16" s="1"/>
  <c r="G20" i="16" s="1"/>
  <c r="G21" i="16" s="1"/>
  <c r="G47" i="16"/>
  <c r="H44" i="16"/>
  <c r="I70" i="16"/>
  <c r="I39" i="16"/>
  <c r="H45" i="16"/>
  <c r="J74" i="16" l="1"/>
  <c r="J72" i="16"/>
  <c r="K73" i="16"/>
  <c r="L61" i="16"/>
  <c r="I43" i="16"/>
  <c r="I45" i="16"/>
  <c r="H47" i="16"/>
  <c r="H14" i="16"/>
  <c r="H18" i="16" s="1"/>
  <c r="H19" i="16" s="1"/>
  <c r="H20" i="16" s="1"/>
  <c r="H21" i="16" s="1"/>
  <c r="I42" i="16"/>
  <c r="I46" i="16"/>
  <c r="J39" i="16"/>
  <c r="J70" i="16"/>
  <c r="L64" i="16"/>
  <c r="K68" i="16"/>
  <c r="K69" i="16" s="1"/>
  <c r="K71" i="16"/>
  <c r="I44" i="16"/>
  <c r="K74" i="16" l="1"/>
  <c r="K72" i="16"/>
  <c r="L73" i="16"/>
  <c r="M61" i="16"/>
  <c r="L68" i="16"/>
  <c r="L69" i="16" s="1"/>
  <c r="M64" i="16"/>
  <c r="L71" i="16"/>
  <c r="J44" i="16"/>
  <c r="K44" i="16" s="1"/>
  <c r="J46" i="16"/>
  <c r="J45" i="16"/>
  <c r="I47" i="16"/>
  <c r="I14" i="16"/>
  <c r="I18" i="16" s="1"/>
  <c r="I19" i="16" s="1"/>
  <c r="I20" i="16" s="1"/>
  <c r="I21" i="16" s="1"/>
  <c r="J42" i="16"/>
  <c r="K70" i="16"/>
  <c r="K39" i="16"/>
  <c r="J43" i="16"/>
  <c r="K43" i="16" s="1"/>
  <c r="L74" i="16" l="1"/>
  <c r="L72" i="16"/>
  <c r="K45" i="16"/>
  <c r="N61" i="16"/>
  <c r="M73" i="16"/>
  <c r="K46" i="16"/>
  <c r="N64" i="16"/>
  <c r="M68" i="16"/>
  <c r="M69" i="16" s="1"/>
  <c r="M71" i="16"/>
  <c r="J47" i="16"/>
  <c r="J14" i="16"/>
  <c r="J18" i="16" s="1"/>
  <c r="J19" i="16" s="1"/>
  <c r="J20" i="16" s="1"/>
  <c r="J21" i="16" s="1"/>
  <c r="K42" i="16"/>
  <c r="L70" i="16"/>
  <c r="L39" i="16"/>
  <c r="L46" i="16" s="1"/>
  <c r="M72" i="16" l="1"/>
  <c r="L44" i="16"/>
  <c r="N73" i="16"/>
  <c r="O61" i="16"/>
  <c r="M74" i="16"/>
  <c r="M70" i="16"/>
  <c r="M39" i="16"/>
  <c r="K14" i="16"/>
  <c r="K18" i="16" s="1"/>
  <c r="K19" i="16" s="1"/>
  <c r="K20" i="16" s="1"/>
  <c r="K21" i="16" s="1"/>
  <c r="K47" i="16"/>
  <c r="L42" i="16"/>
  <c r="L43" i="16"/>
  <c r="O64" i="16"/>
  <c r="N71" i="16"/>
  <c r="N68" i="16"/>
  <c r="N69" i="16" s="1"/>
  <c r="L45" i="16"/>
  <c r="M45" i="16" s="1"/>
  <c r="N74" i="16" l="1"/>
  <c r="N72" i="16"/>
  <c r="M43" i="16"/>
  <c r="O73" i="16"/>
  <c r="P61" i="16"/>
  <c r="O71" i="16"/>
  <c r="O68" i="16"/>
  <c r="O69" i="16" s="1"/>
  <c r="P64" i="16"/>
  <c r="M44" i="16"/>
  <c r="M46" i="16"/>
  <c r="L47" i="16"/>
  <c r="L14" i="16"/>
  <c r="L18" i="16" s="1"/>
  <c r="L19" i="16" s="1"/>
  <c r="L20" i="16" s="1"/>
  <c r="L21" i="16" s="1"/>
  <c r="M42" i="16"/>
  <c r="N70" i="16"/>
  <c r="N39" i="16"/>
  <c r="O74" i="16" l="1"/>
  <c r="O72" i="16"/>
  <c r="P73" i="16"/>
  <c r="Q61" i="16"/>
  <c r="N46" i="16"/>
  <c r="N44" i="16"/>
  <c r="N45" i="16"/>
  <c r="P71" i="16"/>
  <c r="Q64" i="16"/>
  <c r="P68" i="16"/>
  <c r="P69" i="16" s="1"/>
  <c r="O70" i="16"/>
  <c r="O39" i="16"/>
  <c r="M47" i="16"/>
  <c r="N42" i="16"/>
  <c r="M14" i="16"/>
  <c r="M18" i="16" s="1"/>
  <c r="M19" i="16" s="1"/>
  <c r="M20" i="16" s="1"/>
  <c r="M21" i="16" s="1"/>
  <c r="N43" i="16"/>
  <c r="P74" i="16" l="1"/>
  <c r="P72" i="16"/>
  <c r="O44" i="16"/>
  <c r="R61" i="16"/>
  <c r="Q73" i="16"/>
  <c r="P70" i="16"/>
  <c r="P39" i="16"/>
  <c r="P44" i="16" s="1"/>
  <c r="O42" i="16"/>
  <c r="N14" i="16"/>
  <c r="N18" i="16" s="1"/>
  <c r="N19" i="16" s="1"/>
  <c r="N20" i="16" s="1"/>
  <c r="N21" i="16" s="1"/>
  <c r="N47" i="16"/>
  <c r="Q68" i="16"/>
  <c r="Q69" i="16" s="1"/>
  <c r="R64" i="16"/>
  <c r="Q71" i="16"/>
  <c r="O43" i="16"/>
  <c r="O45" i="16"/>
  <c r="P45" i="16" s="1"/>
  <c r="O46" i="16"/>
  <c r="P46" i="16" s="1"/>
  <c r="Q74" i="16" l="1"/>
  <c r="Q72" i="16"/>
  <c r="S61" i="16"/>
  <c r="R73" i="16"/>
  <c r="Q39" i="16"/>
  <c r="Q70" i="16"/>
  <c r="R71" i="16"/>
  <c r="R68" i="16"/>
  <c r="R69" i="16" s="1"/>
  <c r="S64" i="16"/>
  <c r="P42" i="16"/>
  <c r="O14" i="16"/>
  <c r="O18" i="16" s="1"/>
  <c r="O19" i="16" s="1"/>
  <c r="O20" i="16" s="1"/>
  <c r="O21" i="16" s="1"/>
  <c r="O47" i="16"/>
  <c r="P43" i="16"/>
  <c r="Q43" i="16" s="1"/>
  <c r="R74" i="16" l="1"/>
  <c r="R72" i="16"/>
  <c r="S73" i="16"/>
  <c r="T61" i="16"/>
  <c r="P47" i="16"/>
  <c r="P14" i="16"/>
  <c r="P18" i="16" s="1"/>
  <c r="P19" i="16" s="1"/>
  <c r="P20" i="16" s="1"/>
  <c r="P21" i="16" s="1"/>
  <c r="Q42" i="16"/>
  <c r="T64" i="16"/>
  <c r="S68" i="16"/>
  <c r="S69" i="16" s="1"/>
  <c r="S71" i="16"/>
  <c r="R39" i="16"/>
  <c r="R70" i="16"/>
  <c r="Q44" i="16"/>
  <c r="Q46" i="16"/>
  <c r="Q45" i="16"/>
  <c r="S74" i="16" l="1"/>
  <c r="S72" i="16"/>
  <c r="U61" i="16"/>
  <c r="T73" i="16"/>
  <c r="R44" i="16"/>
  <c r="R43" i="16"/>
  <c r="T71" i="16"/>
  <c r="T68" i="16"/>
  <c r="T69" i="16" s="1"/>
  <c r="U64" i="16"/>
  <c r="R46" i="16"/>
  <c r="S70" i="16"/>
  <c r="S39" i="16"/>
  <c r="R45" i="16"/>
  <c r="Q14" i="16"/>
  <c r="Q18" i="16" s="1"/>
  <c r="Q19" i="16" s="1"/>
  <c r="Q20" i="16" s="1"/>
  <c r="Q21" i="16" s="1"/>
  <c r="R42" i="16"/>
  <c r="Q47" i="16"/>
  <c r="T74" i="16" l="1"/>
  <c r="T72" i="16"/>
  <c r="V61" i="16"/>
  <c r="U73" i="16"/>
  <c r="S44" i="16"/>
  <c r="S46" i="16"/>
  <c r="U71" i="16"/>
  <c r="U68" i="16"/>
  <c r="U69" i="16" s="1"/>
  <c r="V64" i="16"/>
  <c r="T70" i="16"/>
  <c r="T39" i="16"/>
  <c r="R14" i="16"/>
  <c r="R18" i="16" s="1"/>
  <c r="R19" i="16" s="1"/>
  <c r="R20" i="16" s="1"/>
  <c r="R21" i="16" s="1"/>
  <c r="R47" i="16"/>
  <c r="S42" i="16"/>
  <c r="S43" i="16"/>
  <c r="S45" i="16"/>
  <c r="U74" i="16" l="1"/>
  <c r="U72" i="16"/>
  <c r="T44" i="16"/>
  <c r="V73" i="16"/>
  <c r="W61" i="16"/>
  <c r="T45" i="16"/>
  <c r="T43" i="16"/>
  <c r="V71" i="16"/>
  <c r="V68" i="16"/>
  <c r="V69" i="16" s="1"/>
  <c r="W64" i="16"/>
  <c r="U70" i="16"/>
  <c r="U39" i="16"/>
  <c r="U44" i="16" s="1"/>
  <c r="S47" i="16"/>
  <c r="S14" i="16"/>
  <c r="S18" i="16" s="1"/>
  <c r="S19" i="16" s="1"/>
  <c r="S20" i="16" s="1"/>
  <c r="S21" i="16" s="1"/>
  <c r="T42" i="16"/>
  <c r="T46" i="16"/>
  <c r="V74" i="16" l="1"/>
  <c r="V72" i="16"/>
  <c r="W73" i="16"/>
  <c r="X61" i="16"/>
  <c r="X64" i="16"/>
  <c r="W71" i="16"/>
  <c r="W68" i="16"/>
  <c r="W69" i="16" s="1"/>
  <c r="U46" i="16"/>
  <c r="V46" i="16" s="1"/>
  <c r="T47" i="16"/>
  <c r="U42" i="16"/>
  <c r="T14" i="16"/>
  <c r="T18" i="16" s="1"/>
  <c r="T19" i="16" s="1"/>
  <c r="T20" i="16" s="1"/>
  <c r="T21" i="16" s="1"/>
  <c r="U43" i="16"/>
  <c r="V70" i="16"/>
  <c r="V39" i="16"/>
  <c r="V44" i="16" s="1"/>
  <c r="U45" i="16"/>
  <c r="V45" i="16" s="1"/>
  <c r="W74" i="16" l="1"/>
  <c r="W72" i="16"/>
  <c r="Y61" i="16"/>
  <c r="X73" i="16"/>
  <c r="V43" i="16"/>
  <c r="U47" i="16"/>
  <c r="V42" i="16"/>
  <c r="U14" i="16"/>
  <c r="U18" i="16" s="1"/>
  <c r="U19" i="16" s="1"/>
  <c r="U20" i="16" s="1"/>
  <c r="U21" i="16" s="1"/>
  <c r="W70" i="16"/>
  <c r="W39" i="16"/>
  <c r="W46" i="16" s="1"/>
  <c r="X68" i="16"/>
  <c r="X69" i="16" s="1"/>
  <c r="Y64" i="16"/>
  <c r="X71" i="16"/>
  <c r="X74" i="16" l="1"/>
  <c r="X72" i="16"/>
  <c r="Z61" i="16"/>
  <c r="Y73" i="16"/>
  <c r="X39" i="16"/>
  <c r="X70" i="16"/>
  <c r="V47" i="16"/>
  <c r="W42" i="16"/>
  <c r="V14" i="16"/>
  <c r="V18" i="16" s="1"/>
  <c r="V19" i="16" s="1"/>
  <c r="V20" i="16" s="1"/>
  <c r="V21" i="16" s="1"/>
  <c r="W44" i="16"/>
  <c r="W45" i="16"/>
  <c r="Y71" i="16"/>
  <c r="Z64" i="16"/>
  <c r="Y68" i="16"/>
  <c r="Y69" i="16" s="1"/>
  <c r="W43" i="16"/>
  <c r="X43" i="16" s="1"/>
  <c r="Y74" i="16" l="1"/>
  <c r="Y72" i="16"/>
  <c r="Z73" i="16"/>
  <c r="AA61" i="16"/>
  <c r="X45" i="16"/>
  <c r="AA64" i="16"/>
  <c r="Z68" i="16"/>
  <c r="Z69" i="16" s="1"/>
  <c r="Z71" i="16"/>
  <c r="X42" i="16"/>
  <c r="W47" i="16"/>
  <c r="W14" i="16"/>
  <c r="W18" i="16" s="1"/>
  <c r="W19" i="16" s="1"/>
  <c r="W20" i="16" s="1"/>
  <c r="W21" i="16" s="1"/>
  <c r="Y70" i="16"/>
  <c r="Y39" i="16"/>
  <c r="X44" i="16"/>
  <c r="X46" i="16"/>
  <c r="Y46" i="16" s="1"/>
  <c r="Z74" i="16" l="1"/>
  <c r="Z72" i="16"/>
  <c r="Y45" i="16"/>
  <c r="AA73" i="16"/>
  <c r="AB61" i="16"/>
  <c r="X47" i="16"/>
  <c r="Y42" i="16"/>
  <c r="X14" i="16"/>
  <c r="X18" i="16" s="1"/>
  <c r="X19" i="16" s="1"/>
  <c r="X20" i="16" s="1"/>
  <c r="X21" i="16" s="1"/>
  <c r="Z39" i="16"/>
  <c r="Z70" i="16"/>
  <c r="Y44" i="16"/>
  <c r="Y43" i="16"/>
  <c r="AA68" i="16"/>
  <c r="AA69" i="16" s="1"/>
  <c r="AB64" i="16"/>
  <c r="AA71" i="16"/>
  <c r="AA74" i="16" l="1"/>
  <c r="AA72" i="16"/>
  <c r="AC61" i="16"/>
  <c r="AB73" i="16"/>
  <c r="Z43" i="16"/>
  <c r="AA70" i="16"/>
  <c r="AA39" i="16"/>
  <c r="Z44" i="16"/>
  <c r="Z45" i="16"/>
  <c r="Z46" i="16"/>
  <c r="Y47" i="16"/>
  <c r="Y14" i="16"/>
  <c r="Y18" i="16" s="1"/>
  <c r="Y19" i="16" s="1"/>
  <c r="Y20" i="16" s="1"/>
  <c r="Y21" i="16" s="1"/>
  <c r="Z42" i="16"/>
  <c r="AC64" i="16"/>
  <c r="AB71" i="16"/>
  <c r="AB68" i="16"/>
  <c r="AB69" i="16" s="1"/>
  <c r="AB74" i="16" l="1"/>
  <c r="AB72" i="16"/>
  <c r="AA46" i="16"/>
  <c r="AA45" i="16"/>
  <c r="AD61" i="16"/>
  <c r="AC73" i="16"/>
  <c r="AB70" i="16"/>
  <c r="AB39" i="16"/>
  <c r="AA44" i="16"/>
  <c r="AC71" i="16"/>
  <c r="AC68" i="16"/>
  <c r="AC69" i="16" s="1"/>
  <c r="AD64" i="16"/>
  <c r="Z47" i="16"/>
  <c r="AA42" i="16"/>
  <c r="Z14" i="16"/>
  <c r="Z18" i="16" s="1"/>
  <c r="Z19" i="16" s="1"/>
  <c r="Z20" i="16" s="1"/>
  <c r="Z21" i="16" s="1"/>
  <c r="AA43" i="16"/>
  <c r="AB43" i="16" s="1"/>
  <c r="AC72" i="16" l="1"/>
  <c r="AD73" i="16"/>
  <c r="AE61" i="16"/>
  <c r="AC74" i="16"/>
  <c r="AD71" i="16"/>
  <c r="AE64" i="16"/>
  <c r="AD68" i="16"/>
  <c r="AD69" i="16" s="1"/>
  <c r="AB44" i="16"/>
  <c r="AC70" i="16"/>
  <c r="AC39" i="16"/>
  <c r="AB42" i="16"/>
  <c r="AA14" i="16"/>
  <c r="AA18" i="16" s="1"/>
  <c r="AA19" i="16" s="1"/>
  <c r="AA20" i="16" s="1"/>
  <c r="AA21" i="16" s="1"/>
  <c r="AA47" i="16"/>
  <c r="AB46" i="16"/>
  <c r="AB45" i="16"/>
  <c r="AD74" i="16" l="1"/>
  <c r="AD72" i="16"/>
  <c r="AC44" i="16"/>
  <c r="AE73" i="16"/>
  <c r="AF61" i="16"/>
  <c r="AC43" i="16"/>
  <c r="AC42" i="16"/>
  <c r="AB47" i="16"/>
  <c r="AB14" i="16"/>
  <c r="AB18" i="16" s="1"/>
  <c r="AB19" i="16" s="1"/>
  <c r="AB20" i="16" s="1"/>
  <c r="AB21" i="16" s="1"/>
  <c r="AC46" i="16"/>
  <c r="AE71" i="16"/>
  <c r="AE68" i="16"/>
  <c r="AE69" i="16" s="1"/>
  <c r="AF64" i="16"/>
  <c r="AC45" i="16"/>
  <c r="AD39" i="16"/>
  <c r="AD44" i="16" s="1"/>
  <c r="AD70" i="16"/>
  <c r="AE74" i="16" l="1"/>
  <c r="AE72" i="16"/>
  <c r="AG61" i="16"/>
  <c r="AF73" i="16"/>
  <c r="AD46" i="16"/>
  <c r="AE70" i="16"/>
  <c r="AE39" i="16"/>
  <c r="AE44" i="16" s="1"/>
  <c r="AG64" i="16"/>
  <c r="AF68" i="16"/>
  <c r="AF69" i="16" s="1"/>
  <c r="AF71" i="16"/>
  <c r="AC47" i="16"/>
  <c r="AD42" i="16"/>
  <c r="AC14" i="16"/>
  <c r="AC18" i="16" s="1"/>
  <c r="AC19" i="16" s="1"/>
  <c r="AC20" i="16" s="1"/>
  <c r="AC21" i="16" s="1"/>
  <c r="AD45" i="16"/>
  <c r="AD43" i="16"/>
  <c r="AE43" i="16" s="1"/>
  <c r="AE45" i="16" l="1"/>
  <c r="AF74" i="16"/>
  <c r="AF72" i="16"/>
  <c r="AE46" i="16"/>
  <c r="AH61" i="16"/>
  <c r="AG73" i="16"/>
  <c r="AE42" i="16"/>
  <c r="AD14" i="16"/>
  <c r="AD18" i="16" s="1"/>
  <c r="AD19" i="16" s="1"/>
  <c r="AD20" i="16" s="1"/>
  <c r="AD21" i="16" s="1"/>
  <c r="AD47" i="16"/>
  <c r="AF70" i="16"/>
  <c r="AF39" i="16"/>
  <c r="AH64" i="16"/>
  <c r="AG71" i="16"/>
  <c r="AG68" i="16"/>
  <c r="AG69" i="16" s="1"/>
  <c r="AG74" i="16" l="1"/>
  <c r="AG72" i="16"/>
  <c r="AH73" i="16"/>
  <c r="AI61" i="16"/>
  <c r="AH71" i="16"/>
  <c r="AH68" i="16"/>
  <c r="AH69" i="16" s="1"/>
  <c r="AI64" i="16"/>
  <c r="AF44" i="16"/>
  <c r="AF45" i="16"/>
  <c r="AF43" i="16"/>
  <c r="AE47" i="16"/>
  <c r="AE14" i="16"/>
  <c r="AE18" i="16" s="1"/>
  <c r="AE19" i="16" s="1"/>
  <c r="AE20" i="16" s="1"/>
  <c r="AE21" i="16" s="1"/>
  <c r="AF42" i="16"/>
  <c r="AG39" i="16"/>
  <c r="AG70" i="16"/>
  <c r="AF46" i="16"/>
  <c r="AG46" i="16" s="1"/>
  <c r="AH74" i="16" l="1"/>
  <c r="AH72" i="16"/>
  <c r="AG43" i="16"/>
  <c r="AI73" i="16"/>
  <c r="AJ61" i="16"/>
  <c r="AG45" i="16"/>
  <c r="AG44" i="16"/>
  <c r="AI71" i="16"/>
  <c r="AI68" i="16"/>
  <c r="AI69" i="16" s="1"/>
  <c r="AJ64" i="16"/>
  <c r="AH70" i="16"/>
  <c r="AH39" i="16"/>
  <c r="AF47" i="16"/>
  <c r="AF14" i="16"/>
  <c r="AF18" i="16" s="1"/>
  <c r="AF19" i="16" s="1"/>
  <c r="AF20" i="16" s="1"/>
  <c r="AF21" i="16" s="1"/>
  <c r="AG42" i="16"/>
  <c r="AI74" i="16" l="1"/>
  <c r="AI72" i="16"/>
  <c r="AK61" i="16"/>
  <c r="AJ73" i="16"/>
  <c r="AH44" i="16"/>
  <c r="AH46" i="16"/>
  <c r="AH43" i="16"/>
  <c r="AI70" i="16"/>
  <c r="AI39" i="16"/>
  <c r="AJ71" i="16"/>
  <c r="AK64" i="16"/>
  <c r="AJ68" i="16"/>
  <c r="AJ69" i="16" s="1"/>
  <c r="AG14" i="16"/>
  <c r="AG18" i="16" s="1"/>
  <c r="AG19" i="16" s="1"/>
  <c r="AG20" i="16" s="1"/>
  <c r="AG21" i="16" s="1"/>
  <c r="AH42" i="16"/>
  <c r="AG47" i="16"/>
  <c r="AH45" i="16"/>
  <c r="AJ74" i="16" l="1"/>
  <c r="AJ72" i="16"/>
  <c r="AI44" i="16"/>
  <c r="AL61" i="16"/>
  <c r="AK73" i="16"/>
  <c r="AJ70" i="16"/>
  <c r="AJ39" i="16"/>
  <c r="AJ44" i="16" s="1"/>
  <c r="AI46" i="16"/>
  <c r="AJ46" i="16" s="1"/>
  <c r="AL64" i="16"/>
  <c r="AK71" i="16"/>
  <c r="AK68" i="16"/>
  <c r="AK69" i="16" s="1"/>
  <c r="AI45" i="16"/>
  <c r="AI43" i="16"/>
  <c r="AI42" i="16"/>
  <c r="AH14" i="16"/>
  <c r="AH18" i="16" s="1"/>
  <c r="AH19" i="16" s="1"/>
  <c r="AH20" i="16" s="1"/>
  <c r="AH21" i="16" s="1"/>
  <c r="AH47" i="16"/>
  <c r="AK72" i="16" l="1"/>
  <c r="AK74" i="16"/>
  <c r="AL73" i="16"/>
  <c r="AM61" i="16"/>
  <c r="AJ43" i="16"/>
  <c r="AJ45" i="16"/>
  <c r="AK70" i="16"/>
  <c r="AK39" i="16"/>
  <c r="AL71" i="16"/>
  <c r="AL68" i="16"/>
  <c r="AL69" i="16" s="1"/>
  <c r="AM64" i="16"/>
  <c r="AI47" i="16"/>
  <c r="AI14" i="16"/>
  <c r="AI18" i="16" s="1"/>
  <c r="AI19" i="16" s="1"/>
  <c r="AI20" i="16" s="1"/>
  <c r="AI21" i="16" s="1"/>
  <c r="AJ42" i="16"/>
  <c r="AL74" i="16" l="1"/>
  <c r="AL72" i="16"/>
  <c r="AM73" i="16"/>
  <c r="AN61" i="16"/>
  <c r="AL70" i="16"/>
  <c r="AL39" i="16"/>
  <c r="AM71" i="16"/>
  <c r="AN64" i="16"/>
  <c r="AM68" i="16"/>
  <c r="AM69" i="16" s="1"/>
  <c r="AK46" i="16"/>
  <c r="AK44" i="16"/>
  <c r="AJ14" i="16"/>
  <c r="AJ18" i="16" s="1"/>
  <c r="AJ19" i="16" s="1"/>
  <c r="AJ20" i="16" s="1"/>
  <c r="AJ21" i="16" s="1"/>
  <c r="AJ47" i="16"/>
  <c r="AK42" i="16"/>
  <c r="AK45" i="16"/>
  <c r="AL45" i="16" s="1"/>
  <c r="AK43" i="16"/>
  <c r="AL43" i="16" s="1"/>
  <c r="AM74" i="16" l="1"/>
  <c r="AM72" i="16"/>
  <c r="AN73" i="16"/>
  <c r="AO61" i="16"/>
  <c r="AL44" i="16"/>
  <c r="AM70" i="16"/>
  <c r="AM39" i="16"/>
  <c r="AN71" i="16"/>
  <c r="AN68" i="16"/>
  <c r="AN69" i="16" s="1"/>
  <c r="AO64" i="16"/>
  <c r="AL42" i="16"/>
  <c r="AK47" i="16"/>
  <c r="AK14" i="16"/>
  <c r="AK18" i="16" s="1"/>
  <c r="AK19" i="16" s="1"/>
  <c r="AK20" i="16" s="1"/>
  <c r="AK21" i="16" s="1"/>
  <c r="AL46" i="16"/>
  <c r="AN74" i="16" l="1"/>
  <c r="AN72" i="16"/>
  <c r="AP61" i="16"/>
  <c r="AO73" i="16"/>
  <c r="AN70" i="16"/>
  <c r="AN39" i="16"/>
  <c r="AL47" i="16"/>
  <c r="AL14" i="16"/>
  <c r="AL18" i="16" s="1"/>
  <c r="AL19" i="16" s="1"/>
  <c r="AL20" i="16" s="1"/>
  <c r="AL21" i="16" s="1"/>
  <c r="AM42" i="16"/>
  <c r="AO71" i="16"/>
  <c r="AO68" i="16"/>
  <c r="AO69" i="16" s="1"/>
  <c r="AP64" i="16"/>
  <c r="AM46" i="16"/>
  <c r="AM43" i="16"/>
  <c r="AN43" i="16" s="1"/>
  <c r="AM45" i="16"/>
  <c r="AN45" i="16" s="1"/>
  <c r="AM44" i="16"/>
  <c r="AN44" i="16" s="1"/>
  <c r="AO74" i="16" l="1"/>
  <c r="AO72" i="16"/>
  <c r="AQ61" i="16"/>
  <c r="AP73" i="16"/>
  <c r="AN46" i="16"/>
  <c r="AO70" i="16"/>
  <c r="AO39" i="16"/>
  <c r="AO44" i="16" s="1"/>
  <c r="AM47" i="16"/>
  <c r="AM14" i="16"/>
  <c r="AM18" i="16" s="1"/>
  <c r="AM19" i="16" s="1"/>
  <c r="AM20" i="16" s="1"/>
  <c r="AM21" i="16" s="1"/>
  <c r="AN42" i="16"/>
  <c r="AP71" i="16"/>
  <c r="AP68" i="16"/>
  <c r="AP69" i="16" s="1"/>
  <c r="AQ64" i="16"/>
  <c r="AP74" i="16" l="1"/>
  <c r="AP72" i="16"/>
  <c r="AQ73" i="16"/>
  <c r="AR61" i="16"/>
  <c r="AP39" i="16"/>
  <c r="AP70" i="16"/>
  <c r="AN47" i="16"/>
  <c r="AO42" i="16"/>
  <c r="AN14" i="16"/>
  <c r="AN18" i="16" s="1"/>
  <c r="AN19" i="16" s="1"/>
  <c r="AN20" i="16" s="1"/>
  <c r="AN21" i="16" s="1"/>
  <c r="AO46" i="16"/>
  <c r="AO45" i="16"/>
  <c r="AQ71" i="16"/>
  <c r="AR64" i="16"/>
  <c r="AQ68" i="16"/>
  <c r="AQ69" i="16" s="1"/>
  <c r="AO43" i="16"/>
  <c r="AP43" i="16" s="1"/>
  <c r="AQ74" i="16" l="1"/>
  <c r="AQ72" i="16"/>
  <c r="AS61" i="16"/>
  <c r="AR73" i="16"/>
  <c r="AP45" i="16"/>
  <c r="AO14" i="16"/>
  <c r="AO18" i="16" s="1"/>
  <c r="AO19" i="16" s="1"/>
  <c r="AO20" i="16" s="1"/>
  <c r="AO21" i="16" s="1"/>
  <c r="AO47" i="16"/>
  <c r="AP42" i="16"/>
  <c r="AP46" i="16"/>
  <c r="AQ70" i="16"/>
  <c r="AQ39" i="16"/>
  <c r="AR71" i="16"/>
  <c r="AS64" i="16"/>
  <c r="AR68" i="16"/>
  <c r="AR69" i="16" s="1"/>
  <c r="AP44" i="16"/>
  <c r="AR74" i="16" l="1"/>
  <c r="AR72" i="16"/>
  <c r="AT61" i="16"/>
  <c r="AS73" i="16"/>
  <c r="AQ46" i="16"/>
  <c r="AP47" i="16"/>
  <c r="AQ42" i="16"/>
  <c r="AP14" i="16"/>
  <c r="AP18" i="16" s="1"/>
  <c r="AP19" i="16" s="1"/>
  <c r="AP20" i="16" s="1"/>
  <c r="AP21" i="16" s="1"/>
  <c r="AQ44" i="16"/>
  <c r="AR39" i="16"/>
  <c r="AR70" i="16"/>
  <c r="AQ43" i="16"/>
  <c r="AS71" i="16"/>
  <c r="AS68" i="16"/>
  <c r="AS69" i="16" s="1"/>
  <c r="AT64" i="16"/>
  <c r="AQ45" i="16"/>
  <c r="AS74" i="16" l="1"/>
  <c r="AS72" i="16"/>
  <c r="AR46" i="16"/>
  <c r="AT73" i="16"/>
  <c r="AU61" i="16"/>
  <c r="AR43" i="16"/>
  <c r="AR44" i="16"/>
  <c r="AR45" i="16"/>
  <c r="AT71" i="16"/>
  <c r="AU64" i="16"/>
  <c r="AT68" i="16"/>
  <c r="AT69" i="16" s="1"/>
  <c r="AQ14" i="16"/>
  <c r="AQ18" i="16" s="1"/>
  <c r="AQ19" i="16" s="1"/>
  <c r="AQ20" i="16" s="1"/>
  <c r="AQ21" i="16" s="1"/>
  <c r="AQ47" i="16"/>
  <c r="AR42" i="16"/>
  <c r="AS70" i="16"/>
  <c r="AS39" i="16"/>
  <c r="AS46" i="16" s="1"/>
  <c r="AT72" i="16" l="1"/>
  <c r="AV61" i="16"/>
  <c r="AU73" i="16"/>
  <c r="AT74" i="16"/>
  <c r="AU71" i="16"/>
  <c r="AU68" i="16"/>
  <c r="AU69" i="16" s="1"/>
  <c r="AV64" i="16"/>
  <c r="AT70" i="16"/>
  <c r="AT39" i="16"/>
  <c r="AT46" i="16" s="1"/>
  <c r="AS45" i="16"/>
  <c r="AT45" i="16" s="1"/>
  <c r="AS44" i="16"/>
  <c r="AR47" i="16"/>
  <c r="AS42" i="16"/>
  <c r="AR14" i="16"/>
  <c r="AR18" i="16" s="1"/>
  <c r="AR19" i="16" s="1"/>
  <c r="AR20" i="16" s="1"/>
  <c r="AR21" i="16" s="1"/>
  <c r="AS43" i="16"/>
  <c r="AU74" i="16" l="1"/>
  <c r="AU72" i="16"/>
  <c r="AW61" i="16"/>
  <c r="AV73" i="16"/>
  <c r="AT44" i="16"/>
  <c r="AT43" i="16"/>
  <c r="AV71" i="16"/>
  <c r="AV68" i="16"/>
  <c r="AV69" i="16" s="1"/>
  <c r="AW64" i="16"/>
  <c r="AU70" i="16"/>
  <c r="AU39" i="16"/>
  <c r="AS14" i="16"/>
  <c r="AS18" i="16" s="1"/>
  <c r="AS19" i="16" s="1"/>
  <c r="AS20" i="16" s="1"/>
  <c r="AS21" i="16" s="1"/>
  <c r="AS47" i="16"/>
  <c r="AT42" i="16"/>
  <c r="AV74" i="16" l="1"/>
  <c r="AV72" i="16"/>
  <c r="AX61" i="16"/>
  <c r="AW73" i="16"/>
  <c r="AW71" i="16"/>
  <c r="AW68" i="16"/>
  <c r="AW69" i="16" s="1"/>
  <c r="AX64" i="16"/>
  <c r="AT47" i="16"/>
  <c r="AU42" i="16"/>
  <c r="AT14" i="16"/>
  <c r="AT18" i="16" s="1"/>
  <c r="AT19" i="16" s="1"/>
  <c r="AT20" i="16" s="1"/>
  <c r="AT21" i="16" s="1"/>
  <c r="AU46" i="16"/>
  <c r="AU45" i="16"/>
  <c r="AV70" i="16"/>
  <c r="AV39" i="16"/>
  <c r="AU43" i="16"/>
  <c r="AV43" i="16" s="1"/>
  <c r="AU44" i="16"/>
  <c r="AV44" i="16" s="1"/>
  <c r="AW74" i="16" l="1"/>
  <c r="AW72" i="16"/>
  <c r="AX73" i="16"/>
  <c r="AY61" i="16"/>
  <c r="AU14" i="16"/>
  <c r="AU18" i="16" s="1"/>
  <c r="AU19" i="16" s="1"/>
  <c r="AU20" i="16" s="1"/>
  <c r="AU21" i="16" s="1"/>
  <c r="AU47" i="16"/>
  <c r="AV42" i="16"/>
  <c r="AW70" i="16"/>
  <c r="AW39" i="16"/>
  <c r="AX71" i="16"/>
  <c r="AX68" i="16"/>
  <c r="AX69" i="16" s="1"/>
  <c r="AY64" i="16"/>
  <c r="AV46" i="16"/>
  <c r="AV45" i="16"/>
  <c r="AX74" i="16" l="1"/>
  <c r="AX72" i="16"/>
  <c r="AY73" i="16"/>
  <c r="AZ61" i="16"/>
  <c r="AW46" i="16"/>
  <c r="AX70" i="16"/>
  <c r="AX39" i="16"/>
  <c r="AW42" i="16"/>
  <c r="AV14" i="16"/>
  <c r="AV18" i="16" s="1"/>
  <c r="AV19" i="16" s="1"/>
  <c r="AV20" i="16" s="1"/>
  <c r="AV21" i="16" s="1"/>
  <c r="AV47" i="16"/>
  <c r="AW43" i="16"/>
  <c r="AW45" i="16"/>
  <c r="AZ64" i="16"/>
  <c r="AY71" i="16"/>
  <c r="AY68" i="16"/>
  <c r="AY69" i="16" s="1"/>
  <c r="AW44" i="16"/>
  <c r="AX44" i="16" s="1"/>
  <c r="AY74" i="16" l="1"/>
  <c r="AY72" i="16"/>
  <c r="BA61" i="16"/>
  <c r="AZ73" i="16"/>
  <c r="AX45" i="16"/>
  <c r="AZ71" i="16"/>
  <c r="AZ68" i="16"/>
  <c r="AZ69" i="16" s="1"/>
  <c r="BA64" i="16"/>
  <c r="AY70" i="16"/>
  <c r="AY39" i="16"/>
  <c r="AX42" i="16"/>
  <c r="AW14" i="16"/>
  <c r="AW18" i="16" s="1"/>
  <c r="AW19" i="16" s="1"/>
  <c r="AW20" i="16" s="1"/>
  <c r="AW21" i="16" s="1"/>
  <c r="AW47" i="16"/>
  <c r="AX43" i="16"/>
  <c r="AX46" i="16"/>
  <c r="AZ74" i="16" l="1"/>
  <c r="AZ72" i="16"/>
  <c r="BB61" i="16"/>
  <c r="BA73" i="16"/>
  <c r="AY42" i="16"/>
  <c r="AX47" i="16"/>
  <c r="AX14" i="16"/>
  <c r="AX18" i="16" s="1"/>
  <c r="AX19" i="16" s="1"/>
  <c r="AX20" i="16" s="1"/>
  <c r="AX21" i="16" s="1"/>
  <c r="AY46" i="16"/>
  <c r="AZ46" i="16" s="1"/>
  <c r="AY43" i="16"/>
  <c r="AY44" i="16"/>
  <c r="BA71" i="16"/>
  <c r="BA68" i="16"/>
  <c r="BA69" i="16" s="1"/>
  <c r="BB64" i="16"/>
  <c r="AZ70" i="16"/>
  <c r="AZ39" i="16"/>
  <c r="AY45" i="16"/>
  <c r="AZ45" i="16" s="1"/>
  <c r="BA74" i="16" l="1"/>
  <c r="BA72" i="16"/>
  <c r="AZ44" i="16"/>
  <c r="BB73" i="16"/>
  <c r="BC61" i="16"/>
  <c r="BA70" i="16"/>
  <c r="BA39" i="16"/>
  <c r="AZ43" i="16"/>
  <c r="BB71" i="16"/>
  <c r="BB68" i="16"/>
  <c r="BB69" i="16" s="1"/>
  <c r="BC64" i="16"/>
  <c r="AZ42" i="16"/>
  <c r="AY14" i="16"/>
  <c r="AY18" i="16" s="1"/>
  <c r="AY19" i="16" s="1"/>
  <c r="AY20" i="16" s="1"/>
  <c r="AY21" i="16" s="1"/>
  <c r="AY47" i="16"/>
  <c r="BB72" i="16" l="1"/>
  <c r="BC73" i="16"/>
  <c r="BD61" i="16"/>
  <c r="BB74" i="16"/>
  <c r="AZ47" i="16"/>
  <c r="AZ14" i="16"/>
  <c r="AZ18" i="16" s="1"/>
  <c r="AZ19" i="16" s="1"/>
  <c r="AZ20" i="16" s="1"/>
  <c r="AZ21" i="16" s="1"/>
  <c r="BA42" i="16"/>
  <c r="BB70" i="16"/>
  <c r="BB39" i="16"/>
  <c r="BD64" i="16"/>
  <c r="BC68" i="16"/>
  <c r="BC69" i="16" s="1"/>
  <c r="BC71" i="16"/>
  <c r="BA43" i="16"/>
  <c r="BA44" i="16"/>
  <c r="BA45" i="16"/>
  <c r="BA46" i="16"/>
  <c r="BC74" i="16" l="1"/>
  <c r="BC72" i="16"/>
  <c r="BB43" i="16"/>
  <c r="BE61" i="16"/>
  <c r="BD73" i="16"/>
  <c r="BD68" i="16"/>
  <c r="BD69" i="16" s="1"/>
  <c r="BE64" i="16"/>
  <c r="BD71" i="16"/>
  <c r="BB42" i="16"/>
  <c r="BA47" i="16"/>
  <c r="BA14" i="16"/>
  <c r="BA18" i="16" s="1"/>
  <c r="BA19" i="16" s="1"/>
  <c r="BA20" i="16" s="1"/>
  <c r="BA21" i="16" s="1"/>
  <c r="BC70" i="16"/>
  <c r="BC39" i="16"/>
  <c r="BC43" i="16" s="1"/>
  <c r="BB46" i="16"/>
  <c r="BB45" i="16"/>
  <c r="BB44" i="16"/>
  <c r="BD74" i="16" l="1"/>
  <c r="BD72" i="16"/>
  <c r="BF61" i="16"/>
  <c r="BE73" i="16"/>
  <c r="BC44" i="16"/>
  <c r="BE68" i="16"/>
  <c r="BE69" i="16" s="1"/>
  <c r="BE71" i="16"/>
  <c r="BF64" i="16"/>
  <c r="BB47" i="16"/>
  <c r="BC42" i="16"/>
  <c r="BB14" i="16"/>
  <c r="BB18" i="16" s="1"/>
  <c r="BB19" i="16" s="1"/>
  <c r="BB20" i="16" s="1"/>
  <c r="BB21" i="16" s="1"/>
  <c r="BC45" i="16"/>
  <c r="BC46" i="16"/>
  <c r="BD39" i="16"/>
  <c r="BD43" i="16" s="1"/>
  <c r="BD70" i="16"/>
  <c r="BE74" i="16" l="1"/>
  <c r="BE72" i="16"/>
  <c r="BD45" i="16"/>
  <c r="BF73" i="16"/>
  <c r="BG61" i="16"/>
  <c r="BC47" i="16"/>
  <c r="BD42" i="16"/>
  <c r="BC14" i="16"/>
  <c r="BC18" i="16" s="1"/>
  <c r="BC19" i="16" s="1"/>
  <c r="BC20" i="16" s="1"/>
  <c r="BC21" i="16" s="1"/>
  <c r="BF68" i="16"/>
  <c r="BF69" i="16" s="1"/>
  <c r="BF71" i="16"/>
  <c r="BG64" i="16"/>
  <c r="BE70" i="16"/>
  <c r="BE39" i="16"/>
  <c r="BE43" i="16" s="1"/>
  <c r="BD46" i="16"/>
  <c r="BE46" i="16" s="1"/>
  <c r="BD44" i="16"/>
  <c r="BE44" i="16" s="1"/>
  <c r="BF74" i="16" l="1"/>
  <c r="BF72" i="16"/>
  <c r="BG73" i="16"/>
  <c r="BH61" i="16"/>
  <c r="BG71" i="16"/>
  <c r="BH64" i="16"/>
  <c r="BG68" i="16"/>
  <c r="BG69" i="16" s="1"/>
  <c r="BF70" i="16"/>
  <c r="BF39" i="16"/>
  <c r="BF46" i="16"/>
  <c r="BD14" i="16"/>
  <c r="BD18" i="16" s="1"/>
  <c r="BD19" i="16" s="1"/>
  <c r="BD20" i="16" s="1"/>
  <c r="BD21" i="16" s="1"/>
  <c r="BD47" i="16"/>
  <c r="BE42" i="16"/>
  <c r="BE45" i="16"/>
  <c r="BG74" i="16" l="1"/>
  <c r="BG72" i="16"/>
  <c r="BI61" i="16"/>
  <c r="BH73" i="16"/>
  <c r="BH68" i="16"/>
  <c r="BH69" i="16" s="1"/>
  <c r="BH71" i="16"/>
  <c r="BI64" i="16"/>
  <c r="BF43" i="16"/>
  <c r="BF44" i="16"/>
  <c r="BG39" i="16"/>
  <c r="BG70" i="16"/>
  <c r="BF45" i="16"/>
  <c r="BE47" i="16"/>
  <c r="BE14" i="16"/>
  <c r="BE18" i="16" s="1"/>
  <c r="BE19" i="16" s="1"/>
  <c r="BE20" i="16" s="1"/>
  <c r="BE21" i="16" s="1"/>
  <c r="BF42" i="16"/>
  <c r="BH74" i="16" l="1"/>
  <c r="BH72" i="16"/>
  <c r="BG43" i="16"/>
  <c r="BJ61" i="16"/>
  <c r="BI73" i="16"/>
  <c r="BG44" i="16"/>
  <c r="BF47" i="16"/>
  <c r="BG42" i="16"/>
  <c r="BF14" i="16"/>
  <c r="BF18" i="16" s="1"/>
  <c r="BF19" i="16" s="1"/>
  <c r="BF20" i="16" s="1"/>
  <c r="BF21" i="16" s="1"/>
  <c r="BI68" i="16"/>
  <c r="BI69" i="16" s="1"/>
  <c r="BI71" i="16"/>
  <c r="BJ64" i="16"/>
  <c r="BH39" i="16"/>
  <c r="BH43" i="16" s="1"/>
  <c r="BH70" i="16"/>
  <c r="BG45" i="16"/>
  <c r="BG46" i="16"/>
  <c r="BI74" i="16" l="1"/>
  <c r="BI72" i="16"/>
  <c r="BJ73" i="16"/>
  <c r="BK61" i="16"/>
  <c r="BI39" i="16"/>
  <c r="BI43" i="16" s="1"/>
  <c r="BI70" i="16"/>
  <c r="BH45" i="16"/>
  <c r="BI45" i="16" s="1"/>
  <c r="BJ68" i="16"/>
  <c r="BJ69" i="16" s="1"/>
  <c r="BJ71" i="16"/>
  <c r="BK64" i="16"/>
  <c r="BH46" i="16"/>
  <c r="BG14" i="16"/>
  <c r="BG18" i="16" s="1"/>
  <c r="BG19" i="16" s="1"/>
  <c r="BG20" i="16" s="1"/>
  <c r="BG21" i="16" s="1"/>
  <c r="BH42" i="16"/>
  <c r="BG47" i="16"/>
  <c r="BH44" i="16"/>
  <c r="BI44" i="16" s="1"/>
  <c r="BJ74" i="16" l="1"/>
  <c r="BJ72" i="16"/>
  <c r="BK73" i="16"/>
  <c r="BL61" i="16"/>
  <c r="BI46" i="16"/>
  <c r="BK68" i="16"/>
  <c r="BK69" i="16" s="1"/>
  <c r="BL64" i="16"/>
  <c r="BK71" i="16"/>
  <c r="BJ70" i="16"/>
  <c r="BJ39" i="16"/>
  <c r="BJ43" i="16" s="1"/>
  <c r="BH14" i="16"/>
  <c r="BH18" i="16" s="1"/>
  <c r="BH19" i="16" s="1"/>
  <c r="BH20" i="16" s="1"/>
  <c r="BH21" i="16" s="1"/>
  <c r="BH47" i="16"/>
  <c r="BI42" i="16"/>
  <c r="BK74" i="16" l="1"/>
  <c r="BK72" i="16"/>
  <c r="BM61" i="16"/>
  <c r="BL73" i="16"/>
  <c r="BJ45" i="16"/>
  <c r="BJ44" i="16"/>
  <c r="BM64" i="16"/>
  <c r="BL71" i="16"/>
  <c r="BL68" i="16"/>
  <c r="BL69" i="16" s="1"/>
  <c r="BJ46" i="16"/>
  <c r="BI47" i="16"/>
  <c r="BI14" i="16"/>
  <c r="BI18" i="16" s="1"/>
  <c r="BI19" i="16" s="1"/>
  <c r="BI20" i="16" s="1"/>
  <c r="BI21" i="16" s="1"/>
  <c r="BJ42" i="16"/>
  <c r="BK70" i="16"/>
  <c r="BK39" i="16"/>
  <c r="BK43" i="16" s="1"/>
  <c r="BK45" i="16" l="1"/>
  <c r="BL74" i="16"/>
  <c r="BL72" i="16"/>
  <c r="BN61" i="16"/>
  <c r="BM73" i="16"/>
  <c r="BK46" i="16"/>
  <c r="BL39" i="16"/>
  <c r="BL43" i="16" s="1"/>
  <c r="BL70" i="16"/>
  <c r="BM71" i="16"/>
  <c r="BM68" i="16"/>
  <c r="BM69" i="16" s="1"/>
  <c r="BN64" i="16"/>
  <c r="BK42" i="16"/>
  <c r="BJ47" i="16"/>
  <c r="BJ14" i="16"/>
  <c r="BJ18" i="16" s="1"/>
  <c r="BJ19" i="16" s="1"/>
  <c r="BJ20" i="16" s="1"/>
  <c r="BJ21" i="16" s="1"/>
  <c r="BK44" i="16"/>
  <c r="BL44" i="16" s="1"/>
  <c r="BM74" i="16" l="1"/>
  <c r="BM72" i="16"/>
  <c r="BN73" i="16"/>
  <c r="BO61" i="16"/>
  <c r="BL42" i="16"/>
  <c r="BK47" i="16"/>
  <c r="BK14" i="16"/>
  <c r="BK18" i="16" s="1"/>
  <c r="BK19" i="16" s="1"/>
  <c r="BK20" i="16" s="1"/>
  <c r="BK21" i="16" s="1"/>
  <c r="BM39" i="16"/>
  <c r="BM70" i="16"/>
  <c r="BO64" i="16"/>
  <c r="BN71" i="16"/>
  <c r="BN68" i="16"/>
  <c r="BN69" i="16" s="1"/>
  <c r="BL45" i="16"/>
  <c r="BL46" i="16"/>
  <c r="BN74" i="16" l="1"/>
  <c r="BN72" i="16"/>
  <c r="BO73" i="16"/>
  <c r="BP61" i="16"/>
  <c r="BN70" i="16"/>
  <c r="BN39" i="16"/>
  <c r="BP64" i="16"/>
  <c r="BO71" i="16"/>
  <c r="BO68" i="16"/>
  <c r="BO69" i="16" s="1"/>
  <c r="BM43" i="16"/>
  <c r="BM44" i="16"/>
  <c r="BM46" i="16"/>
  <c r="BM45" i="16"/>
  <c r="BL14" i="16"/>
  <c r="BL18" i="16" s="1"/>
  <c r="BL19" i="16" s="1"/>
  <c r="BL20" i="16" s="1"/>
  <c r="BL21" i="16" s="1"/>
  <c r="BL47" i="16"/>
  <c r="BM42" i="16"/>
  <c r="BO74" i="16" l="1"/>
  <c r="BO72" i="16"/>
  <c r="BQ61" i="16"/>
  <c r="BP73" i="16"/>
  <c r="BN46" i="16"/>
  <c r="BN44" i="16"/>
  <c r="BM47" i="16"/>
  <c r="BM14" i="16"/>
  <c r="BM18" i="16" s="1"/>
  <c r="BM19" i="16" s="1"/>
  <c r="BM20" i="16" s="1"/>
  <c r="BM21" i="16" s="1"/>
  <c r="BN42" i="16"/>
  <c r="BO70" i="16"/>
  <c r="BO39" i="16"/>
  <c r="BP71" i="16"/>
  <c r="BP68" i="16"/>
  <c r="BP69" i="16" s="1"/>
  <c r="BQ64" i="16"/>
  <c r="BN43" i="16"/>
  <c r="BN45" i="16"/>
  <c r="BP74" i="16" l="1"/>
  <c r="BP72" i="16"/>
  <c r="BQ73" i="16"/>
  <c r="BR61" i="16"/>
  <c r="BO43" i="16"/>
  <c r="BO42" i="16"/>
  <c r="BN14" i="16"/>
  <c r="BN18" i="16" s="1"/>
  <c r="BN19" i="16" s="1"/>
  <c r="BN20" i="16" s="1"/>
  <c r="BN21" i="16" s="1"/>
  <c r="BN47" i="16"/>
  <c r="BR64" i="16"/>
  <c r="BQ68" i="16"/>
  <c r="BQ69" i="16" s="1"/>
  <c r="BQ71" i="16"/>
  <c r="BO45" i="16"/>
  <c r="BO44" i="16"/>
  <c r="BP39" i="16"/>
  <c r="BP43" i="16" s="1"/>
  <c r="BP70" i="16"/>
  <c r="BO46" i="16"/>
  <c r="BP46" i="16" s="1"/>
  <c r="BQ74" i="16" l="1"/>
  <c r="BQ72" i="16"/>
  <c r="BR73" i="16"/>
  <c r="BS61" i="16"/>
  <c r="BP44" i="16"/>
  <c r="BP45" i="16"/>
  <c r="BQ70" i="16"/>
  <c r="BQ39" i="16"/>
  <c r="BQ43" i="16" s="1"/>
  <c r="BR68" i="16"/>
  <c r="BR69" i="16" s="1"/>
  <c r="BS64" i="16"/>
  <c r="BR71" i="16"/>
  <c r="BO47" i="16"/>
  <c r="BO14" i="16"/>
  <c r="BO18" i="16" s="1"/>
  <c r="BO19" i="16" s="1"/>
  <c r="BO20" i="16" s="1"/>
  <c r="BO21" i="16" s="1"/>
  <c r="BP42" i="16"/>
  <c r="BQ44" i="16" l="1"/>
  <c r="BR74" i="16"/>
  <c r="BR72" i="16"/>
  <c r="BS73" i="16"/>
  <c r="BT61" i="16"/>
  <c r="BQ46" i="16"/>
  <c r="BT64" i="16"/>
  <c r="BS71" i="16"/>
  <c r="BS68" i="16"/>
  <c r="BS69" i="16" s="1"/>
  <c r="BP14" i="16"/>
  <c r="BP18" i="16" s="1"/>
  <c r="BP19" i="16" s="1"/>
  <c r="BP20" i="16" s="1"/>
  <c r="BP21" i="16" s="1"/>
  <c r="BP47" i="16"/>
  <c r="BQ42" i="16"/>
  <c r="BR70" i="16"/>
  <c r="BR39" i="16"/>
  <c r="BQ45" i="16"/>
  <c r="BR45" i="16" s="1"/>
  <c r="BS74" i="16" l="1"/>
  <c r="BS72" i="16"/>
  <c r="BT73" i="16"/>
  <c r="BU61" i="16"/>
  <c r="BQ47" i="16"/>
  <c r="BQ14" i="16"/>
  <c r="BQ18" i="16" s="1"/>
  <c r="BQ19" i="16" s="1"/>
  <c r="BQ20" i="16" s="1"/>
  <c r="BQ21" i="16" s="1"/>
  <c r="BR42" i="16"/>
  <c r="BS70" i="16"/>
  <c r="BS39" i="16"/>
  <c r="BT68" i="16"/>
  <c r="BT69" i="16" s="1"/>
  <c r="BT71" i="16"/>
  <c r="BU64" i="16"/>
  <c r="BR44" i="16"/>
  <c r="BR43" i="16"/>
  <c r="BR46" i="16"/>
  <c r="BT74" i="16" l="1"/>
  <c r="BT72" i="16"/>
  <c r="BV61" i="16"/>
  <c r="BU73" i="16"/>
  <c r="BS43" i="16"/>
  <c r="BU68" i="16"/>
  <c r="BU69" i="16" s="1"/>
  <c r="BU71" i="16"/>
  <c r="BV64" i="16"/>
  <c r="BT70" i="16"/>
  <c r="BT39" i="16"/>
  <c r="BS44" i="16"/>
  <c r="BS45" i="16"/>
  <c r="BS46" i="16"/>
  <c r="BS42" i="16"/>
  <c r="BR47" i="16"/>
  <c r="BR14" i="16"/>
  <c r="BR18" i="16" s="1"/>
  <c r="BR19" i="16" s="1"/>
  <c r="BR20" i="16" s="1"/>
  <c r="BR21" i="16" s="1"/>
  <c r="BU74" i="16" l="1"/>
  <c r="BU72" i="16"/>
  <c r="BW61" i="16"/>
  <c r="BV73" i="16"/>
  <c r="BT45" i="16"/>
  <c r="BT44" i="16"/>
  <c r="BU70" i="16"/>
  <c r="BU39" i="16"/>
  <c r="BU44" i="16" s="1"/>
  <c r="BV71" i="16"/>
  <c r="BV68" i="16"/>
  <c r="BV69" i="16" s="1"/>
  <c r="BW64" i="16"/>
  <c r="BS47" i="16"/>
  <c r="BT42" i="16"/>
  <c r="BS14" i="16"/>
  <c r="BS18" i="16" s="1"/>
  <c r="BS19" i="16" s="1"/>
  <c r="BS20" i="16" s="1"/>
  <c r="BS21" i="16" s="1"/>
  <c r="BT46" i="16"/>
  <c r="BU46" i="16" s="1"/>
  <c r="BT43" i="16"/>
  <c r="BU45" i="16" l="1"/>
  <c r="BV74" i="16"/>
  <c r="BV72" i="16"/>
  <c r="BU43" i="16"/>
  <c r="BV43" i="16" s="1"/>
  <c r="BW73" i="16"/>
  <c r="BX61" i="16"/>
  <c r="BV70" i="16"/>
  <c r="BV39" i="16"/>
  <c r="BV44" i="16" s="1"/>
  <c r="BX64" i="16"/>
  <c r="BW71" i="16"/>
  <c r="BW68" i="16"/>
  <c r="BW69" i="16" s="1"/>
  <c r="BU42" i="16"/>
  <c r="BT14" i="16"/>
  <c r="BT18" i="16" s="1"/>
  <c r="BT19" i="16" s="1"/>
  <c r="BT20" i="16" s="1"/>
  <c r="BT21" i="16" s="1"/>
  <c r="BT47" i="16"/>
  <c r="BW74" i="16" l="1"/>
  <c r="BW72" i="16"/>
  <c r="BY61" i="16"/>
  <c r="BX73" i="16"/>
  <c r="BV46" i="16"/>
  <c r="BV45" i="16"/>
  <c r="BW70" i="16"/>
  <c r="BW39" i="16"/>
  <c r="BW44" i="16" s="1"/>
  <c r="BY64" i="16"/>
  <c r="BX68" i="16"/>
  <c r="BX69" i="16" s="1"/>
  <c r="BX71" i="16"/>
  <c r="BV42" i="16"/>
  <c r="BU47" i="16"/>
  <c r="BU14" i="16"/>
  <c r="BU18" i="16" s="1"/>
  <c r="BU19" i="16" s="1"/>
  <c r="BU20" i="16" s="1"/>
  <c r="BU21" i="16" s="1"/>
  <c r="BX74" i="16" l="1"/>
  <c r="BX72" i="16"/>
  <c r="BZ61" i="16"/>
  <c r="BY73" i="16"/>
  <c r="BW43" i="16"/>
  <c r="BX70" i="16"/>
  <c r="BX39" i="16"/>
  <c r="BX44" i="16" s="1"/>
  <c r="BY71" i="16"/>
  <c r="BY68" i="16"/>
  <c r="BY69" i="16" s="1"/>
  <c r="BZ64" i="16"/>
  <c r="BW46" i="16"/>
  <c r="BW42" i="16"/>
  <c r="BV47" i="16"/>
  <c r="BV14" i="16"/>
  <c r="BV18" i="16" s="1"/>
  <c r="BV19" i="16" s="1"/>
  <c r="BV20" i="16" s="1"/>
  <c r="BV21" i="16" s="1"/>
  <c r="BW45" i="16"/>
  <c r="BX45" i="16" s="1"/>
  <c r="BY74" i="16" l="1"/>
  <c r="BY72" i="16"/>
  <c r="BZ73" i="16"/>
  <c r="CA61" i="16"/>
  <c r="BX46" i="16"/>
  <c r="BW47" i="16"/>
  <c r="BW14" i="16"/>
  <c r="BW18" i="16" s="1"/>
  <c r="BW19" i="16" s="1"/>
  <c r="BW20" i="16" s="1"/>
  <c r="BW21" i="16" s="1"/>
  <c r="BX42" i="16"/>
  <c r="BZ71" i="16"/>
  <c r="CA64" i="16"/>
  <c r="BZ68" i="16"/>
  <c r="BZ69" i="16" s="1"/>
  <c r="BY70" i="16"/>
  <c r="BY39" i="16"/>
  <c r="BY44" i="16" s="1"/>
  <c r="BX43" i="16"/>
  <c r="BY43" i="16" s="1"/>
  <c r="BZ74" i="16" l="1"/>
  <c r="BZ72" i="16"/>
  <c r="CA73" i="16"/>
  <c r="CB61" i="16"/>
  <c r="BZ70" i="16"/>
  <c r="BZ39" i="16"/>
  <c r="BY45" i="16"/>
  <c r="BZ45" i="16" s="1"/>
  <c r="CA71" i="16"/>
  <c r="CA68" i="16"/>
  <c r="CA69" i="16" s="1"/>
  <c r="CB64" i="16"/>
  <c r="BX14" i="16"/>
  <c r="BX18" i="16" s="1"/>
  <c r="BX19" i="16" s="1"/>
  <c r="BX20" i="16" s="1"/>
  <c r="BX21" i="16" s="1"/>
  <c r="BY42" i="16"/>
  <c r="BX47" i="16"/>
  <c r="BY46" i="16"/>
  <c r="BZ46" i="16" s="1"/>
  <c r="CA74" i="16" l="1"/>
  <c r="CA72" i="16"/>
  <c r="CC61" i="16"/>
  <c r="CB73" i="16"/>
  <c r="BY47" i="16"/>
  <c r="BZ42" i="16"/>
  <c r="BY14" i="16"/>
  <c r="BY18" i="16" s="1"/>
  <c r="BY19" i="16" s="1"/>
  <c r="BY20" i="16" s="1"/>
  <c r="BY21" i="16" s="1"/>
  <c r="CC64" i="16"/>
  <c r="CB71" i="16"/>
  <c r="CB68" i="16"/>
  <c r="CB69" i="16" s="1"/>
  <c r="CA39" i="16"/>
  <c r="CA70" i="16"/>
  <c r="BZ44" i="16"/>
  <c r="BZ43" i="16"/>
  <c r="CB72" i="16" l="1"/>
  <c r="CB74" i="16"/>
  <c r="CD61" i="16"/>
  <c r="CC73" i="16"/>
  <c r="CA44" i="16"/>
  <c r="CB39" i="16"/>
  <c r="CB70" i="16"/>
  <c r="CA43" i="16"/>
  <c r="CB43" i="16" s="1"/>
  <c r="CA46" i="16"/>
  <c r="CC71" i="16"/>
  <c r="CC68" i="16"/>
  <c r="CC69" i="16" s="1"/>
  <c r="CD64" i="16"/>
  <c r="CA45" i="16"/>
  <c r="CA42" i="16"/>
  <c r="BZ14" i="16"/>
  <c r="BZ18" i="16" s="1"/>
  <c r="BZ19" i="16" s="1"/>
  <c r="BZ20" i="16" s="1"/>
  <c r="BZ21" i="16" s="1"/>
  <c r="BZ47" i="16"/>
  <c r="CC72" i="16" l="1"/>
  <c r="CB46" i="16"/>
  <c r="CB45" i="16"/>
  <c r="CD73" i="16"/>
  <c r="CE61" i="16"/>
  <c r="CC74" i="16"/>
  <c r="CB44" i="16"/>
  <c r="CD71" i="16"/>
  <c r="CD68" i="16"/>
  <c r="CD69" i="16" s="1"/>
  <c r="CE64" i="16"/>
  <c r="CC70" i="16"/>
  <c r="CC39" i="16"/>
  <c r="CB42" i="16"/>
  <c r="CA47" i="16"/>
  <c r="CA14" i="16"/>
  <c r="CA18" i="16" s="1"/>
  <c r="CA19" i="16" s="1"/>
  <c r="CA20" i="16" s="1"/>
  <c r="CA21" i="16" s="1"/>
  <c r="CD74" i="16" l="1"/>
  <c r="CD72" i="16"/>
  <c r="CE73" i="16"/>
  <c r="CF61" i="16"/>
  <c r="CC44" i="16"/>
  <c r="CE71" i="16"/>
  <c r="CE68" i="16"/>
  <c r="CE69" i="16" s="1"/>
  <c r="CF64" i="16"/>
  <c r="CD39" i="16"/>
  <c r="CD70" i="16"/>
  <c r="CC43" i="16"/>
  <c r="CC46" i="16"/>
  <c r="CB14" i="16"/>
  <c r="CB18" i="16" s="1"/>
  <c r="CB19" i="16" s="1"/>
  <c r="CB20" i="16" s="1"/>
  <c r="CB21" i="16" s="1"/>
  <c r="CB47" i="16"/>
  <c r="CC42" i="16"/>
  <c r="CC45" i="16"/>
  <c r="CE74" i="16" l="1"/>
  <c r="CE72" i="16"/>
  <c r="CD44" i="16"/>
  <c r="CD46" i="16"/>
  <c r="CG61" i="16"/>
  <c r="CF73" i="16"/>
  <c r="CD43" i="16"/>
  <c r="CC14" i="16"/>
  <c r="CC18" i="16" s="1"/>
  <c r="CC19" i="16" s="1"/>
  <c r="CC20" i="16" s="1"/>
  <c r="CC21" i="16" s="1"/>
  <c r="CD42" i="16"/>
  <c r="CC47" i="16"/>
  <c r="CD45" i="16"/>
  <c r="CF71" i="16"/>
  <c r="CF68" i="16"/>
  <c r="CF69" i="16" s="1"/>
  <c r="CG64" i="16"/>
  <c r="CE70" i="16"/>
  <c r="CE39" i="16"/>
  <c r="CE44" i="16" s="1"/>
  <c r="CF72" i="16" l="1"/>
  <c r="CE45" i="16"/>
  <c r="CH61" i="16"/>
  <c r="CG73" i="16"/>
  <c r="CF74" i="16"/>
  <c r="CF70" i="16"/>
  <c r="CF39" i="16"/>
  <c r="CF44" i="16" s="1"/>
  <c r="CD14" i="16"/>
  <c r="CD18" i="16" s="1"/>
  <c r="CD19" i="16" s="1"/>
  <c r="CD20" i="16" s="1"/>
  <c r="CD21" i="16" s="1"/>
  <c r="CD47" i="16"/>
  <c r="CE42" i="16"/>
  <c r="CE43" i="16"/>
  <c r="CG71" i="16"/>
  <c r="CH64" i="16"/>
  <c r="CG68" i="16"/>
  <c r="CG69" i="16" s="1"/>
  <c r="CE46" i="16"/>
  <c r="CF46" i="16" s="1"/>
  <c r="CG74" i="16" l="1"/>
  <c r="CG72" i="16"/>
  <c r="CF43" i="16"/>
  <c r="CH73" i="16"/>
  <c r="CI61" i="16"/>
  <c r="CE14" i="16"/>
  <c r="CE18" i="16" s="1"/>
  <c r="CE19" i="16" s="1"/>
  <c r="CE20" i="16" s="1"/>
  <c r="CE21" i="16" s="1"/>
  <c r="CF42" i="16"/>
  <c r="CE47" i="16"/>
  <c r="CG39" i="16"/>
  <c r="CG44" i="16" s="1"/>
  <c r="CG70" i="16"/>
  <c r="CH68" i="16"/>
  <c r="CH69" i="16" s="1"/>
  <c r="CI64" i="16"/>
  <c r="CH71" i="16"/>
  <c r="CF45" i="16"/>
  <c r="CH74" i="16" l="1"/>
  <c r="CH72" i="16"/>
  <c r="CI73" i="16"/>
  <c r="CJ61" i="16"/>
  <c r="CH70" i="16"/>
  <c r="CH39" i="16"/>
  <c r="CH44" i="16" s="1"/>
  <c r="CG46" i="16"/>
  <c r="CH46" i="16" s="1"/>
  <c r="CG45" i="16"/>
  <c r="CH45" i="16" s="1"/>
  <c r="CG42" i="16"/>
  <c r="CF47" i="16"/>
  <c r="CF14" i="16"/>
  <c r="CF18" i="16" s="1"/>
  <c r="CF19" i="16" s="1"/>
  <c r="CF20" i="16" s="1"/>
  <c r="CF21" i="16" s="1"/>
  <c r="CI68" i="16"/>
  <c r="CI69" i="16" s="1"/>
  <c r="CI71" i="16"/>
  <c r="CJ64" i="16"/>
  <c r="CG43" i="16"/>
  <c r="CH43" i="16" s="1"/>
  <c r="CI74" i="16" l="1"/>
  <c r="CI72" i="16"/>
  <c r="CK61" i="16"/>
  <c r="CJ73" i="16"/>
  <c r="CI70" i="16"/>
  <c r="CI39" i="16"/>
  <c r="CI44" i="16" s="1"/>
  <c r="CI45" i="16"/>
  <c r="CJ68" i="16"/>
  <c r="CJ69" i="16" s="1"/>
  <c r="CJ71" i="16"/>
  <c r="CK64" i="16"/>
  <c r="CG14" i="16"/>
  <c r="CG18" i="16" s="1"/>
  <c r="CG19" i="16" s="1"/>
  <c r="CG20" i="16" s="1"/>
  <c r="CG21" i="16" s="1"/>
  <c r="CH42" i="16"/>
  <c r="CG47" i="16"/>
  <c r="CI46" i="16"/>
  <c r="CI43" i="16" l="1"/>
  <c r="CJ74" i="16"/>
  <c r="CJ72" i="16"/>
  <c r="CL61" i="16"/>
  <c r="CK73" i="16"/>
  <c r="CH47" i="16"/>
  <c r="CH14" i="16"/>
  <c r="CH18" i="16" s="1"/>
  <c r="CH19" i="16" s="1"/>
  <c r="CH20" i="16" s="1"/>
  <c r="CH21" i="16" s="1"/>
  <c r="CI42" i="16"/>
  <c r="CK71" i="16"/>
  <c r="CL64" i="16"/>
  <c r="CK68" i="16"/>
  <c r="CK69" i="16" s="1"/>
  <c r="CJ70" i="16"/>
  <c r="CJ39" i="16"/>
  <c r="CK74" i="16" l="1"/>
  <c r="CK72" i="16"/>
  <c r="CL73" i="16"/>
  <c r="CM61" i="16"/>
  <c r="CJ44" i="16"/>
  <c r="CJ45" i="16"/>
  <c r="CJ46" i="16"/>
  <c r="CL71" i="16"/>
  <c r="CM64" i="16"/>
  <c r="CL68" i="16"/>
  <c r="CL69" i="16" s="1"/>
  <c r="CK70" i="16"/>
  <c r="CK39" i="16"/>
  <c r="CI47" i="16"/>
  <c r="CI14" i="16"/>
  <c r="CI18" i="16" s="1"/>
  <c r="CI19" i="16" s="1"/>
  <c r="CI20" i="16" s="1"/>
  <c r="CI21" i="16" s="1"/>
  <c r="CJ42" i="16"/>
  <c r="CJ43" i="16"/>
  <c r="CL74" i="16" l="1"/>
  <c r="CL72" i="16"/>
  <c r="CK44" i="16"/>
  <c r="CM73" i="16"/>
  <c r="CN61" i="16"/>
  <c r="CN73" i="16" s="1"/>
  <c r="CL70" i="16"/>
  <c r="CL39" i="16"/>
  <c r="CL44" i="16" s="1"/>
  <c r="CM68" i="16"/>
  <c r="CM69" i="16" s="1"/>
  <c r="CM71" i="16"/>
  <c r="CN64" i="16"/>
  <c r="CK43" i="16"/>
  <c r="CJ47" i="16"/>
  <c r="CK42" i="16"/>
  <c r="CJ14" i="16"/>
  <c r="CJ18" i="16" s="1"/>
  <c r="CJ19" i="16" s="1"/>
  <c r="CJ20" i="16" s="1"/>
  <c r="CJ21" i="16" s="1"/>
  <c r="CK46" i="16"/>
  <c r="CL46" i="16" s="1"/>
  <c r="CK45" i="16"/>
  <c r="CL45" i="16" s="1"/>
  <c r="CM74" i="16" l="1"/>
  <c r="CM72" i="16"/>
  <c r="CL43" i="16"/>
  <c r="CN71" i="16"/>
  <c r="CN68" i="16"/>
  <c r="CN69" i="16" s="1"/>
  <c r="CO64" i="16"/>
  <c r="CM70" i="16"/>
  <c r="CM39" i="16"/>
  <c r="CM44" i="16" s="1"/>
  <c r="CK47" i="16"/>
  <c r="CL42" i="16"/>
  <c r="CK14" i="16"/>
  <c r="CK18" i="16" s="1"/>
  <c r="CK19" i="16" s="1"/>
  <c r="CK20" i="16" s="1"/>
  <c r="CK21" i="16" s="1"/>
  <c r="CN74" i="16" l="1"/>
  <c r="CN72" i="16"/>
  <c r="CO68" i="16"/>
  <c r="CO69" i="16" s="1"/>
  <c r="CO71" i="16"/>
  <c r="CP64" i="16"/>
  <c r="CM45" i="16"/>
  <c r="CM46" i="16"/>
  <c r="CN70" i="16"/>
  <c r="CN39" i="16"/>
  <c r="CN44" i="16" s="1"/>
  <c r="CM42" i="16"/>
  <c r="CL14" i="16"/>
  <c r="CL18" i="16" s="1"/>
  <c r="CL19" i="16" s="1"/>
  <c r="CL20" i="16" s="1"/>
  <c r="CL21" i="16" s="1"/>
  <c r="CL47" i="16"/>
  <c r="CM43" i="16"/>
  <c r="CO74" i="16" l="1"/>
  <c r="CO72" i="16"/>
  <c r="CM14" i="16"/>
  <c r="CM18" i="16" s="1"/>
  <c r="CM19" i="16" s="1"/>
  <c r="CM20" i="16" s="1"/>
  <c r="CM21" i="16" s="1"/>
  <c r="CN42" i="16"/>
  <c r="CM47" i="16"/>
  <c r="CN46" i="16"/>
  <c r="CO46" i="16" s="1"/>
  <c r="CN45" i="16"/>
  <c r="CO45" i="16" s="1"/>
  <c r="CN43" i="16"/>
  <c r="CO43" i="16" s="1"/>
  <c r="CQ64" i="16"/>
  <c r="CP68" i="16"/>
  <c r="CP69" i="16" s="1"/>
  <c r="CP71" i="16"/>
  <c r="CO70" i="16"/>
  <c r="CO39" i="16"/>
  <c r="CO44" i="16" s="1"/>
  <c r="CP74" i="16" l="1"/>
  <c r="CP72" i="16"/>
  <c r="CP70" i="16"/>
  <c r="CP39" i="16"/>
  <c r="CQ68" i="16"/>
  <c r="CQ69" i="16" s="1"/>
  <c r="CR64" i="16"/>
  <c r="CQ71" i="16"/>
  <c r="CN47" i="16"/>
  <c r="CO42" i="16"/>
  <c r="CN14" i="16"/>
  <c r="CN18" i="16" s="1"/>
  <c r="CN19" i="16" s="1"/>
  <c r="CN20" i="16" s="1"/>
  <c r="CN21" i="16" s="1"/>
  <c r="CQ74" i="16" l="1"/>
  <c r="CQ72" i="16"/>
  <c r="CO47" i="16"/>
  <c r="CO14" i="16"/>
  <c r="CO18" i="16" s="1"/>
  <c r="CO19" i="16" s="1"/>
  <c r="CO20" i="16" s="1"/>
  <c r="CO21" i="16" s="1"/>
  <c r="CP42" i="16"/>
  <c r="CR68" i="16"/>
  <c r="CR69" i="16" s="1"/>
  <c r="CR71" i="16"/>
  <c r="CS64" i="16"/>
  <c r="CQ70" i="16"/>
  <c r="CQ39" i="16"/>
  <c r="CP44" i="16"/>
  <c r="CP45" i="16"/>
  <c r="CP46" i="16"/>
  <c r="CP43" i="16"/>
  <c r="CR74" i="16" l="1"/>
  <c r="CR72" i="16"/>
  <c r="CQ44" i="16"/>
  <c r="CS68" i="16"/>
  <c r="CS69" i="16" s="1"/>
  <c r="CS71" i="16"/>
  <c r="CT64" i="16"/>
  <c r="CR39" i="16"/>
  <c r="CR44" i="16" s="1"/>
  <c r="CR70" i="16"/>
  <c r="CP14" i="16"/>
  <c r="CP18" i="16" s="1"/>
  <c r="CP19" i="16" s="1"/>
  <c r="CP20" i="16" s="1"/>
  <c r="CP21" i="16" s="1"/>
  <c r="CQ42" i="16"/>
  <c r="CP47" i="16"/>
  <c r="CQ45" i="16"/>
  <c r="CQ43" i="16"/>
  <c r="CQ46" i="16"/>
  <c r="CS74" i="16" l="1"/>
  <c r="CS72" i="16"/>
  <c r="CQ14" i="16"/>
  <c r="CQ18" i="16" s="1"/>
  <c r="CQ19" i="16" s="1"/>
  <c r="CQ20" i="16" s="1"/>
  <c r="CQ21" i="16" s="1"/>
  <c r="CR42" i="16"/>
  <c r="CQ47" i="16"/>
  <c r="CR46" i="16"/>
  <c r="CS46" i="16" s="1"/>
  <c r="CT68" i="16"/>
  <c r="CT69" i="16" s="1"/>
  <c r="CT71" i="16"/>
  <c r="CU64" i="16"/>
  <c r="CR43" i="16"/>
  <c r="CR45" i="16"/>
  <c r="CS70" i="16"/>
  <c r="CS39" i="16"/>
  <c r="CS44" i="16" s="1"/>
  <c r="CT74" i="16" l="1"/>
  <c r="CT72" i="16"/>
  <c r="CS43" i="16"/>
  <c r="CT43" i="16" s="1"/>
  <c r="CT70" i="16"/>
  <c r="CT39" i="16"/>
  <c r="CR47" i="16"/>
  <c r="CR14" i="16"/>
  <c r="CR18" i="16" s="1"/>
  <c r="CR19" i="16" s="1"/>
  <c r="CR20" i="16" s="1"/>
  <c r="CR21" i="16" s="1"/>
  <c r="CS42" i="16"/>
  <c r="CU71" i="16"/>
  <c r="CV64" i="16"/>
  <c r="CU68" i="16"/>
  <c r="CU69" i="16" s="1"/>
  <c r="CS45" i="16"/>
  <c r="CT45" i="16" s="1"/>
  <c r="CU74" i="16" l="1"/>
  <c r="CU72" i="16"/>
  <c r="CS47" i="16"/>
  <c r="CT42" i="16"/>
  <c r="CS14" i="16"/>
  <c r="CS18" i="16" s="1"/>
  <c r="CS19" i="16" s="1"/>
  <c r="CS20" i="16" s="1"/>
  <c r="CS21" i="16" s="1"/>
  <c r="CU45" i="16"/>
  <c r="CT44" i="16"/>
  <c r="CT46" i="16"/>
  <c r="CU46" i="16" s="1"/>
  <c r="CV68" i="16"/>
  <c r="CV69" i="16" s="1"/>
  <c r="CV71" i="16"/>
  <c r="CW64" i="16"/>
  <c r="CU39" i="16"/>
  <c r="CU43" i="16" s="1"/>
  <c r="CU70" i="16"/>
  <c r="CV74" i="16" l="1"/>
  <c r="CV72" i="16"/>
  <c r="CV39" i="16"/>
  <c r="CV43" i="16" s="1"/>
  <c r="CV70" i="16"/>
  <c r="CU44" i="16"/>
  <c r="CT14" i="16"/>
  <c r="CT18" i="16" s="1"/>
  <c r="CT19" i="16" s="1"/>
  <c r="CT20" i="16" s="1"/>
  <c r="CT21" i="16" s="1"/>
  <c r="CU42" i="16"/>
  <c r="CT47" i="16"/>
  <c r="CW68" i="16"/>
  <c r="CW69" i="16" s="1"/>
  <c r="CW71" i="16"/>
  <c r="CX64" i="16"/>
  <c r="CW74" i="16" l="1"/>
  <c r="CW72" i="16"/>
  <c r="CU47" i="16"/>
  <c r="CU14" i="16"/>
  <c r="CU18" i="16" s="1"/>
  <c r="CU19" i="16" s="1"/>
  <c r="CU20" i="16" s="1"/>
  <c r="CU21" i="16" s="1"/>
  <c r="CV42" i="16"/>
  <c r="CY64" i="16"/>
  <c r="CX68" i="16"/>
  <c r="CX69" i="16" s="1"/>
  <c r="CX71" i="16"/>
  <c r="CV44" i="16"/>
  <c r="CV45" i="16"/>
  <c r="CW70" i="16"/>
  <c r="CW39" i="16"/>
  <c r="CV46" i="16"/>
  <c r="CW46" i="16" s="1"/>
  <c r="CX74" i="16" l="1"/>
  <c r="CX72" i="16"/>
  <c r="CX39" i="16"/>
  <c r="CX70" i="16"/>
  <c r="CY71" i="16"/>
  <c r="CY68" i="16"/>
  <c r="CY69" i="16" s="1"/>
  <c r="CZ64" i="16"/>
  <c r="CV47" i="16"/>
  <c r="CW42" i="16"/>
  <c r="CV14" i="16"/>
  <c r="CV18" i="16" s="1"/>
  <c r="CV19" i="16" s="1"/>
  <c r="CV20" i="16" s="1"/>
  <c r="CV21" i="16" s="1"/>
  <c r="CW44" i="16"/>
  <c r="CX44" i="16" s="1"/>
  <c r="CW45" i="16"/>
  <c r="CX45" i="16" s="1"/>
  <c r="CW43" i="16"/>
  <c r="CY74" i="16" l="1"/>
  <c r="CY72" i="16"/>
  <c r="CW47" i="16"/>
  <c r="CW14" i="16"/>
  <c r="CW18" i="16" s="1"/>
  <c r="CW19" i="16" s="1"/>
  <c r="CW20" i="16" s="1"/>
  <c r="CW21" i="16" s="1"/>
  <c r="CX42" i="16"/>
  <c r="DA64" i="16"/>
  <c r="CZ71" i="16"/>
  <c r="CZ68" i="16"/>
  <c r="CZ69" i="16" s="1"/>
  <c r="CY70" i="16"/>
  <c r="CY39" i="16"/>
  <c r="CX43" i="16"/>
  <c r="CX46" i="16"/>
  <c r="CZ74" i="16" l="1"/>
  <c r="CZ72" i="16"/>
  <c r="CY43" i="16"/>
  <c r="CY45" i="16"/>
  <c r="CZ70" i="16"/>
  <c r="CZ39" i="16"/>
  <c r="CZ43" i="16" s="1"/>
  <c r="DA68" i="16"/>
  <c r="DA69" i="16" s="1"/>
  <c r="DB64" i="16"/>
  <c r="DA71" i="16"/>
  <c r="CY46" i="16"/>
  <c r="CX47" i="16"/>
  <c r="CY42" i="16"/>
  <c r="CX14" i="16"/>
  <c r="CX18" i="16" s="1"/>
  <c r="CX19" i="16" s="1"/>
  <c r="CX20" i="16" s="1"/>
  <c r="CX21" i="16" s="1"/>
  <c r="CY44" i="16"/>
  <c r="CZ44" i="16" s="1"/>
  <c r="CZ46" i="16" l="1"/>
  <c r="DA74" i="16"/>
  <c r="DA72" i="16"/>
  <c r="DB68" i="16"/>
  <c r="DB69" i="16" s="1"/>
  <c r="DB71" i="16"/>
  <c r="DC64" i="16"/>
  <c r="DA46" i="16"/>
  <c r="DA44" i="16"/>
  <c r="CY47" i="16"/>
  <c r="CZ42" i="16"/>
  <c r="CY14" i="16"/>
  <c r="CY18" i="16" s="1"/>
  <c r="CY19" i="16" s="1"/>
  <c r="CY20" i="16" s="1"/>
  <c r="CY21" i="16" s="1"/>
  <c r="DA70" i="16"/>
  <c r="DA39" i="16"/>
  <c r="DA43" i="16" s="1"/>
  <c r="CZ45" i="16"/>
  <c r="DA45" i="16" s="1"/>
  <c r="DB74" i="16" l="1"/>
  <c r="DB72" i="16"/>
  <c r="DA42" i="16"/>
  <c r="CZ14" i="16"/>
  <c r="CZ18" i="16" s="1"/>
  <c r="CZ19" i="16" s="1"/>
  <c r="CZ20" i="16" s="1"/>
  <c r="CZ21" i="16" s="1"/>
  <c r="CZ47" i="16"/>
  <c r="DB45" i="16"/>
  <c r="DC68" i="16"/>
  <c r="DC69" i="16" s="1"/>
  <c r="DD64" i="16"/>
  <c r="DC71" i="16"/>
  <c r="DB70" i="16"/>
  <c r="DB39" i="16"/>
  <c r="DC74" i="16" l="1"/>
  <c r="DC72" i="16"/>
  <c r="DC70" i="16"/>
  <c r="DC39" i="16"/>
  <c r="DD71" i="16"/>
  <c r="DD68" i="16"/>
  <c r="DD69" i="16" s="1"/>
  <c r="DE64" i="16"/>
  <c r="DC45" i="16"/>
  <c r="DB46" i="16"/>
  <c r="DB44" i="16"/>
  <c r="DB43" i="16"/>
  <c r="DA47" i="16"/>
  <c r="DB42" i="16"/>
  <c r="DA14" i="16"/>
  <c r="DA18" i="16" s="1"/>
  <c r="DA19" i="16" s="1"/>
  <c r="DA20" i="16" s="1"/>
  <c r="DA21" i="16" s="1"/>
  <c r="DD74" i="16" l="1"/>
  <c r="DD72" i="16"/>
  <c r="DC44" i="16"/>
  <c r="DC42" i="16"/>
  <c r="DB14" i="16"/>
  <c r="DB18" i="16" s="1"/>
  <c r="DB19" i="16" s="1"/>
  <c r="DB20" i="16" s="1"/>
  <c r="DB21" i="16" s="1"/>
  <c r="DB47" i="16"/>
  <c r="DE71" i="16"/>
  <c r="DE68" i="16"/>
  <c r="DE69" i="16" s="1"/>
  <c r="DF64" i="16"/>
  <c r="DD39" i="16"/>
  <c r="DD45" i="16" s="1"/>
  <c r="DD70" i="16"/>
  <c r="DC46" i="16"/>
  <c r="DC43" i="16"/>
  <c r="DE74" i="16" l="1"/>
  <c r="DE72" i="16"/>
  <c r="DD46" i="16"/>
  <c r="DE46" i="16" s="1"/>
  <c r="DE70" i="16"/>
  <c r="DE39" i="16"/>
  <c r="DF68" i="16"/>
  <c r="DF69" i="16" s="1"/>
  <c r="DF71" i="16"/>
  <c r="DG64" i="16"/>
  <c r="DD42" i="16"/>
  <c r="DC14" i="16"/>
  <c r="DC18" i="16" s="1"/>
  <c r="DC19" i="16" s="1"/>
  <c r="DC20" i="16" s="1"/>
  <c r="DC21" i="16" s="1"/>
  <c r="DC47" i="16"/>
  <c r="DD43" i="16"/>
  <c r="DD44" i="16"/>
  <c r="DE44" i="16" s="1"/>
  <c r="DF74" i="16" l="1"/>
  <c r="DF72" i="16"/>
  <c r="DD47" i="16"/>
  <c r="DE42" i="16"/>
  <c r="DD14" i="16"/>
  <c r="DD18" i="16" s="1"/>
  <c r="DD19" i="16" s="1"/>
  <c r="DD20" i="16" s="1"/>
  <c r="DD21" i="16" s="1"/>
  <c r="DG68" i="16"/>
  <c r="DG69" i="16" s="1"/>
  <c r="DG71" i="16"/>
  <c r="DH64" i="16"/>
  <c r="DF39" i="16"/>
  <c r="DF44" i="16" s="1"/>
  <c r="DF70" i="16"/>
  <c r="DE43" i="16"/>
  <c r="DE45" i="16"/>
  <c r="DG74" i="16" l="1"/>
  <c r="DG72" i="16"/>
  <c r="DH71" i="16"/>
  <c r="DI64" i="16"/>
  <c r="DH68" i="16"/>
  <c r="DH69" i="16" s="1"/>
  <c r="DG70" i="16"/>
  <c r="DG39" i="16"/>
  <c r="DG44" i="16" s="1"/>
  <c r="DF46" i="16"/>
  <c r="DG46" i="16" s="1"/>
  <c r="DF45" i="16"/>
  <c r="DF43" i="16"/>
  <c r="DE14" i="16"/>
  <c r="DE18" i="16" s="1"/>
  <c r="DE19" i="16" s="1"/>
  <c r="DE20" i="16" s="1"/>
  <c r="DE21" i="16" s="1"/>
  <c r="DE47" i="16"/>
  <c r="DF42" i="16"/>
  <c r="DH74" i="16" l="1"/>
  <c r="DH72" i="16"/>
  <c r="DG43" i="16"/>
  <c r="DG45" i="16"/>
  <c r="DF14" i="16"/>
  <c r="DF18" i="16" s="1"/>
  <c r="DF19" i="16" s="1"/>
  <c r="DF20" i="16" s="1"/>
  <c r="DF21" i="16" s="1"/>
  <c r="DF47" i="16"/>
  <c r="DG42" i="16"/>
  <c r="DI71" i="16"/>
  <c r="DI68" i="16"/>
  <c r="DI69" i="16" s="1"/>
  <c r="DJ64" i="16"/>
  <c r="DH70" i="16"/>
  <c r="DH39" i="16"/>
  <c r="DH44" i="16" s="1"/>
  <c r="DI74" i="16" l="1"/>
  <c r="DI72" i="16"/>
  <c r="DI70" i="16"/>
  <c r="DI39" i="16"/>
  <c r="DI44" i="16" s="1"/>
  <c r="DG47" i="16"/>
  <c r="DG14" i="16"/>
  <c r="DG18" i="16" s="1"/>
  <c r="DG19" i="16" s="1"/>
  <c r="DG20" i="16" s="1"/>
  <c r="DG21" i="16" s="1"/>
  <c r="DH42" i="16"/>
  <c r="DH46" i="16"/>
  <c r="DI46" i="16" s="1"/>
  <c r="DH43" i="16"/>
  <c r="DJ71" i="16"/>
  <c r="DK64" i="16"/>
  <c r="DJ68" i="16"/>
  <c r="DJ69" i="16" s="1"/>
  <c r="DH45" i="16"/>
  <c r="DI45" i="16" s="1"/>
  <c r="DJ74" i="16" l="1"/>
  <c r="DJ72" i="16"/>
  <c r="DI43" i="16"/>
  <c r="DH47" i="16"/>
  <c r="DH14" i="16"/>
  <c r="DH18" i="16" s="1"/>
  <c r="DH19" i="16" s="1"/>
  <c r="DH20" i="16" s="1"/>
  <c r="DH21" i="16" s="1"/>
  <c r="DI42" i="16"/>
  <c r="DJ70" i="16"/>
  <c r="DJ39" i="16"/>
  <c r="DK68" i="16"/>
  <c r="DK69" i="16" s="1"/>
  <c r="DK71" i="16"/>
  <c r="DL64" i="16"/>
  <c r="DK74" i="16" l="1"/>
  <c r="DK72" i="16"/>
  <c r="DK39" i="16"/>
  <c r="DK70" i="16"/>
  <c r="DJ44" i="16"/>
  <c r="DK44" i="16" s="1"/>
  <c r="DJ46" i="16"/>
  <c r="DK46" i="16" s="1"/>
  <c r="DJ45" i="16"/>
  <c r="DI47" i="16"/>
  <c r="DI14" i="16"/>
  <c r="DI18" i="16" s="1"/>
  <c r="DI19" i="16" s="1"/>
  <c r="DI20" i="16" s="1"/>
  <c r="DI21" i="16" s="1"/>
  <c r="DJ42" i="16"/>
  <c r="DM64" i="16"/>
  <c r="DL68" i="16"/>
  <c r="DL69" i="16" s="1"/>
  <c r="DL71" i="16"/>
  <c r="DJ43" i="16"/>
  <c r="DK43" i="16" s="1"/>
  <c r="DL74" i="16" l="1"/>
  <c r="DL72" i="16"/>
  <c r="DJ14" i="16"/>
  <c r="DJ18" i="16" s="1"/>
  <c r="DJ19" i="16" s="1"/>
  <c r="DJ20" i="16" s="1"/>
  <c r="DJ21" i="16" s="1"/>
  <c r="DJ47" i="16"/>
  <c r="DK42" i="16"/>
  <c r="DL70" i="16"/>
  <c r="DL39" i="16"/>
  <c r="DL46" i="16" s="1"/>
  <c r="DM71" i="16"/>
  <c r="DN64" i="16"/>
  <c r="DM68" i="16"/>
  <c r="DM69" i="16" s="1"/>
  <c r="DK45" i="16"/>
  <c r="DM74" i="16" l="1"/>
  <c r="DM72" i="16"/>
  <c r="DN71" i="16"/>
  <c r="DO64" i="16"/>
  <c r="DN68" i="16"/>
  <c r="DN69" i="16" s="1"/>
  <c r="DL45" i="16"/>
  <c r="DL44" i="16"/>
  <c r="DM44" i="16" s="1"/>
  <c r="DL43" i="16"/>
  <c r="DM43" i="16" s="1"/>
  <c r="DK47" i="16"/>
  <c r="DK14" i="16"/>
  <c r="DK18" i="16" s="1"/>
  <c r="DK19" i="16" s="1"/>
  <c r="DK20" i="16" s="1"/>
  <c r="DK21" i="16" s="1"/>
  <c r="DL42" i="16"/>
  <c r="DM39" i="16"/>
  <c r="DM70" i="16"/>
  <c r="DN74" i="16" l="1"/>
  <c r="DN72" i="16"/>
  <c r="DN70" i="16"/>
  <c r="DN39" i="16"/>
  <c r="DM45" i="16"/>
  <c r="DM46" i="16"/>
  <c r="DN46" i="16" s="1"/>
  <c r="DO71" i="16"/>
  <c r="DO68" i="16"/>
  <c r="DO69" i="16" s="1"/>
  <c r="DP64" i="16"/>
  <c r="DM42" i="16"/>
  <c r="DL14" i="16"/>
  <c r="DL18" i="16" s="1"/>
  <c r="DL19" i="16" s="1"/>
  <c r="DL20" i="16" s="1"/>
  <c r="DL21" i="16" s="1"/>
  <c r="DL47" i="16"/>
  <c r="DO74" i="16" l="1"/>
  <c r="DO72" i="16"/>
  <c r="DO39" i="16"/>
  <c r="DO70" i="16"/>
  <c r="DN45" i="16"/>
  <c r="DN44" i="16"/>
  <c r="DO44" i="16" s="1"/>
  <c r="DP71" i="16"/>
  <c r="DQ64" i="16"/>
  <c r="DP68" i="16"/>
  <c r="DP69" i="16" s="1"/>
  <c r="DN42" i="16"/>
  <c r="DM14" i="16"/>
  <c r="DM18" i="16" s="1"/>
  <c r="DM19" i="16" s="1"/>
  <c r="DM20" i="16" s="1"/>
  <c r="DM21" i="16" s="1"/>
  <c r="DM47" i="16"/>
  <c r="DN43" i="16"/>
  <c r="DO43" i="16" s="1"/>
  <c r="DP74" i="16" l="1"/>
  <c r="DP72" i="16"/>
  <c r="DQ71" i="16"/>
  <c r="DR64" i="16"/>
  <c r="DQ68" i="16"/>
  <c r="DQ69" i="16" s="1"/>
  <c r="DP70" i="16"/>
  <c r="DP39" i="16"/>
  <c r="DO45" i="16"/>
  <c r="DN47" i="16"/>
  <c r="DN14" i="16"/>
  <c r="DN18" i="16" s="1"/>
  <c r="DN19" i="16" s="1"/>
  <c r="DN20" i="16" s="1"/>
  <c r="DN21" i="16" s="1"/>
  <c r="DO42" i="16"/>
  <c r="DO46" i="16"/>
  <c r="DQ74" i="16" l="1"/>
  <c r="DQ72" i="16"/>
  <c r="DQ39" i="16"/>
  <c r="DQ70" i="16"/>
  <c r="DP46" i="16"/>
  <c r="DQ46" i="16" s="1"/>
  <c r="DR68" i="16"/>
  <c r="DR69" i="16" s="1"/>
  <c r="DR71" i="16"/>
  <c r="DS64" i="16"/>
  <c r="DP45" i="16"/>
  <c r="DP44" i="16"/>
  <c r="DO47" i="16"/>
  <c r="DO14" i="16"/>
  <c r="DO18" i="16" s="1"/>
  <c r="DO19" i="16" s="1"/>
  <c r="DO20" i="16" s="1"/>
  <c r="DO21" i="16" s="1"/>
  <c r="DP42" i="16"/>
  <c r="DP43" i="16"/>
  <c r="DQ43" i="16" s="1"/>
  <c r="DR74" i="16" l="1"/>
  <c r="DR72" i="16"/>
  <c r="DQ44" i="16"/>
  <c r="DP14" i="16"/>
  <c r="DP18" i="16" s="1"/>
  <c r="DP19" i="16" s="1"/>
  <c r="DP20" i="16" s="1"/>
  <c r="DP21" i="16" s="1"/>
  <c r="DP47" i="16"/>
  <c r="DQ42" i="16"/>
  <c r="DT64" i="16"/>
  <c r="DS71" i="16"/>
  <c r="DS68" i="16"/>
  <c r="DS69" i="16" s="1"/>
  <c r="DR70" i="16"/>
  <c r="DR39" i="16"/>
  <c r="DR43" i="16" s="1"/>
  <c r="DQ45" i="16"/>
  <c r="DS74" i="16" l="1"/>
  <c r="DS72" i="16"/>
  <c r="DT68" i="16"/>
  <c r="DT69" i="16" s="1"/>
  <c r="DT71" i="16"/>
  <c r="DU64" i="16"/>
  <c r="DQ47" i="16"/>
  <c r="DQ14" i="16"/>
  <c r="DQ18" i="16" s="1"/>
  <c r="DQ19" i="16" s="1"/>
  <c r="DQ20" i="16" s="1"/>
  <c r="DQ21" i="16" s="1"/>
  <c r="DR42" i="16"/>
  <c r="DS70" i="16"/>
  <c r="DS39" i="16"/>
  <c r="DR45" i="16"/>
  <c r="DR46" i="16"/>
  <c r="DR44" i="16"/>
  <c r="DT74" i="16" l="1"/>
  <c r="DT72" i="16"/>
  <c r="DS46" i="16"/>
  <c r="DS44" i="16"/>
  <c r="DR47" i="16"/>
  <c r="DR14" i="16"/>
  <c r="DR18" i="16" s="1"/>
  <c r="DR19" i="16" s="1"/>
  <c r="DR20" i="16" s="1"/>
  <c r="DR21" i="16" s="1"/>
  <c r="DS42" i="16"/>
  <c r="DT70" i="16"/>
  <c r="DT39" i="16"/>
  <c r="DV64" i="16"/>
  <c r="DU68" i="16"/>
  <c r="DU69" i="16" s="1"/>
  <c r="DU71" i="16"/>
  <c r="DS45" i="16"/>
  <c r="DS43" i="16"/>
  <c r="DU74" i="16" l="1"/>
  <c r="DU72" i="16"/>
  <c r="DT46" i="16"/>
  <c r="DT43" i="16"/>
  <c r="DW64" i="16"/>
  <c r="DV68" i="16"/>
  <c r="DV69" i="16" s="1"/>
  <c r="DV71" i="16"/>
  <c r="DT45" i="16"/>
  <c r="DT42" i="16"/>
  <c r="DS47" i="16"/>
  <c r="DS14" i="16"/>
  <c r="DS18" i="16" s="1"/>
  <c r="DS19" i="16" s="1"/>
  <c r="DS20" i="16" s="1"/>
  <c r="DS21" i="16" s="1"/>
  <c r="DU70" i="16"/>
  <c r="DU39" i="16"/>
  <c r="DT44" i="16"/>
  <c r="DU44" i="16" s="1"/>
  <c r="DV74" i="16" l="1"/>
  <c r="DV72" i="16"/>
  <c r="DV39" i="16"/>
  <c r="DV70" i="16"/>
  <c r="DT47" i="16"/>
  <c r="DU42" i="16"/>
  <c r="DT14" i="16"/>
  <c r="DT18" i="16" s="1"/>
  <c r="DT19" i="16" s="1"/>
  <c r="DT20" i="16" s="1"/>
  <c r="DT21" i="16" s="1"/>
  <c r="DU45" i="16"/>
  <c r="DU46" i="16"/>
  <c r="DW68" i="16"/>
  <c r="DW69" i="16" s="1"/>
  <c r="DX64" i="16"/>
  <c r="DW71" i="16"/>
  <c r="DU43" i="16"/>
  <c r="DV43" i="16" s="1"/>
  <c r="DW74" i="16" l="1"/>
  <c r="DW72" i="16"/>
  <c r="DV46" i="16"/>
  <c r="DW70" i="16"/>
  <c r="DW39" i="16"/>
  <c r="DW46" i="16"/>
  <c r="DU14" i="16"/>
  <c r="DU18" i="16" s="1"/>
  <c r="DU19" i="16" s="1"/>
  <c r="DU20" i="16" s="1"/>
  <c r="DU21" i="16" s="1"/>
  <c r="DU47" i="16"/>
  <c r="DV42" i="16"/>
  <c r="DX68" i="16"/>
  <c r="DX69" i="16" s="1"/>
  <c r="DX71" i="16"/>
  <c r="DY64" i="16"/>
  <c r="DV45" i="16"/>
  <c r="DV44" i="16"/>
  <c r="DW44" i="16" s="1"/>
  <c r="DX74" i="16" l="1"/>
  <c r="DX72" i="16"/>
  <c r="DX70" i="16"/>
  <c r="DX39" i="16"/>
  <c r="DX46" i="16" s="1"/>
  <c r="DW42" i="16"/>
  <c r="DV14" i="16"/>
  <c r="DV18" i="16" s="1"/>
  <c r="DV19" i="16" s="1"/>
  <c r="DV20" i="16" s="1"/>
  <c r="DV21" i="16" s="1"/>
  <c r="DV47" i="16"/>
  <c r="DW45" i="16"/>
  <c r="DX45" i="16" s="1"/>
  <c r="DW43" i="16"/>
  <c r="DY68" i="16"/>
  <c r="DY69" i="16" s="1"/>
  <c r="DZ64" i="16"/>
  <c r="DY71" i="16"/>
  <c r="DY74" i="16" l="1"/>
  <c r="DY72" i="16"/>
  <c r="DX44" i="16"/>
  <c r="DX43" i="16"/>
  <c r="DX42" i="16"/>
  <c r="DW14" i="16"/>
  <c r="DW18" i="16" s="1"/>
  <c r="DW19" i="16" s="1"/>
  <c r="DW20" i="16" s="1"/>
  <c r="DW21" i="16" s="1"/>
  <c r="DW47" i="16"/>
  <c r="DZ68" i="16"/>
  <c r="DZ69" i="16" s="1"/>
  <c r="EA64" i="16"/>
  <c r="DZ71" i="16"/>
  <c r="DY70" i="16"/>
  <c r="DY39" i="16"/>
  <c r="DY46" i="16" s="1"/>
  <c r="DZ74" i="16" l="1"/>
  <c r="DZ72" i="16"/>
  <c r="DZ70" i="16"/>
  <c r="DZ39" i="16"/>
  <c r="DZ46" i="16" s="1"/>
  <c r="EA71" i="16"/>
  <c r="EA68" i="16"/>
  <c r="EA69" i="16" s="1"/>
  <c r="EB64" i="16"/>
  <c r="DY42" i="16"/>
  <c r="DX14" i="16"/>
  <c r="DX18" i="16" s="1"/>
  <c r="DX19" i="16" s="1"/>
  <c r="DX20" i="16" s="1"/>
  <c r="DX21" i="16" s="1"/>
  <c r="DX47" i="16"/>
  <c r="DY45" i="16"/>
  <c r="DY43" i="16"/>
  <c r="DZ43" i="16" s="1"/>
  <c r="DY44" i="16"/>
  <c r="DZ44" i="16" s="1"/>
  <c r="EA74" i="16" l="1"/>
  <c r="EA72" i="16"/>
  <c r="DZ45" i="16"/>
  <c r="DY47" i="16"/>
  <c r="DZ42" i="16"/>
  <c r="DY14" i="16"/>
  <c r="DY18" i="16" s="1"/>
  <c r="DY19" i="16" s="1"/>
  <c r="DY20" i="16" s="1"/>
  <c r="DY21" i="16" s="1"/>
  <c r="EB71" i="16"/>
  <c r="EB68" i="16"/>
  <c r="EB69" i="16" s="1"/>
  <c r="EC64" i="16"/>
  <c r="EA39" i="16"/>
  <c r="EA70" i="16"/>
  <c r="EB74" i="16" l="1"/>
  <c r="EB72" i="16"/>
  <c r="EB70" i="16"/>
  <c r="EB39" i="16"/>
  <c r="EA44" i="16"/>
  <c r="EA45" i="16"/>
  <c r="EB45" i="16" s="1"/>
  <c r="EA43" i="16"/>
  <c r="EB43" i="16" s="1"/>
  <c r="EA46" i="16"/>
  <c r="EB46" i="16" s="1"/>
  <c r="EC68" i="16"/>
  <c r="EC69" i="16" s="1"/>
  <c r="EC71" i="16"/>
  <c r="ED64" i="16"/>
  <c r="DZ47" i="16"/>
  <c r="DZ14" i="16"/>
  <c r="DZ18" i="16" s="1"/>
  <c r="DZ19" i="16" s="1"/>
  <c r="DZ20" i="16" s="1"/>
  <c r="DZ21" i="16" s="1"/>
  <c r="EA42" i="16"/>
  <c r="EC74" i="16" l="1"/>
  <c r="EC72" i="16"/>
  <c r="EC39" i="16"/>
  <c r="EC46" i="16" s="1"/>
  <c r="EC70" i="16"/>
  <c r="EA47" i="16"/>
  <c r="EA14" i="16"/>
  <c r="EA18" i="16" s="1"/>
  <c r="EA19" i="16" s="1"/>
  <c r="EA20" i="16" s="1"/>
  <c r="EA21" i="16" s="1"/>
  <c r="EB42" i="16"/>
  <c r="EB44" i="16"/>
  <c r="EE64" i="16"/>
  <c r="ED71" i="16"/>
  <c r="ED68" i="16"/>
  <c r="ED69" i="16" s="1"/>
  <c r="ED74" i="16" l="1"/>
  <c r="ED72" i="16"/>
  <c r="EC45" i="16"/>
  <c r="EC42" i="16"/>
  <c r="EB14" i="16"/>
  <c r="EB18" i="16" s="1"/>
  <c r="EB19" i="16" s="1"/>
  <c r="EB20" i="16" s="1"/>
  <c r="EB21" i="16" s="1"/>
  <c r="EB47" i="16"/>
  <c r="ED70" i="16"/>
  <c r="ED39" i="16"/>
  <c r="EC44" i="16"/>
  <c r="EE68" i="16"/>
  <c r="EE69" i="16" s="1"/>
  <c r="EE71" i="16"/>
  <c r="EF64" i="16"/>
  <c r="EC43" i="16"/>
  <c r="EE74" i="16" l="1"/>
  <c r="EE72" i="16"/>
  <c r="EE39" i="16"/>
  <c r="EE70" i="16"/>
  <c r="ED44" i="16"/>
  <c r="ED45" i="16"/>
  <c r="EE45" i="16" s="1"/>
  <c r="ED46" i="16"/>
  <c r="EE46" i="16" s="1"/>
  <c r="ED43" i="16"/>
  <c r="EE43" i="16" s="1"/>
  <c r="EF68" i="16"/>
  <c r="EF69" i="16" s="1"/>
  <c r="EG64" i="16"/>
  <c r="EF71" i="16"/>
  <c r="ED42" i="16"/>
  <c r="EC47" i="16"/>
  <c r="EC14" i="16"/>
  <c r="EC18" i="16" s="1"/>
  <c r="EC19" i="16" s="1"/>
  <c r="EC20" i="16" s="1"/>
  <c r="EC21" i="16" s="1"/>
  <c r="EF74" i="16" l="1"/>
  <c r="EF72" i="16"/>
  <c r="EG71" i="16"/>
  <c r="EH64" i="16"/>
  <c r="EG68" i="16"/>
  <c r="EG69" i="16" s="1"/>
  <c r="EF39" i="16"/>
  <c r="EF43" i="16" s="1"/>
  <c r="EF70" i="16"/>
  <c r="EF46" i="16"/>
  <c r="EE42" i="16"/>
  <c r="ED14" i="16"/>
  <c r="ED18" i="16" s="1"/>
  <c r="ED19" i="16" s="1"/>
  <c r="ED20" i="16" s="1"/>
  <c r="ED21" i="16" s="1"/>
  <c r="ED47" i="16"/>
  <c r="EE44" i="16"/>
  <c r="EG74" i="16" l="1"/>
  <c r="EG72" i="16"/>
  <c r="EF45" i="16"/>
  <c r="EF44" i="16"/>
  <c r="EG70" i="16"/>
  <c r="EG39" i="16"/>
  <c r="EH68" i="16"/>
  <c r="EH69" i="16" s="1"/>
  <c r="EH71" i="16"/>
  <c r="EI64" i="16"/>
  <c r="EE14" i="16"/>
  <c r="EE18" i="16" s="1"/>
  <c r="EE19" i="16" s="1"/>
  <c r="EE20" i="16" s="1"/>
  <c r="EE21" i="16" s="1"/>
  <c r="EF42" i="16"/>
  <c r="EE47" i="16"/>
  <c r="EH74" i="16" l="1"/>
  <c r="EH72" i="16"/>
  <c r="EG44" i="16"/>
  <c r="EG46" i="16"/>
  <c r="EH39" i="16"/>
  <c r="EH44" i="16" s="1"/>
  <c r="EH70" i="16"/>
  <c r="EI71" i="16"/>
  <c r="EI68" i="16"/>
  <c r="EI69" i="16" s="1"/>
  <c r="EJ64" i="16"/>
  <c r="EF47" i="16"/>
  <c r="EF14" i="16"/>
  <c r="EF18" i="16" s="1"/>
  <c r="EF19" i="16" s="1"/>
  <c r="EF20" i="16" s="1"/>
  <c r="EF21" i="16" s="1"/>
  <c r="EG42" i="16"/>
  <c r="EG43" i="16"/>
  <c r="EH43" i="16" s="1"/>
  <c r="EG45" i="16"/>
  <c r="EH45" i="16" s="1"/>
  <c r="EI74" i="16" l="1"/>
  <c r="EI72" i="16"/>
  <c r="EJ71" i="16"/>
  <c r="EJ68" i="16"/>
  <c r="EJ69" i="16" s="1"/>
  <c r="EK64" i="16"/>
  <c r="EI70" i="16"/>
  <c r="EI39" i="16"/>
  <c r="EH42" i="16"/>
  <c r="EG47" i="16"/>
  <c r="EG14" i="16"/>
  <c r="EG18" i="16" s="1"/>
  <c r="EG19" i="16" s="1"/>
  <c r="EG20" i="16" s="1"/>
  <c r="EG21" i="16" s="1"/>
  <c r="EH46" i="16"/>
  <c r="EJ74" i="16" l="1"/>
  <c r="EJ72" i="16"/>
  <c r="EL64" i="16"/>
  <c r="EK68" i="16"/>
  <c r="EK69" i="16" s="1"/>
  <c r="EK71" i="16"/>
  <c r="EH47" i="16"/>
  <c r="EH14" i="16"/>
  <c r="EH18" i="16" s="1"/>
  <c r="EH19" i="16" s="1"/>
  <c r="EH20" i="16" s="1"/>
  <c r="EH21" i="16" s="1"/>
  <c r="EI42" i="16"/>
  <c r="EJ39" i="16"/>
  <c r="EJ70" i="16"/>
  <c r="EI46" i="16"/>
  <c r="EI43" i="16"/>
  <c r="EI45" i="16"/>
  <c r="EI44" i="16"/>
  <c r="EK74" i="16" l="1"/>
  <c r="EK72" i="16"/>
  <c r="EJ43" i="16"/>
  <c r="EJ44" i="16"/>
  <c r="EJ45" i="16"/>
  <c r="EK39" i="16"/>
  <c r="EK44" i="16" s="1"/>
  <c r="EK70" i="16"/>
  <c r="EI47" i="16"/>
  <c r="EI14" i="16"/>
  <c r="EI18" i="16" s="1"/>
  <c r="EI19" i="16" s="1"/>
  <c r="EI20" i="16" s="1"/>
  <c r="EI21" i="16" s="1"/>
  <c r="EJ42" i="16"/>
  <c r="EJ46" i="16"/>
  <c r="EL68" i="16"/>
  <c r="EL69" i="16" s="1"/>
  <c r="EL71" i="16"/>
  <c r="EM64" i="16"/>
  <c r="EL74" i="16" l="1"/>
  <c r="EL72" i="16"/>
  <c r="EK46" i="16"/>
  <c r="EK42" i="16"/>
  <c r="EJ47" i="16"/>
  <c r="EJ14" i="16"/>
  <c r="EJ18" i="16" s="1"/>
  <c r="EJ19" i="16" s="1"/>
  <c r="EJ20" i="16" s="1"/>
  <c r="EJ21" i="16" s="1"/>
  <c r="EM68" i="16"/>
  <c r="EM69" i="16" s="1"/>
  <c r="EN64" i="16"/>
  <c r="EM71" i="16"/>
  <c r="EK45" i="16"/>
  <c r="EL39" i="16"/>
  <c r="EL70" i="16"/>
  <c r="EK43" i="16"/>
  <c r="EM74" i="16" l="1"/>
  <c r="EM72" i="16"/>
  <c r="EL43" i="16"/>
  <c r="EM70" i="16"/>
  <c r="EM39" i="16"/>
  <c r="EM43" i="16" s="1"/>
  <c r="EK47" i="16"/>
  <c r="EL42" i="16"/>
  <c r="EK14" i="16"/>
  <c r="EK18" i="16" s="1"/>
  <c r="EK19" i="16" s="1"/>
  <c r="EK20" i="16" s="1"/>
  <c r="EK21" i="16" s="1"/>
  <c r="EN71" i="16"/>
  <c r="EO64" i="16"/>
  <c r="EN68" i="16"/>
  <c r="EN69" i="16" s="1"/>
  <c r="EL45" i="16"/>
  <c r="EL44" i="16"/>
  <c r="EM44" i="16" s="1"/>
  <c r="EL46" i="16"/>
  <c r="EM46" i="16" s="1"/>
  <c r="EN74" i="16" l="1"/>
  <c r="EN72" i="16"/>
  <c r="EN70" i="16"/>
  <c r="EN39" i="16"/>
  <c r="EO71" i="16"/>
  <c r="EO68" i="16"/>
  <c r="EO69" i="16" s="1"/>
  <c r="EP64" i="16"/>
  <c r="EN44" i="16"/>
  <c r="EM45" i="16"/>
  <c r="EL14" i="16"/>
  <c r="EL18" i="16" s="1"/>
  <c r="EL19" i="16" s="1"/>
  <c r="EL20" i="16" s="1"/>
  <c r="EL21" i="16" s="1"/>
  <c r="EL47" i="16"/>
  <c r="EM42" i="16"/>
  <c r="EO74" i="16" l="1"/>
  <c r="EO72" i="16"/>
  <c r="EP68" i="16"/>
  <c r="EP69" i="16" s="1"/>
  <c r="EQ64" i="16"/>
  <c r="EP71" i="16"/>
  <c r="EM47" i="16"/>
  <c r="EN42" i="16"/>
  <c r="EM14" i="16"/>
  <c r="EM18" i="16" s="1"/>
  <c r="EM19" i="16" s="1"/>
  <c r="EM20" i="16" s="1"/>
  <c r="EM21" i="16" s="1"/>
  <c r="EN45" i="16"/>
  <c r="EN43" i="16"/>
  <c r="EO70" i="16"/>
  <c r="EO39" i="16"/>
  <c r="EN46" i="16"/>
  <c r="EO46" i="16" s="1"/>
  <c r="EP74" i="16" l="1"/>
  <c r="EP72" i="16"/>
  <c r="EO45" i="16"/>
  <c r="EQ68" i="16"/>
  <c r="EQ69" i="16" s="1"/>
  <c r="EQ71" i="16"/>
  <c r="ER64" i="16"/>
  <c r="EP70" i="16"/>
  <c r="EP39" i="16"/>
  <c r="EP43" i="16" s="1"/>
  <c r="EN14" i="16"/>
  <c r="EN18" i="16" s="1"/>
  <c r="EN19" i="16" s="1"/>
  <c r="EN20" i="16" s="1"/>
  <c r="EN21" i="16" s="1"/>
  <c r="EN47" i="16"/>
  <c r="EO42" i="16"/>
  <c r="EO43" i="16"/>
  <c r="EO44" i="16"/>
  <c r="EQ74" i="16" l="1"/>
  <c r="EQ72" i="16"/>
  <c r="EP46" i="16"/>
  <c r="EP44" i="16"/>
  <c r="ER68" i="16"/>
  <c r="ER69" i="16" s="1"/>
  <c r="ER71" i="16"/>
  <c r="ES64" i="16"/>
  <c r="EO47" i="16"/>
  <c r="EP42" i="16"/>
  <c r="EO14" i="16"/>
  <c r="EO18" i="16" s="1"/>
  <c r="EO19" i="16" s="1"/>
  <c r="EO20" i="16" s="1"/>
  <c r="EO21" i="16" s="1"/>
  <c r="EQ70" i="16"/>
  <c r="EQ39" i="16"/>
  <c r="EQ43" i="16" s="1"/>
  <c r="EP45" i="16"/>
  <c r="EQ45" i="16" s="1"/>
  <c r="ER74" i="16" l="1"/>
  <c r="ER72" i="16"/>
  <c r="EP47" i="16"/>
  <c r="EP14" i="16"/>
  <c r="EP18" i="16" s="1"/>
  <c r="EP19" i="16" s="1"/>
  <c r="EP20" i="16" s="1"/>
  <c r="EP21" i="16" s="1"/>
  <c r="EQ42" i="16"/>
  <c r="ER70" i="16"/>
  <c r="ER39" i="16"/>
  <c r="ER43" i="16" s="1"/>
  <c r="EQ44" i="16"/>
  <c r="ES68" i="16"/>
  <c r="ES69" i="16" s="1"/>
  <c r="ET64" i="16"/>
  <c r="ES71" i="16"/>
  <c r="EQ46" i="16"/>
  <c r="ES74" i="16" l="1"/>
  <c r="ES72" i="16"/>
  <c r="ES70" i="16"/>
  <c r="ES39" i="16"/>
  <c r="ER44" i="16"/>
  <c r="ES44" i="16" s="1"/>
  <c r="ER46" i="16"/>
  <c r="EQ47" i="16"/>
  <c r="ER42" i="16"/>
  <c r="EQ14" i="16"/>
  <c r="EQ18" i="16" s="1"/>
  <c r="EQ19" i="16" s="1"/>
  <c r="EQ20" i="16" s="1"/>
  <c r="EQ21" i="16" s="1"/>
  <c r="ER45" i="16"/>
  <c r="EU64" i="16"/>
  <c r="ET71" i="16"/>
  <c r="ET68" i="16"/>
  <c r="ET69" i="16" s="1"/>
  <c r="ET74" i="16" l="1"/>
  <c r="ET72" i="16"/>
  <c r="ES42" i="16"/>
  <c r="ER47" i="16"/>
  <c r="ER14" i="16"/>
  <c r="ER18" i="16" s="1"/>
  <c r="ER19" i="16" s="1"/>
  <c r="ER20" i="16" s="1"/>
  <c r="ER21" i="16" s="1"/>
  <c r="ET70" i="16"/>
  <c r="ET39" i="16"/>
  <c r="ES46" i="16"/>
  <c r="EU71" i="16"/>
  <c r="EU68" i="16"/>
  <c r="EU69" i="16" s="1"/>
  <c r="EV64" i="16"/>
  <c r="ES45" i="16"/>
  <c r="ES43" i="16"/>
  <c r="EU74" i="16" l="1"/>
  <c r="EU72" i="16"/>
  <c r="ET43" i="16"/>
  <c r="EU70" i="16"/>
  <c r="EU39" i="16"/>
  <c r="ET46" i="16"/>
  <c r="ET44" i="16"/>
  <c r="EU44" i="16" s="1"/>
  <c r="ET45" i="16"/>
  <c r="EU45" i="16" s="1"/>
  <c r="EW64" i="16"/>
  <c r="EV68" i="16"/>
  <c r="EV69" i="16" s="1"/>
  <c r="EV71" i="16"/>
  <c r="ET42" i="16"/>
  <c r="ES47" i="16"/>
  <c r="ES14" i="16"/>
  <c r="ES18" i="16" s="1"/>
  <c r="ES19" i="16" s="1"/>
  <c r="ES20" i="16" s="1"/>
  <c r="ES21" i="16" s="1"/>
  <c r="EV74" i="16" l="1"/>
  <c r="EV72" i="16"/>
  <c r="EV70" i="16"/>
  <c r="EV39" i="16"/>
  <c r="EW68" i="16"/>
  <c r="EW69" i="16" s="1"/>
  <c r="EX64" i="16"/>
  <c r="EW71" i="16"/>
  <c r="EU46" i="16"/>
  <c r="ET47" i="16"/>
  <c r="ET14" i="16"/>
  <c r="ET18" i="16" s="1"/>
  <c r="ET19" i="16" s="1"/>
  <c r="ET20" i="16" s="1"/>
  <c r="ET21" i="16" s="1"/>
  <c r="EU42" i="16"/>
  <c r="EV44" i="16"/>
  <c r="EU43" i="16"/>
  <c r="EV43" i="16" s="1"/>
  <c r="EW74" i="16" l="1"/>
  <c r="EW72" i="16"/>
  <c r="EV46" i="16"/>
  <c r="EW39" i="16"/>
  <c r="EW46" i="16" s="1"/>
  <c r="EW70" i="16"/>
  <c r="EU47" i="16"/>
  <c r="EV42" i="16"/>
  <c r="EU14" i="16"/>
  <c r="EU18" i="16" s="1"/>
  <c r="EU19" i="16" s="1"/>
  <c r="EU20" i="16" s="1"/>
  <c r="EU21" i="16" s="1"/>
  <c r="EX71" i="16"/>
  <c r="EX68" i="16"/>
  <c r="EX69" i="16" s="1"/>
  <c r="EY64" i="16"/>
  <c r="EV45" i="16"/>
  <c r="EW45" i="16" s="1"/>
  <c r="EX74" i="16" l="1"/>
  <c r="EX72" i="16"/>
  <c r="EV47" i="16"/>
  <c r="EW42" i="16"/>
  <c r="EV14" i="16"/>
  <c r="EV18" i="16" s="1"/>
  <c r="EV19" i="16" s="1"/>
  <c r="EV20" i="16" s="1"/>
  <c r="EV21" i="16" s="1"/>
  <c r="EY71" i="16"/>
  <c r="EZ64" i="16"/>
  <c r="EY68" i="16"/>
  <c r="EY69" i="16" s="1"/>
  <c r="EX70" i="16"/>
  <c r="EX39" i="16"/>
  <c r="EW44" i="16"/>
  <c r="EW43" i="16"/>
  <c r="EY74" i="16" l="1"/>
  <c r="EY72" i="16"/>
  <c r="EX46" i="16"/>
  <c r="EX45" i="16"/>
  <c r="EW47" i="16"/>
  <c r="EX42" i="16"/>
  <c r="EW14" i="16"/>
  <c r="EW18" i="16" s="1"/>
  <c r="EW19" i="16" s="1"/>
  <c r="EW20" i="16" s="1"/>
  <c r="EW21" i="16" s="1"/>
  <c r="EY70" i="16"/>
  <c r="EY39" i="16"/>
  <c r="FA64" i="16"/>
  <c r="EZ71" i="16"/>
  <c r="EZ68" i="16"/>
  <c r="EZ69" i="16" s="1"/>
  <c r="EX43" i="16"/>
  <c r="EX44" i="16"/>
  <c r="EZ74" i="16" l="1"/>
  <c r="EZ72" i="16"/>
  <c r="EY46" i="16"/>
  <c r="EY43" i="16"/>
  <c r="FA71" i="16"/>
  <c r="FA68" i="16"/>
  <c r="FA69" i="16" s="1"/>
  <c r="FB64" i="16"/>
  <c r="EZ70" i="16"/>
  <c r="EZ39" i="16"/>
  <c r="EY45" i="16"/>
  <c r="EY44" i="16"/>
  <c r="EY42" i="16"/>
  <c r="EX14" i="16"/>
  <c r="EX18" i="16" s="1"/>
  <c r="EX19" i="16" s="1"/>
  <c r="EX20" i="16" s="1"/>
  <c r="EX21" i="16" s="1"/>
  <c r="EX47" i="16"/>
  <c r="FA74" i="16" l="1"/>
  <c r="FA72" i="16"/>
  <c r="EZ46" i="16"/>
  <c r="EZ44" i="16"/>
  <c r="EZ45" i="16"/>
  <c r="FA70" i="16"/>
  <c r="FA39" i="16"/>
  <c r="FA46" i="16" s="1"/>
  <c r="FC64" i="16"/>
  <c r="FB71" i="16"/>
  <c r="FB68" i="16"/>
  <c r="FB69" i="16" s="1"/>
  <c r="EZ42" i="16"/>
  <c r="EY14" i="16"/>
  <c r="EY18" i="16" s="1"/>
  <c r="EY19" i="16" s="1"/>
  <c r="EY20" i="16" s="1"/>
  <c r="EY21" i="16" s="1"/>
  <c r="EY47" i="16"/>
  <c r="EZ43" i="16"/>
  <c r="FB74" i="16" l="1"/>
  <c r="FB72" i="16"/>
  <c r="FA42" i="16"/>
  <c r="EZ14" i="16"/>
  <c r="EZ18" i="16" s="1"/>
  <c r="EZ19" i="16" s="1"/>
  <c r="EZ20" i="16" s="1"/>
  <c r="EZ21" i="16" s="1"/>
  <c r="EZ47" i="16"/>
  <c r="FB39" i="16"/>
  <c r="FB46" i="16" s="1"/>
  <c r="FB70" i="16"/>
  <c r="FD64" i="16"/>
  <c r="FC71" i="16"/>
  <c r="FC68" i="16"/>
  <c r="FC69" i="16" s="1"/>
  <c r="FA45" i="16"/>
  <c r="FA43" i="16"/>
  <c r="FA44" i="16"/>
  <c r="FC74" i="16" l="1"/>
  <c r="FC72" i="16"/>
  <c r="FB44" i="16"/>
  <c r="FC44" i="16" s="1"/>
  <c r="FC70" i="16"/>
  <c r="FC39" i="16"/>
  <c r="FD68" i="16"/>
  <c r="FD69" i="16" s="1"/>
  <c r="FD71" i="16"/>
  <c r="FE64" i="16"/>
  <c r="FB43" i="16"/>
  <c r="FB45" i="16"/>
  <c r="FB42" i="16"/>
  <c r="FA47" i="16"/>
  <c r="FA14" i="16"/>
  <c r="FA18" i="16" s="1"/>
  <c r="FA19" i="16" s="1"/>
  <c r="FA20" i="16" s="1"/>
  <c r="FA21" i="16" s="1"/>
  <c r="FD74" i="16" l="1"/>
  <c r="FD72" i="16"/>
  <c r="FC43" i="16"/>
  <c r="FC45" i="16"/>
  <c r="FC42" i="16"/>
  <c r="FB14" i="16"/>
  <c r="FB18" i="16" s="1"/>
  <c r="FB19" i="16" s="1"/>
  <c r="FB20" i="16" s="1"/>
  <c r="FB21" i="16" s="1"/>
  <c r="FB47" i="16"/>
  <c r="FE68" i="16"/>
  <c r="FE69" i="16" s="1"/>
  <c r="FE71" i="16"/>
  <c r="FF64" i="16"/>
  <c r="FD70" i="16"/>
  <c r="FD39" i="16"/>
  <c r="FC46" i="16"/>
  <c r="FD46" i="16" s="1"/>
  <c r="FE74" i="16" l="1"/>
  <c r="FE72" i="16"/>
  <c r="FG64" i="16"/>
  <c r="FF68" i="16"/>
  <c r="FF69" i="16" s="1"/>
  <c r="FF71" i="16"/>
  <c r="FE39" i="16"/>
  <c r="FE70" i="16"/>
  <c r="FC47" i="16"/>
  <c r="FD42" i="16"/>
  <c r="FC14" i="16"/>
  <c r="FC18" i="16" s="1"/>
  <c r="FC19" i="16" s="1"/>
  <c r="FC20" i="16" s="1"/>
  <c r="FC21" i="16" s="1"/>
  <c r="FD45" i="16"/>
  <c r="FD44" i="16"/>
  <c r="FD43" i="16"/>
  <c r="FF74" i="16" l="1"/>
  <c r="FF72" i="16"/>
  <c r="FE42" i="16"/>
  <c r="FD47" i="16"/>
  <c r="FD14" i="16"/>
  <c r="FD18" i="16" s="1"/>
  <c r="FD19" i="16" s="1"/>
  <c r="FD20" i="16" s="1"/>
  <c r="FD21" i="16" s="1"/>
  <c r="FE43" i="16"/>
  <c r="FE44" i="16"/>
  <c r="FF70" i="16"/>
  <c r="FF39" i="16"/>
  <c r="FE45" i="16"/>
  <c r="FE46" i="16"/>
  <c r="FG71" i="16"/>
  <c r="FH64" i="16"/>
  <c r="FG68" i="16"/>
  <c r="FG69" i="16" s="1"/>
  <c r="FG74" i="16" l="1"/>
  <c r="FG72" i="16"/>
  <c r="FF44" i="16"/>
  <c r="FF43" i="16"/>
  <c r="FF45" i="16"/>
  <c r="FG39" i="16"/>
  <c r="FG45" i="16" s="1"/>
  <c r="FG70" i="16"/>
  <c r="FG43" i="16"/>
  <c r="FH71" i="16"/>
  <c r="FH68" i="16"/>
  <c r="FH69" i="16" s="1"/>
  <c r="FI64" i="16"/>
  <c r="FF46" i="16"/>
  <c r="FE47" i="16"/>
  <c r="FF42" i="16"/>
  <c r="FE14" i="16"/>
  <c r="FE18" i="16" s="1"/>
  <c r="FE19" i="16" s="1"/>
  <c r="FE20" i="16" s="1"/>
  <c r="FE21" i="16" s="1"/>
  <c r="FH74" i="16" l="1"/>
  <c r="FH72" i="16"/>
  <c r="FI68" i="16"/>
  <c r="FI69" i="16" s="1"/>
  <c r="FJ64" i="16"/>
  <c r="FI71" i="16"/>
  <c r="FH39" i="16"/>
  <c r="FH45" i="16" s="1"/>
  <c r="FH70" i="16"/>
  <c r="FF47" i="16"/>
  <c r="FG42" i="16"/>
  <c r="FF14" i="16"/>
  <c r="FF18" i="16" s="1"/>
  <c r="FF19" i="16" s="1"/>
  <c r="FF20" i="16" s="1"/>
  <c r="FF21" i="16" s="1"/>
  <c r="FG46" i="16"/>
  <c r="FG44" i="16"/>
  <c r="FI74" i="16" l="1"/>
  <c r="FI72" i="16"/>
  <c r="FG47" i="16"/>
  <c r="FG14" i="16"/>
  <c r="FG18" i="16" s="1"/>
  <c r="FG19" i="16" s="1"/>
  <c r="FG20" i="16" s="1"/>
  <c r="FG21" i="16" s="1"/>
  <c r="FH42" i="16"/>
  <c r="FH44" i="16"/>
  <c r="FI44" i="16" s="1"/>
  <c r="FK64" i="16"/>
  <c r="FJ71" i="16"/>
  <c r="FJ68" i="16"/>
  <c r="FJ69" i="16" s="1"/>
  <c r="FH46" i="16"/>
  <c r="FI39" i="16"/>
  <c r="FI45" i="16" s="1"/>
  <c r="FI70" i="16"/>
  <c r="FH43" i="16"/>
  <c r="FI43" i="16" s="1"/>
  <c r="FJ74" i="16" l="1"/>
  <c r="FJ72" i="16"/>
  <c r="FI46" i="16"/>
  <c r="FJ70" i="16"/>
  <c r="FJ39" i="16"/>
  <c r="FJ43" i="16" s="1"/>
  <c r="FK71" i="16"/>
  <c r="FL64" i="16"/>
  <c r="FK68" i="16"/>
  <c r="FK69" i="16" s="1"/>
  <c r="FH14" i="16"/>
  <c r="FH18" i="16" s="1"/>
  <c r="FH19" i="16" s="1"/>
  <c r="FH20" i="16" s="1"/>
  <c r="FH21" i="16" s="1"/>
  <c r="FH47" i="16"/>
  <c r="FI42" i="16"/>
  <c r="FK74" i="16" l="1"/>
  <c r="FK72" i="16"/>
  <c r="FJ45" i="16"/>
  <c r="FJ44" i="16"/>
  <c r="FM64" i="16"/>
  <c r="FL68" i="16"/>
  <c r="FL69" i="16" s="1"/>
  <c r="FL71" i="16"/>
  <c r="FI47" i="16"/>
  <c r="FJ42" i="16"/>
  <c r="FI14" i="16"/>
  <c r="FI18" i="16" s="1"/>
  <c r="FI19" i="16" s="1"/>
  <c r="FI20" i="16" s="1"/>
  <c r="FI21" i="16" s="1"/>
  <c r="FK70" i="16"/>
  <c r="FK39" i="16"/>
  <c r="FK45" i="16" s="1"/>
  <c r="FJ46" i="16"/>
  <c r="FK46" i="16" s="1"/>
  <c r="FL74" i="16" l="1"/>
  <c r="FL72" i="16"/>
  <c r="FJ14" i="16"/>
  <c r="FJ18" i="16" s="1"/>
  <c r="FJ19" i="16" s="1"/>
  <c r="FJ20" i="16" s="1"/>
  <c r="FJ21" i="16" s="1"/>
  <c r="FK42" i="16"/>
  <c r="FJ47" i="16"/>
  <c r="FL39" i="16"/>
  <c r="FL45" i="16" s="1"/>
  <c r="FL70" i="16"/>
  <c r="FM68" i="16"/>
  <c r="FM69" i="16" s="1"/>
  <c r="FM71" i="16"/>
  <c r="FN64" i="16"/>
  <c r="FK44" i="16"/>
  <c r="FK43" i="16"/>
  <c r="FM74" i="16" l="1"/>
  <c r="FM72" i="16"/>
  <c r="FL43" i="16"/>
  <c r="FL44" i="16"/>
  <c r="FM39" i="16"/>
  <c r="FM70" i="16"/>
  <c r="FL42" i="16"/>
  <c r="FK47" i="16"/>
  <c r="FK14" i="16"/>
  <c r="FK18" i="16" s="1"/>
  <c r="FK19" i="16" s="1"/>
  <c r="FK20" i="16" s="1"/>
  <c r="FK21" i="16" s="1"/>
  <c r="FN71" i="16"/>
  <c r="FN68" i="16"/>
  <c r="FN69" i="16" s="1"/>
  <c r="FO64" i="16"/>
  <c r="FL46" i="16"/>
  <c r="FM46" i="16" s="1"/>
  <c r="FN74" i="16" l="1"/>
  <c r="FN72" i="16"/>
  <c r="FN39" i="16"/>
  <c r="FN70" i="16"/>
  <c r="FL47" i="16"/>
  <c r="FM42" i="16"/>
  <c r="FL14" i="16"/>
  <c r="FL18" i="16" s="1"/>
  <c r="FL19" i="16" s="1"/>
  <c r="FL20" i="16" s="1"/>
  <c r="FL21" i="16" s="1"/>
  <c r="FM45" i="16"/>
  <c r="FM44" i="16"/>
  <c r="FO71" i="16"/>
  <c r="FP64" i="16"/>
  <c r="FO68" i="16"/>
  <c r="FO69" i="16" s="1"/>
  <c r="FM43" i="16"/>
  <c r="FN43" i="16" s="1"/>
  <c r="FO74" i="16" l="1"/>
  <c r="FO72" i="16"/>
  <c r="FN44" i="16"/>
  <c r="FO70" i="16"/>
  <c r="FO39" i="16"/>
  <c r="FO45" i="16" s="1"/>
  <c r="FM47" i="16"/>
  <c r="FM14" i="16"/>
  <c r="FM18" i="16" s="1"/>
  <c r="FM19" i="16" s="1"/>
  <c r="FM20" i="16" s="1"/>
  <c r="FM21" i="16" s="1"/>
  <c r="FN42" i="16"/>
  <c r="FP71" i="16"/>
  <c r="FP68" i="16"/>
  <c r="FP69" i="16" s="1"/>
  <c r="FQ64" i="16"/>
  <c r="FN45" i="16"/>
  <c r="FN46" i="16"/>
  <c r="FO46" i="16" s="1"/>
  <c r="FP74" i="16" l="1"/>
  <c r="FP72" i="16"/>
  <c r="FN14" i="16"/>
  <c r="FN18" i="16" s="1"/>
  <c r="FN19" i="16" s="1"/>
  <c r="FN20" i="16" s="1"/>
  <c r="FN21" i="16" s="1"/>
  <c r="FN47" i="16"/>
  <c r="FO42" i="16"/>
  <c r="FP46" i="16"/>
  <c r="FQ68" i="16"/>
  <c r="FQ69" i="16" s="1"/>
  <c r="FQ71" i="16"/>
  <c r="FR64" i="16"/>
  <c r="FO44" i="16"/>
  <c r="FP39" i="16"/>
  <c r="FP45" i="16" s="1"/>
  <c r="FP70" i="16"/>
  <c r="FO43" i="16"/>
  <c r="FP43" i="16" s="1"/>
  <c r="FQ74" i="16" l="1"/>
  <c r="FQ72" i="16"/>
  <c r="FP44" i="16"/>
  <c r="FR68" i="16"/>
  <c r="FR69" i="16" s="1"/>
  <c r="FR71" i="16"/>
  <c r="FS64" i="16"/>
  <c r="FQ39" i="16"/>
  <c r="FQ70" i="16"/>
  <c r="FO14" i="16"/>
  <c r="FO18" i="16" s="1"/>
  <c r="FO19" i="16" s="1"/>
  <c r="FO20" i="16" s="1"/>
  <c r="FO21" i="16" s="1"/>
  <c r="FO47" i="16"/>
  <c r="FP42" i="16"/>
  <c r="FR74" i="16" l="1"/>
  <c r="FR72" i="16"/>
  <c r="FT64" i="16"/>
  <c r="FS68" i="16"/>
  <c r="FS69" i="16" s="1"/>
  <c r="FS71" i="16"/>
  <c r="FP14" i="16"/>
  <c r="FP18" i="16" s="1"/>
  <c r="FP19" i="16" s="1"/>
  <c r="FP20" i="16" s="1"/>
  <c r="FP21" i="16" s="1"/>
  <c r="FP47" i="16"/>
  <c r="FQ42" i="16"/>
  <c r="FQ45" i="16"/>
  <c r="FQ44" i="16"/>
  <c r="FQ43" i="16"/>
  <c r="FQ46" i="16"/>
  <c r="FR70" i="16"/>
  <c r="FR39" i="16"/>
  <c r="FS74" i="16" l="1"/>
  <c r="FS72" i="16"/>
  <c r="FR44" i="16"/>
  <c r="FQ47" i="16"/>
  <c r="FR42" i="16"/>
  <c r="FQ14" i="16"/>
  <c r="FQ18" i="16" s="1"/>
  <c r="FQ19" i="16" s="1"/>
  <c r="FQ20" i="16" s="1"/>
  <c r="FQ21" i="16" s="1"/>
  <c r="FR45" i="16"/>
  <c r="FR46" i="16"/>
  <c r="FS70" i="16"/>
  <c r="FS39" i="16"/>
  <c r="FR43" i="16"/>
  <c r="FT68" i="16"/>
  <c r="FT69" i="16" s="1"/>
  <c r="FT71" i="16"/>
  <c r="FU64" i="16"/>
  <c r="FT74" i="16" l="1"/>
  <c r="FT72" i="16"/>
  <c r="FS45" i="16"/>
  <c r="FS42" i="16"/>
  <c r="FR14" i="16"/>
  <c r="FR18" i="16" s="1"/>
  <c r="FR19" i="16" s="1"/>
  <c r="FR20" i="16" s="1"/>
  <c r="FR21" i="16" s="1"/>
  <c r="FR47" i="16"/>
  <c r="FU71" i="16"/>
  <c r="FV64" i="16"/>
  <c r="FU68" i="16"/>
  <c r="FU69" i="16" s="1"/>
  <c r="FT70" i="16"/>
  <c r="FT39" i="16"/>
  <c r="FT45" i="16" s="1"/>
  <c r="FS46" i="16"/>
  <c r="FS43" i="16"/>
  <c r="FS44" i="16"/>
  <c r="FU74" i="16" l="1"/>
  <c r="FU72" i="16"/>
  <c r="FT44" i="16"/>
  <c r="FV71" i="16"/>
  <c r="FV68" i="16"/>
  <c r="FV69" i="16" s="1"/>
  <c r="FW64" i="16"/>
  <c r="FU70" i="16"/>
  <c r="FU39" i="16"/>
  <c r="FU45" i="16" s="1"/>
  <c r="FT43" i="16"/>
  <c r="FT46" i="16"/>
  <c r="FS14" i="16"/>
  <c r="FS18" i="16" s="1"/>
  <c r="FS19" i="16" s="1"/>
  <c r="FS20" i="16" s="1"/>
  <c r="FS21" i="16" s="1"/>
  <c r="FS47" i="16"/>
  <c r="FT42" i="16"/>
  <c r="FV74" i="16" l="1"/>
  <c r="FV72" i="16"/>
  <c r="FU43" i="16"/>
  <c r="FU44" i="16"/>
  <c r="FU46" i="16"/>
  <c r="FU42" i="16"/>
  <c r="FT14" i="16"/>
  <c r="FT18" i="16" s="1"/>
  <c r="FT19" i="16" s="1"/>
  <c r="FT20" i="16" s="1"/>
  <c r="FT21" i="16" s="1"/>
  <c r="FT47" i="16"/>
  <c r="FW71" i="16"/>
  <c r="FX64" i="16"/>
  <c r="FW68" i="16"/>
  <c r="FW69" i="16" s="1"/>
  <c r="FV70" i="16"/>
  <c r="FV39" i="16"/>
  <c r="FV45" i="16" s="1"/>
  <c r="FW74" i="16" l="1"/>
  <c r="FW72" i="16"/>
  <c r="FX71" i="16"/>
  <c r="FX68" i="16"/>
  <c r="FX69" i="16" s="1"/>
  <c r="FY64" i="16"/>
  <c r="FV42" i="16"/>
  <c r="FU14" i="16"/>
  <c r="FU18" i="16" s="1"/>
  <c r="FU19" i="16" s="1"/>
  <c r="FU20" i="16" s="1"/>
  <c r="FU21" i="16" s="1"/>
  <c r="FU47" i="16"/>
  <c r="FV44" i="16"/>
  <c r="FV43" i="16"/>
  <c r="FW70" i="16"/>
  <c r="FW39" i="16"/>
  <c r="FW45" i="16" s="1"/>
  <c r="FV46" i="16"/>
  <c r="FW46" i="16" s="1"/>
  <c r="FX74" i="16" l="1"/>
  <c r="FX72" i="16"/>
  <c r="FW43" i="16"/>
  <c r="FW44" i="16"/>
  <c r="FV47" i="16"/>
  <c r="FV14" i="16"/>
  <c r="FV18" i="16" s="1"/>
  <c r="FV19" i="16" s="1"/>
  <c r="FV20" i="16" s="1"/>
  <c r="FV21" i="16" s="1"/>
  <c r="FW42" i="16"/>
  <c r="FY71" i="16"/>
  <c r="FY68" i="16"/>
  <c r="FY69" i="16" s="1"/>
  <c r="FZ64" i="16"/>
  <c r="FX70" i="16"/>
  <c r="FX39" i="16"/>
  <c r="FY74" i="16" l="1"/>
  <c r="FY72" i="16"/>
  <c r="GA64" i="16"/>
  <c r="FZ71" i="16"/>
  <c r="FZ68" i="16"/>
  <c r="FZ69" i="16" s="1"/>
  <c r="FY70" i="16"/>
  <c r="FY39" i="16"/>
  <c r="FY45" i="16" s="1"/>
  <c r="FW47" i="16"/>
  <c r="FW14" i="16"/>
  <c r="FW18" i="16" s="1"/>
  <c r="FW19" i="16" s="1"/>
  <c r="FW20" i="16" s="1"/>
  <c r="FW21" i="16" s="1"/>
  <c r="FX42" i="16"/>
  <c r="FX45" i="16"/>
  <c r="FX46" i="16"/>
  <c r="FX44" i="16"/>
  <c r="FX43" i="16"/>
  <c r="FZ74" i="16" l="1"/>
  <c r="FZ72" i="16"/>
  <c r="FY43" i="16"/>
  <c r="FY44" i="16"/>
  <c r="FZ70" i="16"/>
  <c r="FZ39" i="16"/>
  <c r="FZ45" i="16" s="1"/>
  <c r="FX47" i="16"/>
  <c r="FY42" i="16"/>
  <c r="FX14" i="16"/>
  <c r="FX18" i="16" s="1"/>
  <c r="FX19" i="16" s="1"/>
  <c r="FX20" i="16" s="1"/>
  <c r="FX21" i="16" s="1"/>
  <c r="FY46" i="16"/>
  <c r="GB64" i="16"/>
  <c r="GA71" i="16"/>
  <c r="GA68" i="16"/>
  <c r="GA69" i="16" s="1"/>
  <c r="GA74" i="16" l="1"/>
  <c r="GA72" i="16"/>
  <c r="FZ46" i="16"/>
  <c r="GA70" i="16"/>
  <c r="GA39" i="16"/>
  <c r="GA45" i="16" s="1"/>
  <c r="FZ42" i="16"/>
  <c r="FY47" i="16"/>
  <c r="FY14" i="16"/>
  <c r="FY18" i="16" s="1"/>
  <c r="FY19" i="16" s="1"/>
  <c r="FY20" i="16" s="1"/>
  <c r="FY21" i="16" s="1"/>
  <c r="FZ44" i="16"/>
  <c r="GB68" i="16"/>
  <c r="GB69" i="16" s="1"/>
  <c r="GB71" i="16"/>
  <c r="GC64" i="16"/>
  <c r="FZ43" i="16"/>
  <c r="GA43" i="16" s="1"/>
  <c r="GB74" i="16" l="1"/>
  <c r="GB72" i="16"/>
  <c r="GA44" i="16"/>
  <c r="GD64" i="16"/>
  <c r="GC71" i="16"/>
  <c r="GC68" i="16"/>
  <c r="GC69" i="16" s="1"/>
  <c r="GB39" i="16"/>
  <c r="GB45" i="16" s="1"/>
  <c r="GB70" i="16"/>
  <c r="GA42" i="16"/>
  <c r="FZ47" i="16"/>
  <c r="FZ14" i="16"/>
  <c r="FZ18" i="16" s="1"/>
  <c r="FZ19" i="16" s="1"/>
  <c r="FZ20" i="16" s="1"/>
  <c r="FZ21" i="16" s="1"/>
  <c r="GA46" i="16"/>
  <c r="GC74" i="16" l="1"/>
  <c r="GC72" i="16"/>
  <c r="GA47" i="16"/>
  <c r="GB42" i="16"/>
  <c r="GA14" i="16"/>
  <c r="GA18" i="16" s="1"/>
  <c r="GA19" i="16" s="1"/>
  <c r="GA20" i="16" s="1"/>
  <c r="GA21" i="16" s="1"/>
  <c r="GC39" i="16"/>
  <c r="GC45" i="16" s="1"/>
  <c r="GC70" i="16"/>
  <c r="GB46" i="16"/>
  <c r="GC46" i="16" s="1"/>
  <c r="GD68" i="16"/>
  <c r="GD69" i="16" s="1"/>
  <c r="GE64" i="16"/>
  <c r="GD71" i="16"/>
  <c r="GB43" i="16"/>
  <c r="GB44" i="16"/>
  <c r="GD74" i="16" l="1"/>
  <c r="GD72" i="16"/>
  <c r="GE71" i="16"/>
  <c r="GE68" i="16"/>
  <c r="GE69" i="16" s="1"/>
  <c r="GF64" i="16"/>
  <c r="GD70" i="16"/>
  <c r="GD39" i="16"/>
  <c r="GD45" i="16" s="1"/>
  <c r="GC44" i="16"/>
  <c r="GD44" i="16" s="1"/>
  <c r="GC43" i="16"/>
  <c r="GB47" i="16"/>
  <c r="GC42" i="16"/>
  <c r="GB14" i="16"/>
  <c r="GB18" i="16" s="1"/>
  <c r="GB19" i="16" s="1"/>
  <c r="GB20" i="16" s="1"/>
  <c r="GB21" i="16" s="1"/>
  <c r="GE74" i="16" l="1"/>
  <c r="GE72" i="16"/>
  <c r="GD43" i="16"/>
  <c r="GF68" i="16"/>
  <c r="GF69" i="16" s="1"/>
  <c r="GG64" i="16"/>
  <c r="GF71" i="16"/>
  <c r="GE70" i="16"/>
  <c r="GE39" i="16"/>
  <c r="GE45" i="16" s="1"/>
  <c r="GC47" i="16"/>
  <c r="GC14" i="16"/>
  <c r="GC18" i="16" s="1"/>
  <c r="GC19" i="16" s="1"/>
  <c r="GC20" i="16" s="1"/>
  <c r="GC21" i="16" s="1"/>
  <c r="GD42" i="16"/>
  <c r="GD46" i="16"/>
  <c r="GF74" i="16" l="1"/>
  <c r="GF72" i="16"/>
  <c r="GF70" i="16"/>
  <c r="GF39" i="16"/>
  <c r="GF45" i="16" s="1"/>
  <c r="GG71" i="16"/>
  <c r="GG68" i="16"/>
  <c r="GG69" i="16" s="1"/>
  <c r="GH64" i="16"/>
  <c r="GD47" i="16"/>
  <c r="GD14" i="16"/>
  <c r="GD18" i="16" s="1"/>
  <c r="GD19" i="16" s="1"/>
  <c r="GD20" i="16" s="1"/>
  <c r="GD21" i="16" s="1"/>
  <c r="GE42" i="16"/>
  <c r="GE44" i="16"/>
  <c r="GE46" i="16"/>
  <c r="GF46" i="16" s="1"/>
  <c r="GE43" i="16"/>
  <c r="GF43" i="16" s="1"/>
  <c r="GG74" i="16" l="1"/>
  <c r="GG72" i="16"/>
  <c r="GE14" i="16"/>
  <c r="GE18" i="16" s="1"/>
  <c r="GE19" i="16" s="1"/>
  <c r="GE20" i="16" s="1"/>
  <c r="GE21" i="16" s="1"/>
  <c r="GF42" i="16"/>
  <c r="GE47" i="16"/>
  <c r="GH68" i="16"/>
  <c r="GH69" i="16" s="1"/>
  <c r="GH71" i="16"/>
  <c r="GI64" i="16"/>
  <c r="GG39" i="16"/>
  <c r="GG45" i="16" s="1"/>
  <c r="GG70" i="16"/>
  <c r="GF44" i="16"/>
  <c r="GH74" i="16" l="1"/>
  <c r="GH72" i="16"/>
  <c r="GH70" i="16"/>
  <c r="GH39" i="16"/>
  <c r="GH45" i="16" s="1"/>
  <c r="GG44" i="16"/>
  <c r="GH44" i="16" s="1"/>
  <c r="GJ64" i="16"/>
  <c r="GI68" i="16"/>
  <c r="GI69" i="16" s="1"/>
  <c r="GI71" i="16"/>
  <c r="GG46" i="16"/>
  <c r="GF47" i="16"/>
  <c r="GG42" i="16"/>
  <c r="GF14" i="16"/>
  <c r="GF18" i="16" s="1"/>
  <c r="GF19" i="16" s="1"/>
  <c r="GF20" i="16" s="1"/>
  <c r="GF21" i="16" s="1"/>
  <c r="GG43" i="16"/>
  <c r="GH43" i="16" s="1"/>
  <c r="GI74" i="16" l="1"/>
  <c r="GI72" i="16"/>
  <c r="GH46" i="16"/>
  <c r="GI70" i="16"/>
  <c r="GI39" i="16"/>
  <c r="GI45" i="16" s="1"/>
  <c r="GJ71" i="16"/>
  <c r="GK64" i="16"/>
  <c r="GJ68" i="16"/>
  <c r="GJ69" i="16" s="1"/>
  <c r="GH42" i="16"/>
  <c r="GG47" i="16"/>
  <c r="GG14" i="16"/>
  <c r="GG18" i="16" s="1"/>
  <c r="GG19" i="16" s="1"/>
  <c r="GG20" i="16" s="1"/>
  <c r="GG21" i="16" s="1"/>
  <c r="GJ74" i="16" l="1"/>
  <c r="GJ72" i="16"/>
  <c r="GI44" i="16"/>
  <c r="GI43" i="16"/>
  <c r="GK68" i="16"/>
  <c r="GK69" i="16" s="1"/>
  <c r="GK71" i="16"/>
  <c r="GL64" i="16"/>
  <c r="GJ70" i="16"/>
  <c r="GJ39" i="16"/>
  <c r="GH14" i="16"/>
  <c r="GH18" i="16" s="1"/>
  <c r="GH19" i="16" s="1"/>
  <c r="GH20" i="16" s="1"/>
  <c r="GH21" i="16" s="1"/>
  <c r="GI42" i="16"/>
  <c r="GH47" i="16"/>
  <c r="GI46" i="16"/>
  <c r="GK74" i="16" l="1"/>
  <c r="GK72" i="16"/>
  <c r="GJ43" i="16"/>
  <c r="GJ46" i="16"/>
  <c r="GJ45" i="16"/>
  <c r="GL68" i="16"/>
  <c r="GL69" i="16" s="1"/>
  <c r="GL71" i="16"/>
  <c r="GM64" i="16"/>
  <c r="GK39" i="16"/>
  <c r="GK70" i="16"/>
  <c r="GI14" i="16"/>
  <c r="GI18" i="16" s="1"/>
  <c r="GI19" i="16" s="1"/>
  <c r="GI20" i="16" s="1"/>
  <c r="GI21" i="16" s="1"/>
  <c r="GJ42" i="16"/>
  <c r="GI47" i="16"/>
  <c r="GJ44" i="16"/>
  <c r="GL74" i="16" l="1"/>
  <c r="GL72" i="16"/>
  <c r="GK46" i="16"/>
  <c r="GM71" i="16"/>
  <c r="GM68" i="16"/>
  <c r="GM69" i="16" s="1"/>
  <c r="GN64" i="16"/>
  <c r="GK44" i="16"/>
  <c r="GL39" i="16"/>
  <c r="GL46" i="16" s="1"/>
  <c r="GL70" i="16"/>
  <c r="GK45" i="16"/>
  <c r="GJ47" i="16"/>
  <c r="GK42" i="16"/>
  <c r="GJ14" i="16"/>
  <c r="GJ18" i="16" s="1"/>
  <c r="GJ19" i="16" s="1"/>
  <c r="GJ20" i="16" s="1"/>
  <c r="GJ21" i="16" s="1"/>
  <c r="GK43" i="16"/>
  <c r="GM74" i="16" l="1"/>
  <c r="GM72" i="16"/>
  <c r="GL45" i="16"/>
  <c r="GL44" i="16"/>
  <c r="GN71" i="16"/>
  <c r="GN68" i="16"/>
  <c r="GN69" i="16" s="1"/>
  <c r="GO64" i="16"/>
  <c r="GL43" i="16"/>
  <c r="GM70" i="16"/>
  <c r="GM39" i="16"/>
  <c r="GM46" i="16" s="1"/>
  <c r="GK47" i="16"/>
  <c r="GK14" i="16"/>
  <c r="GK18" i="16" s="1"/>
  <c r="GK19" i="16" s="1"/>
  <c r="GK20" i="16" s="1"/>
  <c r="GK21" i="16" s="1"/>
  <c r="GL42" i="16"/>
  <c r="GN74" i="16" l="1"/>
  <c r="GN72" i="16"/>
  <c r="GO71" i="16"/>
  <c r="GP64" i="16"/>
  <c r="GO68" i="16"/>
  <c r="GO69" i="16" s="1"/>
  <c r="GM44" i="16"/>
  <c r="GM43" i="16"/>
  <c r="GN39" i="16"/>
  <c r="GN46" i="16" s="1"/>
  <c r="GN70" i="16"/>
  <c r="GL14" i="16"/>
  <c r="GL18" i="16" s="1"/>
  <c r="GL19" i="16" s="1"/>
  <c r="GL20" i="16" s="1"/>
  <c r="GL21" i="16" s="1"/>
  <c r="GM42" i="16"/>
  <c r="GL47" i="16"/>
  <c r="GM45" i="16"/>
  <c r="GO74" i="16" l="1"/>
  <c r="GO72" i="16"/>
  <c r="GO70" i="16"/>
  <c r="GO39" i="16"/>
  <c r="GO46" i="16" s="1"/>
  <c r="GP71" i="16"/>
  <c r="GP68" i="16"/>
  <c r="GP69" i="16" s="1"/>
  <c r="GQ64" i="16"/>
  <c r="GN43" i="16"/>
  <c r="GO43" i="16" s="1"/>
  <c r="GN44" i="16"/>
  <c r="GN45" i="16"/>
  <c r="GM47" i="16"/>
  <c r="GM14" i="16"/>
  <c r="GM18" i="16" s="1"/>
  <c r="GM19" i="16" s="1"/>
  <c r="GM20" i="16" s="1"/>
  <c r="GM21" i="16" s="1"/>
  <c r="GN42" i="16"/>
  <c r="GP74" i="16" l="1"/>
  <c r="GP72" i="16"/>
  <c r="GO45" i="16"/>
  <c r="GO44" i="16"/>
  <c r="GQ68" i="16"/>
  <c r="GQ69" i="16" s="1"/>
  <c r="GR64" i="16"/>
  <c r="GQ71" i="16"/>
  <c r="GP70" i="16"/>
  <c r="GP39" i="16"/>
  <c r="GP46" i="16" s="1"/>
  <c r="GN47" i="16"/>
  <c r="GO42" i="16"/>
  <c r="GN14" i="16"/>
  <c r="GN18" i="16" s="1"/>
  <c r="GN19" i="16" s="1"/>
  <c r="GN20" i="16" s="1"/>
  <c r="GN21" i="16" s="1"/>
  <c r="GQ74" i="16" l="1"/>
  <c r="GQ72" i="16"/>
  <c r="GP44" i="16"/>
  <c r="GP43" i="16"/>
  <c r="GR68" i="16"/>
  <c r="GR69" i="16" s="1"/>
  <c r="GS64" i="16"/>
  <c r="GR71" i="16"/>
  <c r="GQ70" i="16"/>
  <c r="GQ39" i="16"/>
  <c r="GQ46" i="16" s="1"/>
  <c r="GP42" i="16"/>
  <c r="GO14" i="16"/>
  <c r="GO18" i="16" s="1"/>
  <c r="GO19" i="16" s="1"/>
  <c r="GO20" i="16" s="1"/>
  <c r="GO21" i="16" s="1"/>
  <c r="GO47" i="16"/>
  <c r="GP45" i="16"/>
  <c r="GR74" i="16" l="1"/>
  <c r="GR72" i="16"/>
  <c r="GP47" i="16"/>
  <c r="GQ42" i="16"/>
  <c r="GP14" i="16"/>
  <c r="GP18" i="16" s="1"/>
  <c r="GP19" i="16" s="1"/>
  <c r="GP20" i="16" s="1"/>
  <c r="GP21" i="16" s="1"/>
  <c r="GS71" i="16"/>
  <c r="GS68" i="16"/>
  <c r="GS69" i="16" s="1"/>
  <c r="GT64" i="16"/>
  <c r="GQ45" i="16"/>
  <c r="GR70" i="16"/>
  <c r="GR39" i="16"/>
  <c r="GR46" i="16" s="1"/>
  <c r="GQ43" i="16"/>
  <c r="GR43" i="16" s="1"/>
  <c r="GQ44" i="16"/>
  <c r="GR44" i="16" s="1"/>
  <c r="GS74" i="16" l="1"/>
  <c r="GS72" i="16"/>
  <c r="GR45" i="16"/>
  <c r="GT68" i="16"/>
  <c r="GT69" i="16" s="1"/>
  <c r="GU64" i="16"/>
  <c r="GT71" i="16"/>
  <c r="GQ47" i="16"/>
  <c r="GR42" i="16"/>
  <c r="GQ14" i="16"/>
  <c r="GQ18" i="16" s="1"/>
  <c r="GQ19" i="16" s="1"/>
  <c r="GQ20" i="16" s="1"/>
  <c r="GQ21" i="16" s="1"/>
  <c r="GS70" i="16"/>
  <c r="GS39" i="16"/>
  <c r="GS44" i="16" s="1"/>
  <c r="GT74" i="16" l="1"/>
  <c r="GT72" i="16"/>
  <c r="GU71" i="16"/>
  <c r="GV64" i="16"/>
  <c r="GU68" i="16"/>
  <c r="GU69" i="16" s="1"/>
  <c r="GR14" i="16"/>
  <c r="GR18" i="16" s="1"/>
  <c r="GR19" i="16" s="1"/>
  <c r="GR20" i="16" s="1"/>
  <c r="GR21" i="16" s="1"/>
  <c r="GS42" i="16"/>
  <c r="GR47" i="16"/>
  <c r="GT70" i="16"/>
  <c r="GT39" i="16"/>
  <c r="GT44" i="16" s="1"/>
  <c r="GS46" i="16"/>
  <c r="GS43" i="16"/>
  <c r="GS45" i="16"/>
  <c r="GU74" i="16" l="1"/>
  <c r="GU72" i="16"/>
  <c r="GS47" i="16"/>
  <c r="GS14" i="16"/>
  <c r="GS18" i="16" s="1"/>
  <c r="GS19" i="16" s="1"/>
  <c r="GS20" i="16" s="1"/>
  <c r="GS21" i="16" s="1"/>
  <c r="GT42" i="16"/>
  <c r="GT45" i="16"/>
  <c r="GU39" i="16"/>
  <c r="GU44" i="16" s="1"/>
  <c r="GU70" i="16"/>
  <c r="GT43" i="16"/>
  <c r="GW64" i="16"/>
  <c r="GV71" i="16"/>
  <c r="GV68" i="16"/>
  <c r="GV69" i="16" s="1"/>
  <c r="GT46" i="16"/>
  <c r="GV74" i="16" l="1"/>
  <c r="GV72" i="16"/>
  <c r="GU43" i="16"/>
  <c r="GW71" i="16"/>
  <c r="GW68" i="16"/>
  <c r="GW69" i="16" s="1"/>
  <c r="GX64" i="16"/>
  <c r="GU46" i="16"/>
  <c r="GV46" i="16" s="1"/>
  <c r="GT47" i="16"/>
  <c r="GT14" i="16"/>
  <c r="GT18" i="16" s="1"/>
  <c r="GT19" i="16" s="1"/>
  <c r="GT20" i="16" s="1"/>
  <c r="GT21" i="16" s="1"/>
  <c r="GU42" i="16"/>
  <c r="GV70" i="16"/>
  <c r="GV39" i="16"/>
  <c r="GV44" i="16" s="1"/>
  <c r="GU45" i="16"/>
  <c r="GV45" i="16" s="1"/>
  <c r="GW74" i="16" l="1"/>
  <c r="GW72" i="16"/>
  <c r="GU14" i="16"/>
  <c r="GU18" i="16" s="1"/>
  <c r="GU19" i="16" s="1"/>
  <c r="GU20" i="16" s="1"/>
  <c r="GU21" i="16" s="1"/>
  <c r="GV42" i="16"/>
  <c r="GU47" i="16"/>
  <c r="GX68" i="16"/>
  <c r="GX69" i="16" s="1"/>
  <c r="GX71" i="16"/>
  <c r="GY64" i="16"/>
  <c r="GW39" i="16"/>
  <c r="GW70" i="16"/>
  <c r="GV43" i="16"/>
  <c r="GX74" i="16" l="1"/>
  <c r="GX72" i="16"/>
  <c r="GW43" i="16"/>
  <c r="GW45" i="16"/>
  <c r="GX45" i="16" s="1"/>
  <c r="GW46" i="16"/>
  <c r="GX46" i="16" s="1"/>
  <c r="GW44" i="16"/>
  <c r="GX44" i="16" s="1"/>
  <c r="GY71" i="16"/>
  <c r="GY68" i="16"/>
  <c r="GY69" i="16" s="1"/>
  <c r="GZ64" i="16"/>
  <c r="GX70" i="16"/>
  <c r="GX39" i="16"/>
  <c r="GX43" i="16" s="1"/>
  <c r="GW42" i="16"/>
  <c r="GV47" i="16"/>
  <c r="GV14" i="16"/>
  <c r="GV18" i="16" s="1"/>
  <c r="GV19" i="16" s="1"/>
  <c r="GV20" i="16" s="1"/>
  <c r="GV21" i="16" s="1"/>
  <c r="GY74" i="16" l="1"/>
  <c r="GY72" i="16"/>
  <c r="GZ71" i="16"/>
  <c r="GZ68" i="16"/>
  <c r="GZ69" i="16" s="1"/>
  <c r="HA64" i="16"/>
  <c r="GY70" i="16"/>
  <c r="GY39" i="16"/>
  <c r="GY44" i="16"/>
  <c r="GW47" i="16"/>
  <c r="GW14" i="16"/>
  <c r="GW18" i="16" s="1"/>
  <c r="GW19" i="16" s="1"/>
  <c r="GW20" i="16" s="1"/>
  <c r="GW21" i="16" s="1"/>
  <c r="GX42" i="16"/>
  <c r="GZ74" i="16" l="1"/>
  <c r="GZ72" i="16"/>
  <c r="HA71" i="16"/>
  <c r="HA68" i="16"/>
  <c r="HA69" i="16" s="1"/>
  <c r="HB64" i="16"/>
  <c r="GY46" i="16"/>
  <c r="GY43" i="16"/>
  <c r="GY45" i="16"/>
  <c r="GZ70" i="16"/>
  <c r="GZ39" i="16"/>
  <c r="GX47" i="16"/>
  <c r="GY42" i="16"/>
  <c r="GX14" i="16"/>
  <c r="GX18" i="16" s="1"/>
  <c r="GX19" i="16" s="1"/>
  <c r="GX20" i="16" s="1"/>
  <c r="GX21" i="16" s="1"/>
  <c r="HA74" i="16" l="1"/>
  <c r="HA72" i="16"/>
  <c r="GZ45" i="16"/>
  <c r="GZ43" i="16"/>
  <c r="GY14" i="16"/>
  <c r="GY18" i="16" s="1"/>
  <c r="GY19" i="16" s="1"/>
  <c r="GY20" i="16" s="1"/>
  <c r="GY21" i="16" s="1"/>
  <c r="GY47" i="16"/>
  <c r="GZ42" i="16"/>
  <c r="HA43" i="16"/>
  <c r="HC64" i="16"/>
  <c r="HB68" i="16"/>
  <c r="HB69" i="16" s="1"/>
  <c r="HB71" i="16"/>
  <c r="HA70" i="16"/>
  <c r="HA39" i="16"/>
  <c r="GZ46" i="16"/>
  <c r="GZ44" i="16"/>
  <c r="HA44" i="16" s="1"/>
  <c r="HB74" i="16" l="1"/>
  <c r="HB72" i="16"/>
  <c r="HB70" i="16"/>
  <c r="HB39" i="16"/>
  <c r="HC71" i="16"/>
  <c r="HC68" i="16"/>
  <c r="HC69" i="16" s="1"/>
  <c r="HD64" i="16"/>
  <c r="HB44" i="16"/>
  <c r="GZ14" i="16"/>
  <c r="GZ18" i="16" s="1"/>
  <c r="GZ19" i="16" s="1"/>
  <c r="GZ20" i="16" s="1"/>
  <c r="GZ21" i="16" s="1"/>
  <c r="HA42" i="16"/>
  <c r="GZ47" i="16"/>
  <c r="HA46" i="16"/>
  <c r="HA45" i="16"/>
  <c r="HB45" i="16" s="1"/>
  <c r="HC74" i="16" l="1"/>
  <c r="HC72" i="16"/>
  <c r="HB46" i="16"/>
  <c r="HD71" i="16"/>
  <c r="HD68" i="16"/>
  <c r="HD69" i="16" s="1"/>
  <c r="HE64" i="16"/>
  <c r="HC70" i="16"/>
  <c r="HC39" i="16"/>
  <c r="HC46" i="16" s="1"/>
  <c r="HB42" i="16"/>
  <c r="HA14" i="16"/>
  <c r="HA18" i="16" s="1"/>
  <c r="HA19" i="16" s="1"/>
  <c r="HA20" i="16" s="1"/>
  <c r="HA21" i="16" s="1"/>
  <c r="HA47" i="16"/>
  <c r="HB43" i="16"/>
  <c r="HD74" i="16" l="1"/>
  <c r="HD72" i="16"/>
  <c r="HC45" i="16"/>
  <c r="HC43" i="16"/>
  <c r="HE68" i="16"/>
  <c r="HE69" i="16" s="1"/>
  <c r="HF64" i="16"/>
  <c r="HE71" i="16"/>
  <c r="HD70" i="16"/>
  <c r="HD39" i="16"/>
  <c r="HD46" i="16" s="1"/>
  <c r="HC44" i="16"/>
  <c r="HD44" i="16" s="1"/>
  <c r="HB47" i="16"/>
  <c r="HB14" i="16"/>
  <c r="HB18" i="16" s="1"/>
  <c r="HB19" i="16" s="1"/>
  <c r="HB20" i="16" s="1"/>
  <c r="HB21" i="16" s="1"/>
  <c r="HC42" i="16"/>
  <c r="HE74" i="16" l="1"/>
  <c r="HE72" i="16"/>
  <c r="HE70" i="16"/>
  <c r="HE39" i="16"/>
  <c r="HE46" i="16" s="1"/>
  <c r="HD43" i="16"/>
  <c r="HE44" i="16"/>
  <c r="HF71" i="16"/>
  <c r="HF68" i="16"/>
  <c r="HF69" i="16" s="1"/>
  <c r="HG64" i="16"/>
  <c r="HC14" i="16"/>
  <c r="HC18" i="16" s="1"/>
  <c r="HC19" i="16" s="1"/>
  <c r="HC20" i="16" s="1"/>
  <c r="HC21" i="16" s="1"/>
  <c r="HC47" i="16"/>
  <c r="HD42" i="16"/>
  <c r="HD45" i="16"/>
  <c r="HE45" i="16" s="1"/>
  <c r="HF74" i="16" l="1"/>
  <c r="HF72" i="16"/>
  <c r="HE43" i="16"/>
  <c r="HG71" i="16"/>
  <c r="HG68" i="16"/>
  <c r="HG69" i="16" s="1"/>
  <c r="HH64" i="16"/>
  <c r="HF70" i="16"/>
  <c r="HF39" i="16"/>
  <c r="HF45" i="16" s="1"/>
  <c r="HD14" i="16"/>
  <c r="HD18" i="16" s="1"/>
  <c r="HD19" i="16" s="1"/>
  <c r="HD20" i="16" s="1"/>
  <c r="HD21" i="16" s="1"/>
  <c r="HD47" i="16"/>
  <c r="HE42" i="16"/>
  <c r="HG74" i="16" l="1"/>
  <c r="HG72" i="16"/>
  <c r="HH71" i="16"/>
  <c r="HI64" i="16"/>
  <c r="HH68" i="16"/>
  <c r="HH69" i="16" s="1"/>
  <c r="HF42" i="16"/>
  <c r="HE14" i="16"/>
  <c r="HE18" i="16" s="1"/>
  <c r="HE19" i="16" s="1"/>
  <c r="HE20" i="16" s="1"/>
  <c r="HE21" i="16" s="1"/>
  <c r="HE47" i="16"/>
  <c r="HF43" i="16"/>
  <c r="HF46" i="16"/>
  <c r="HG70" i="16"/>
  <c r="HG39" i="16"/>
  <c r="HF44" i="16"/>
  <c r="HG44" i="16" s="1"/>
  <c r="HH74" i="16" l="1"/>
  <c r="HH72" i="16"/>
  <c r="HG43" i="16"/>
  <c r="HI71" i="16"/>
  <c r="HJ64" i="16"/>
  <c r="HI68" i="16"/>
  <c r="HI69" i="16" s="1"/>
  <c r="HH44" i="16"/>
  <c r="HG42" i="16"/>
  <c r="HF47" i="16"/>
  <c r="HF14" i="16"/>
  <c r="HF18" i="16" s="1"/>
  <c r="HF19" i="16" s="1"/>
  <c r="HF20" i="16" s="1"/>
  <c r="HF21" i="16" s="1"/>
  <c r="HH70" i="16"/>
  <c r="HH39" i="16"/>
  <c r="HG46" i="16"/>
  <c r="HG45" i="16"/>
  <c r="HH45" i="16" s="1"/>
  <c r="HI74" i="16" l="1"/>
  <c r="HI72" i="16"/>
  <c r="HH46" i="16"/>
  <c r="HI46" i="16" s="1"/>
  <c r="HG47" i="16"/>
  <c r="HH42" i="16"/>
  <c r="HG14" i="16"/>
  <c r="HG18" i="16" s="1"/>
  <c r="HG19" i="16" s="1"/>
  <c r="HG20" i="16" s="1"/>
  <c r="HG21" i="16" s="1"/>
  <c r="HI39" i="16"/>
  <c r="HI45" i="16" s="1"/>
  <c r="HI70" i="16"/>
  <c r="HJ71" i="16"/>
  <c r="HJ68" i="16"/>
  <c r="HJ69" i="16" s="1"/>
  <c r="HK64" i="16"/>
  <c r="HH43" i="16"/>
  <c r="HJ74" i="16" l="1"/>
  <c r="HJ72" i="16"/>
  <c r="HI43" i="16"/>
  <c r="HH14" i="16"/>
  <c r="HH18" i="16" s="1"/>
  <c r="HH19" i="16" s="1"/>
  <c r="HH20" i="16" s="1"/>
  <c r="HH21" i="16" s="1"/>
  <c r="HH47" i="16"/>
  <c r="HI42" i="16"/>
  <c r="HK68" i="16"/>
  <c r="HK69" i="16" s="1"/>
  <c r="HL64" i="16"/>
  <c r="HK71" i="16"/>
  <c r="HJ70" i="16"/>
  <c r="HJ39" i="16"/>
  <c r="HJ46" i="16" s="1"/>
  <c r="HI44" i="16"/>
  <c r="HJ44" i="16" s="1"/>
  <c r="HK74" i="16" l="1"/>
  <c r="HK72" i="16"/>
  <c r="HI47" i="16"/>
  <c r="HI14" i="16"/>
  <c r="HI18" i="16" s="1"/>
  <c r="HI19" i="16" s="1"/>
  <c r="HI20" i="16" s="1"/>
  <c r="HI21" i="16" s="1"/>
  <c r="HJ42" i="16"/>
  <c r="HL71" i="16"/>
  <c r="HL68" i="16"/>
  <c r="HL69" i="16" s="1"/>
  <c r="HM64" i="16"/>
  <c r="HK39" i="16"/>
  <c r="HK44" i="16" s="1"/>
  <c r="HK70" i="16"/>
  <c r="HJ43" i="16"/>
  <c r="HJ45" i="16"/>
  <c r="HL74" i="16" l="1"/>
  <c r="HL72" i="16"/>
  <c r="HL70" i="16"/>
  <c r="HL39" i="16"/>
  <c r="HL44" i="16"/>
  <c r="HN64" i="16"/>
  <c r="HM68" i="16"/>
  <c r="HM69" i="16" s="1"/>
  <c r="HM71" i="16"/>
  <c r="HJ14" i="16"/>
  <c r="HJ18" i="16" s="1"/>
  <c r="HJ19" i="16" s="1"/>
  <c r="HJ20" i="16" s="1"/>
  <c r="HJ21" i="16" s="1"/>
  <c r="HJ47" i="16"/>
  <c r="HK42" i="16"/>
  <c r="HK45" i="16"/>
  <c r="HL45" i="16" s="1"/>
  <c r="HK43" i="16"/>
  <c r="HL43" i="16" s="1"/>
  <c r="HK46" i="16"/>
  <c r="HL46" i="16" s="1"/>
  <c r="HM74" i="16" l="1"/>
  <c r="HM72" i="16"/>
  <c r="HN68" i="16"/>
  <c r="HN69" i="16" s="1"/>
  <c r="HN71" i="16"/>
  <c r="HO64" i="16"/>
  <c r="HM70" i="16"/>
  <c r="HM39" i="16"/>
  <c r="HK47" i="16"/>
  <c r="HL42" i="16"/>
  <c r="HK14" i="16"/>
  <c r="HK18" i="16" s="1"/>
  <c r="HK19" i="16" s="1"/>
  <c r="HK20" i="16" s="1"/>
  <c r="HK21" i="16" s="1"/>
  <c r="HN74" i="16" l="1"/>
  <c r="HN72" i="16"/>
  <c r="HL47" i="16"/>
  <c r="HM42" i="16"/>
  <c r="HL14" i="16"/>
  <c r="HL18" i="16" s="1"/>
  <c r="HL19" i="16" s="1"/>
  <c r="HL20" i="16" s="1"/>
  <c r="HL21" i="16" s="1"/>
  <c r="HM44" i="16"/>
  <c r="HM46" i="16"/>
  <c r="HN46" i="16" s="1"/>
  <c r="HM43" i="16"/>
  <c r="HN43" i="16" s="1"/>
  <c r="HM45" i="16"/>
  <c r="HO68" i="16"/>
  <c r="HO69" i="16" s="1"/>
  <c r="HP64" i="16"/>
  <c r="HO71" i="16"/>
  <c r="HN39" i="16"/>
  <c r="HN70" i="16"/>
  <c r="HO74" i="16" l="1"/>
  <c r="HO72" i="16"/>
  <c r="HN45" i="16"/>
  <c r="HM47" i="16"/>
  <c r="HN42" i="16"/>
  <c r="HM14" i="16"/>
  <c r="HM18" i="16" s="1"/>
  <c r="HM19" i="16" s="1"/>
  <c r="HM20" i="16" s="1"/>
  <c r="HM21" i="16" s="1"/>
  <c r="HO70" i="16"/>
  <c r="HO39" i="16"/>
  <c r="HO43" i="16" s="1"/>
  <c r="HN44" i="16"/>
  <c r="HP71" i="16"/>
  <c r="HQ64" i="16"/>
  <c r="HP68" i="16"/>
  <c r="HP69" i="16" s="1"/>
  <c r="HP74" i="16" l="1"/>
  <c r="HP72" i="16"/>
  <c r="HP70" i="16"/>
  <c r="HP39" i="16"/>
  <c r="HN47" i="16"/>
  <c r="HO42" i="16"/>
  <c r="HN14" i="16"/>
  <c r="HN18" i="16" s="1"/>
  <c r="HN19" i="16" s="1"/>
  <c r="HN20" i="16" s="1"/>
  <c r="HN21" i="16" s="1"/>
  <c r="HO44" i="16"/>
  <c r="HO46" i="16"/>
  <c r="HQ71" i="16"/>
  <c r="HR64" i="16"/>
  <c r="HQ68" i="16"/>
  <c r="HQ69" i="16" s="1"/>
  <c r="HO45" i="16"/>
  <c r="HP45" i="16" s="1"/>
  <c r="HQ74" i="16" l="1"/>
  <c r="HQ72" i="16"/>
  <c r="HP46" i="16"/>
  <c r="HQ39" i="16"/>
  <c r="HQ46" i="16" s="1"/>
  <c r="HQ70" i="16"/>
  <c r="HP44" i="16"/>
  <c r="HQ44" i="16" s="1"/>
  <c r="HO47" i="16"/>
  <c r="HP42" i="16"/>
  <c r="HO14" i="16"/>
  <c r="HO18" i="16" s="1"/>
  <c r="HO19" i="16" s="1"/>
  <c r="HO20" i="16" s="1"/>
  <c r="HO21" i="16" s="1"/>
  <c r="HR68" i="16"/>
  <c r="HR69" i="16" s="1"/>
  <c r="HR71" i="16"/>
  <c r="HS64" i="16"/>
  <c r="HQ45" i="16"/>
  <c r="HP43" i="16"/>
  <c r="HQ43" i="16" s="1"/>
  <c r="HR74" i="16" l="1"/>
  <c r="HR72" i="16"/>
  <c r="HR70" i="16"/>
  <c r="HR39" i="16"/>
  <c r="HR45" i="16" s="1"/>
  <c r="HQ42" i="16"/>
  <c r="HP47" i="16"/>
  <c r="HP14" i="16"/>
  <c r="HP18" i="16" s="1"/>
  <c r="HP19" i="16" s="1"/>
  <c r="HP20" i="16" s="1"/>
  <c r="HP21" i="16" s="1"/>
  <c r="HR43" i="16"/>
  <c r="HS68" i="16"/>
  <c r="HS69" i="16" s="1"/>
  <c r="HS71" i="16"/>
  <c r="HT64" i="16"/>
  <c r="HR44" i="16"/>
  <c r="HS74" i="16" l="1"/>
  <c r="HS72" i="16"/>
  <c r="HU64" i="16"/>
  <c r="HT71" i="16"/>
  <c r="HT68" i="16"/>
  <c r="HT69" i="16" s="1"/>
  <c r="HS70" i="16"/>
  <c r="HS39" i="16"/>
  <c r="HQ47" i="16"/>
  <c r="HQ14" i="16"/>
  <c r="HQ18" i="16" s="1"/>
  <c r="HQ19" i="16" s="1"/>
  <c r="HQ20" i="16" s="1"/>
  <c r="HQ21" i="16" s="1"/>
  <c r="HR42" i="16"/>
  <c r="HR46" i="16"/>
  <c r="HT74" i="16" l="1"/>
  <c r="HT72" i="16"/>
  <c r="HR14" i="16"/>
  <c r="HR18" i="16" s="1"/>
  <c r="HR19" i="16" s="1"/>
  <c r="HR20" i="16" s="1"/>
  <c r="HR21" i="16" s="1"/>
  <c r="HS42" i="16"/>
  <c r="HR47" i="16"/>
  <c r="HS43" i="16"/>
  <c r="HS45" i="16"/>
  <c r="HT70" i="16"/>
  <c r="HT39" i="16"/>
  <c r="HS46" i="16"/>
  <c r="HT46" i="16" s="1"/>
  <c r="HS44" i="16"/>
  <c r="HU68" i="16"/>
  <c r="HU69" i="16" s="1"/>
  <c r="HV64" i="16"/>
  <c r="HU71" i="16"/>
  <c r="HU74" i="16" l="1"/>
  <c r="HU72" i="16"/>
  <c r="HT43" i="16"/>
  <c r="HT45" i="16"/>
  <c r="HV68" i="16"/>
  <c r="HV69" i="16" s="1"/>
  <c r="HW64" i="16"/>
  <c r="HV71" i="16"/>
  <c r="HU39" i="16"/>
  <c r="HU43" i="16" s="1"/>
  <c r="HU70" i="16"/>
  <c r="HS14" i="16"/>
  <c r="HS18" i="16" s="1"/>
  <c r="HS19" i="16" s="1"/>
  <c r="HS20" i="16" s="1"/>
  <c r="HS21" i="16" s="1"/>
  <c r="HT42" i="16"/>
  <c r="HS47" i="16"/>
  <c r="HT44" i="16"/>
  <c r="HV74" i="16" l="1"/>
  <c r="HV72" i="16"/>
  <c r="HU44" i="16"/>
  <c r="HV70" i="16"/>
  <c r="HV39" i="16"/>
  <c r="HU45" i="16"/>
  <c r="HX64" i="16"/>
  <c r="HW71" i="16"/>
  <c r="HW68" i="16"/>
  <c r="HW69" i="16" s="1"/>
  <c r="HT47" i="16"/>
  <c r="HU42" i="16"/>
  <c r="HT14" i="16"/>
  <c r="HT18" i="16" s="1"/>
  <c r="HT19" i="16" s="1"/>
  <c r="HT20" i="16" s="1"/>
  <c r="HT21" i="16" s="1"/>
  <c r="HU46" i="16"/>
  <c r="HV46" i="16" s="1"/>
  <c r="HW74" i="16" l="1"/>
  <c r="HW72" i="16"/>
  <c r="HY64" i="16"/>
  <c r="HX71" i="16"/>
  <c r="HX68" i="16"/>
  <c r="HX69" i="16" s="1"/>
  <c r="HW70" i="16"/>
  <c r="HW39" i="16"/>
  <c r="HU47" i="16"/>
  <c r="HU14" i="16"/>
  <c r="HU18" i="16" s="1"/>
  <c r="HU19" i="16" s="1"/>
  <c r="HU20" i="16" s="1"/>
  <c r="HU21" i="16" s="1"/>
  <c r="HV42" i="16"/>
  <c r="HV44" i="16"/>
  <c r="HV45" i="16"/>
  <c r="HV43" i="16"/>
  <c r="HX74" i="16" l="1"/>
  <c r="HX72" i="16"/>
  <c r="HW42" i="16"/>
  <c r="HV14" i="16"/>
  <c r="HV18" i="16" s="1"/>
  <c r="HV19" i="16" s="1"/>
  <c r="HV20" i="16" s="1"/>
  <c r="HV21" i="16" s="1"/>
  <c r="HV47" i="16"/>
  <c r="HX70" i="16"/>
  <c r="HX39" i="16"/>
  <c r="HW44" i="16"/>
  <c r="HW46" i="16"/>
  <c r="HW45" i="16"/>
  <c r="HW43" i="16"/>
  <c r="HY71" i="16"/>
  <c r="HY68" i="16"/>
  <c r="HY69" i="16" s="1"/>
  <c r="HZ64" i="16"/>
  <c r="HY74" i="16" l="1"/>
  <c r="HY72" i="16"/>
  <c r="HX45" i="16"/>
  <c r="HX46" i="16"/>
  <c r="HY70" i="16"/>
  <c r="HY39" i="16"/>
  <c r="HY46" i="16"/>
  <c r="HX44" i="16"/>
  <c r="HZ71" i="16"/>
  <c r="HZ68" i="16"/>
  <c r="HZ69" i="16" s="1"/>
  <c r="IA64" i="16"/>
  <c r="HX43" i="16"/>
  <c r="HW47" i="16"/>
  <c r="HW14" i="16"/>
  <c r="HW18" i="16" s="1"/>
  <c r="HW19" i="16" s="1"/>
  <c r="HW20" i="16" s="1"/>
  <c r="HW21" i="16" s="1"/>
  <c r="HX42" i="16"/>
  <c r="HZ74" i="16" l="1"/>
  <c r="HZ72" i="16"/>
  <c r="IA71" i="16"/>
  <c r="IB64" i="16"/>
  <c r="IA68" i="16"/>
  <c r="IA69" i="16" s="1"/>
  <c r="HZ70" i="16"/>
  <c r="HZ39" i="16"/>
  <c r="HY44" i="16"/>
  <c r="HX47" i="16"/>
  <c r="HX14" i="16"/>
  <c r="HX18" i="16" s="1"/>
  <c r="HX19" i="16" s="1"/>
  <c r="HX20" i="16" s="1"/>
  <c r="HX21" i="16" s="1"/>
  <c r="HY42" i="16"/>
  <c r="HY43" i="16"/>
  <c r="HY45" i="16"/>
  <c r="IA74" i="16" l="1"/>
  <c r="IA72" i="16"/>
  <c r="HZ45" i="16"/>
  <c r="HZ44" i="16"/>
  <c r="HZ43" i="16"/>
  <c r="IA43" i="16" s="1"/>
  <c r="IB71" i="16"/>
  <c r="IB68" i="16"/>
  <c r="IB69" i="16" s="1"/>
  <c r="IC64" i="16"/>
  <c r="HZ42" i="16"/>
  <c r="HY47" i="16"/>
  <c r="HY14" i="16"/>
  <c r="HY18" i="16" s="1"/>
  <c r="HY19" i="16" s="1"/>
  <c r="HY20" i="16" s="1"/>
  <c r="HY21" i="16" s="1"/>
  <c r="IA39" i="16"/>
  <c r="IA70" i="16"/>
  <c r="HZ46" i="16"/>
  <c r="IA46" i="16" s="1"/>
  <c r="IB74" i="16" l="1"/>
  <c r="IB72" i="16"/>
  <c r="IA44" i="16"/>
  <c r="IA45" i="16"/>
  <c r="IC68" i="16"/>
  <c r="IC69" i="16" s="1"/>
  <c r="IC71" i="16"/>
  <c r="ID64" i="16"/>
  <c r="HZ47" i="16"/>
  <c r="IA42" i="16"/>
  <c r="HZ14" i="16"/>
  <c r="HZ18" i="16" s="1"/>
  <c r="HZ19" i="16" s="1"/>
  <c r="HZ20" i="16" s="1"/>
  <c r="HZ21" i="16" s="1"/>
  <c r="IB70" i="16"/>
  <c r="IB39" i="16"/>
  <c r="IC74" i="16" l="1"/>
  <c r="IC72" i="16"/>
  <c r="IB44" i="16"/>
  <c r="IB46" i="16"/>
  <c r="IB43" i="16"/>
  <c r="IB45" i="16"/>
  <c r="IC45" i="16" s="1"/>
  <c r="IA14" i="16"/>
  <c r="IA18" i="16" s="1"/>
  <c r="IA19" i="16" s="1"/>
  <c r="IA20" i="16" s="1"/>
  <c r="IA21" i="16" s="1"/>
  <c r="IA47" i="16"/>
  <c r="IB42" i="16"/>
  <c r="IE64" i="16"/>
  <c r="ID68" i="16"/>
  <c r="ID69" i="16" s="1"/>
  <c r="ID71" i="16"/>
  <c r="IC39" i="16"/>
  <c r="IC44" i="16" s="1"/>
  <c r="IC70" i="16"/>
  <c r="ID74" i="16" l="1"/>
  <c r="ID72" i="16"/>
  <c r="IC42" i="16"/>
  <c r="IB14" i="16"/>
  <c r="IB18" i="16" s="1"/>
  <c r="IB19" i="16" s="1"/>
  <c r="IB20" i="16" s="1"/>
  <c r="IB21" i="16" s="1"/>
  <c r="IB47" i="16"/>
  <c r="IE71" i="16"/>
  <c r="IF64" i="16"/>
  <c r="IE68" i="16"/>
  <c r="IE69" i="16" s="1"/>
  <c r="IC43" i="16"/>
  <c r="IC46" i="16"/>
  <c r="ID70" i="16"/>
  <c r="ID39" i="16"/>
  <c r="ID44" i="16" s="1"/>
  <c r="IE74" i="16" l="1"/>
  <c r="IE72" i="16"/>
  <c r="ID43" i="16"/>
  <c r="IE70" i="16"/>
  <c r="IE39" i="16"/>
  <c r="IE44" i="16" s="1"/>
  <c r="IF68" i="16"/>
  <c r="IF69" i="16" s="1"/>
  <c r="IF71" i="16"/>
  <c r="IG64" i="16"/>
  <c r="IC14" i="16"/>
  <c r="IC18" i="16" s="1"/>
  <c r="IC19" i="16" s="1"/>
  <c r="IC20" i="16" s="1"/>
  <c r="IC21" i="16" s="1"/>
  <c r="IC47" i="16"/>
  <c r="ID42" i="16"/>
  <c r="ID46" i="16"/>
  <c r="ID45" i="16"/>
  <c r="IE45" i="16" s="1"/>
  <c r="IF74" i="16" l="1"/>
  <c r="IF72" i="16"/>
  <c r="IG71" i="16"/>
  <c r="IG68" i="16"/>
  <c r="IG69" i="16" s="1"/>
  <c r="IH64" i="16"/>
  <c r="IF70" i="16"/>
  <c r="IF39" i="16"/>
  <c r="IE46" i="16"/>
  <c r="IF46" i="16" s="1"/>
  <c r="ID47" i="16"/>
  <c r="IE42" i="16"/>
  <c r="ID14" i="16"/>
  <c r="ID18" i="16" s="1"/>
  <c r="ID19" i="16" s="1"/>
  <c r="ID20" i="16" s="1"/>
  <c r="ID21" i="16" s="1"/>
  <c r="IE43" i="16"/>
  <c r="IG74" i="16" l="1"/>
  <c r="IG72" i="16"/>
  <c r="IE47" i="16"/>
  <c r="IF42" i="16"/>
  <c r="IE14" i="16"/>
  <c r="IE18" i="16" s="1"/>
  <c r="IE19" i="16" s="1"/>
  <c r="IE20" i="16" s="1"/>
  <c r="IE21" i="16" s="1"/>
  <c r="IF44" i="16"/>
  <c r="IF45" i="16"/>
  <c r="IG45" i="16" s="1"/>
  <c r="IH71" i="16"/>
  <c r="II64" i="16"/>
  <c r="IH68" i="16"/>
  <c r="IH69" i="16" s="1"/>
  <c r="IF43" i="16"/>
  <c r="IG70" i="16"/>
  <c r="IG39" i="16"/>
  <c r="IH74" i="16" l="1"/>
  <c r="IH72" i="16"/>
  <c r="II71" i="16"/>
  <c r="II68" i="16"/>
  <c r="II69" i="16" s="1"/>
  <c r="IJ64" i="16"/>
  <c r="IG43" i="16"/>
  <c r="IH43" i="16" s="1"/>
  <c r="IF47" i="16"/>
  <c r="IG42" i="16"/>
  <c r="IF14" i="16"/>
  <c r="IF18" i="16" s="1"/>
  <c r="IF19" i="16" s="1"/>
  <c r="IF20" i="16" s="1"/>
  <c r="IF21" i="16" s="1"/>
  <c r="IG44" i="16"/>
  <c r="IG46" i="16"/>
  <c r="IH70" i="16"/>
  <c r="IH39" i="16"/>
  <c r="II74" i="16" l="1"/>
  <c r="II72" i="16"/>
  <c r="IH44" i="16"/>
  <c r="II70" i="16"/>
  <c r="II39" i="16"/>
  <c r="II44" i="16" s="1"/>
  <c r="II43" i="16"/>
  <c r="IG14" i="16"/>
  <c r="IG18" i="16" s="1"/>
  <c r="IG19" i="16" s="1"/>
  <c r="IG20" i="16" s="1"/>
  <c r="IG21" i="16" s="1"/>
  <c r="IG47" i="16"/>
  <c r="IH42" i="16"/>
  <c r="IJ71" i="16"/>
  <c r="IK64" i="16"/>
  <c r="IJ68" i="16"/>
  <c r="IJ69" i="16" s="1"/>
  <c r="IH46" i="16"/>
  <c r="II46" i="16" s="1"/>
  <c r="IH45" i="16"/>
  <c r="II45" i="16" s="1"/>
  <c r="IJ74" i="16" l="1"/>
  <c r="IJ72" i="16"/>
  <c r="IH47" i="16"/>
  <c r="II42" i="16"/>
  <c r="IH14" i="16"/>
  <c r="IH18" i="16" s="1"/>
  <c r="IH19" i="16" s="1"/>
  <c r="IH20" i="16" s="1"/>
  <c r="IH21" i="16" s="1"/>
  <c r="IK71" i="16"/>
  <c r="IL64" i="16"/>
  <c r="IK68" i="16"/>
  <c r="IK69" i="16" s="1"/>
  <c r="IJ70" i="16"/>
  <c r="IJ39" i="16"/>
  <c r="IK74" i="16" l="1"/>
  <c r="IK72" i="16"/>
  <c r="IK70" i="16"/>
  <c r="IK39" i="16"/>
  <c r="IK44" i="16" s="1"/>
  <c r="IM64" i="16"/>
  <c r="IL68" i="16"/>
  <c r="IL69" i="16" s="1"/>
  <c r="IL71" i="16"/>
  <c r="II14" i="16"/>
  <c r="II18" i="16" s="1"/>
  <c r="II19" i="16" s="1"/>
  <c r="II20" i="16" s="1"/>
  <c r="II21" i="16" s="1"/>
  <c r="IJ42" i="16"/>
  <c r="II47" i="16"/>
  <c r="IJ44" i="16"/>
  <c r="IJ46" i="16"/>
  <c r="IK46" i="16" s="1"/>
  <c r="IJ45" i="16"/>
  <c r="IK45" i="16" s="1"/>
  <c r="IJ43" i="16"/>
  <c r="IK43" i="16" s="1"/>
  <c r="IL74" i="16" l="1"/>
  <c r="IL72" i="16"/>
  <c r="IJ47" i="16"/>
  <c r="IK42" i="16"/>
  <c r="IJ14" i="16"/>
  <c r="IJ18" i="16" s="1"/>
  <c r="IJ19" i="16" s="1"/>
  <c r="IJ20" i="16" s="1"/>
  <c r="IJ21" i="16" s="1"/>
  <c r="IL70" i="16"/>
  <c r="IL39" i="16"/>
  <c r="IL43" i="16" s="1"/>
  <c r="IM71" i="16"/>
  <c r="IM68" i="16"/>
  <c r="IM69" i="16" s="1"/>
  <c r="IN64" i="16"/>
  <c r="IM74" i="16" l="1"/>
  <c r="IM72" i="16"/>
  <c r="IN71" i="16"/>
  <c r="IN68" i="16"/>
  <c r="IN69" i="16" s="1"/>
  <c r="IO64" i="16"/>
  <c r="IM70" i="16"/>
  <c r="IM39" i="16"/>
  <c r="IL44" i="16"/>
  <c r="IL45" i="16"/>
  <c r="IK14" i="16"/>
  <c r="IK18" i="16" s="1"/>
  <c r="IK19" i="16" s="1"/>
  <c r="IK20" i="16" s="1"/>
  <c r="IK21" i="16" s="1"/>
  <c r="IL42" i="16"/>
  <c r="IK47" i="16"/>
  <c r="IL46" i="16"/>
  <c r="IN74" i="16" l="1"/>
  <c r="IN72" i="16"/>
  <c r="IM44" i="16"/>
  <c r="IM46" i="16"/>
  <c r="IM45" i="16"/>
  <c r="IN39" i="16"/>
  <c r="IN44" i="16" s="1"/>
  <c r="IN70" i="16"/>
  <c r="IO71" i="16"/>
  <c r="IP64" i="16"/>
  <c r="IO68" i="16"/>
  <c r="IO69" i="16" s="1"/>
  <c r="IM42" i="16"/>
  <c r="IL14" i="16"/>
  <c r="IL18" i="16" s="1"/>
  <c r="IL19" i="16" s="1"/>
  <c r="IL20" i="16" s="1"/>
  <c r="IL21" i="16" s="1"/>
  <c r="IL47" i="16"/>
  <c r="IM43" i="16"/>
  <c r="IN43" i="16" s="1"/>
  <c r="IO74" i="16" l="1"/>
  <c r="IO72" i="16"/>
  <c r="IO39" i="16"/>
  <c r="IO70" i="16"/>
  <c r="IN42" i="16"/>
  <c r="IM14" i="16"/>
  <c r="IM18" i="16" s="1"/>
  <c r="IM19" i="16" s="1"/>
  <c r="IM20" i="16" s="1"/>
  <c r="IM21" i="16" s="1"/>
  <c r="IM47" i="16"/>
  <c r="IP71" i="16"/>
  <c r="IP68" i="16"/>
  <c r="IP69" i="16" s="1"/>
  <c r="IQ64" i="16"/>
  <c r="IN45" i="16"/>
  <c r="IO45" i="16" s="1"/>
  <c r="IN46" i="16"/>
  <c r="IP74" i="16" l="1"/>
  <c r="IP72" i="16"/>
  <c r="IO46" i="16"/>
  <c r="IP70" i="16"/>
  <c r="IP39" i="16"/>
  <c r="IP45" i="16" s="1"/>
  <c r="IQ68" i="16"/>
  <c r="IQ69" i="16" s="1"/>
  <c r="IQ71" i="16"/>
  <c r="IR64" i="16"/>
  <c r="IN47" i="16"/>
  <c r="IO42" i="16"/>
  <c r="IN14" i="16"/>
  <c r="IN18" i="16" s="1"/>
  <c r="IN19" i="16" s="1"/>
  <c r="IN20" i="16" s="1"/>
  <c r="IN21" i="16" s="1"/>
  <c r="IO44" i="16"/>
  <c r="IO43" i="16"/>
  <c r="IP43" i="16" s="1"/>
  <c r="IQ74" i="16" l="1"/>
  <c r="IQ72" i="16"/>
  <c r="IO47" i="16"/>
  <c r="IO14" i="16"/>
  <c r="IO18" i="16" s="1"/>
  <c r="IO19" i="16" s="1"/>
  <c r="IO20" i="16" s="1"/>
  <c r="IO21" i="16" s="1"/>
  <c r="IP42" i="16"/>
  <c r="IR68" i="16"/>
  <c r="IR69" i="16" s="1"/>
  <c r="IR71" i="16"/>
  <c r="IS64" i="16"/>
  <c r="IQ70" i="16"/>
  <c r="IQ39" i="16"/>
  <c r="IP44" i="16"/>
  <c r="IP46" i="16"/>
  <c r="IR74" i="16" l="1"/>
  <c r="IR72" i="16"/>
  <c r="IQ44" i="16"/>
  <c r="IQ43" i="16"/>
  <c r="IS71" i="16"/>
  <c r="IS68" i="16"/>
  <c r="IS69" i="16" s="1"/>
  <c r="IT64" i="16"/>
  <c r="IR39" i="16"/>
  <c r="IR44" i="16" s="1"/>
  <c r="IR70" i="16"/>
  <c r="IQ46" i="16"/>
  <c r="IP47" i="16"/>
  <c r="IP14" i="16"/>
  <c r="IP18" i="16" s="1"/>
  <c r="IP19" i="16" s="1"/>
  <c r="IP20" i="16" s="1"/>
  <c r="IP21" i="16" s="1"/>
  <c r="IQ42" i="16"/>
  <c r="IQ45" i="16"/>
  <c r="IS74" i="16" l="1"/>
  <c r="IS72" i="16"/>
  <c r="IR46" i="16"/>
  <c r="IS46" i="16" s="1"/>
  <c r="IQ47" i="16"/>
  <c r="IQ14" i="16"/>
  <c r="IQ18" i="16" s="1"/>
  <c r="IQ19" i="16" s="1"/>
  <c r="IQ20" i="16" s="1"/>
  <c r="IQ21" i="16" s="1"/>
  <c r="IR42" i="16"/>
  <c r="IU64" i="16"/>
  <c r="IT68" i="16"/>
  <c r="IT69" i="16" s="1"/>
  <c r="IT71" i="16"/>
  <c r="IR45" i="16"/>
  <c r="IS70" i="16"/>
  <c r="IS39" i="16"/>
  <c r="IS44" i="16" s="1"/>
  <c r="IR43" i="16"/>
  <c r="IS43" i="16" s="1"/>
  <c r="IS45" i="16" l="1"/>
  <c r="IT74" i="16"/>
  <c r="IT72" i="16"/>
  <c r="IT70" i="16"/>
  <c r="IT39" i="16"/>
  <c r="IT43" i="16" s="1"/>
  <c r="IU71" i="16"/>
  <c r="IU68" i="16"/>
  <c r="IU69" i="16" s="1"/>
  <c r="IV64" i="16"/>
  <c r="IR14" i="16"/>
  <c r="IR18" i="16" s="1"/>
  <c r="IR19" i="16" s="1"/>
  <c r="IR20" i="16" s="1"/>
  <c r="IR21" i="16" s="1"/>
  <c r="IR47" i="16"/>
  <c r="IS42" i="16"/>
  <c r="IU74" i="16" l="1"/>
  <c r="IU72" i="16"/>
  <c r="IU70" i="16"/>
  <c r="IU39" i="16"/>
  <c r="IT44" i="16"/>
  <c r="IT46" i="16"/>
  <c r="IU46" i="16" s="1"/>
  <c r="IW64" i="16"/>
  <c r="IV71" i="16"/>
  <c r="IV68" i="16"/>
  <c r="IV69" i="16" s="1"/>
  <c r="IT42" i="16"/>
  <c r="IS47" i="16"/>
  <c r="IS14" i="16"/>
  <c r="IS18" i="16" s="1"/>
  <c r="IS19" i="16" s="1"/>
  <c r="IS20" i="16" s="1"/>
  <c r="IS21" i="16" s="1"/>
  <c r="IT45" i="16"/>
  <c r="IU45" i="16" s="1"/>
  <c r="IV74" i="16" l="1"/>
  <c r="IV72" i="16"/>
  <c r="IV39" i="16"/>
  <c r="IV70" i="16"/>
  <c r="IW68" i="16"/>
  <c r="IW69" i="16" s="1"/>
  <c r="IX64" i="16"/>
  <c r="IW71" i="16"/>
  <c r="IU44" i="16"/>
  <c r="IU42" i="16"/>
  <c r="IT47" i="16"/>
  <c r="IT14" i="16"/>
  <c r="IT18" i="16" s="1"/>
  <c r="IT19" i="16" s="1"/>
  <c r="IT20" i="16" s="1"/>
  <c r="IT21" i="16" s="1"/>
  <c r="IU43" i="16"/>
  <c r="IV43" i="16" s="1"/>
  <c r="IW74" i="16" l="1"/>
  <c r="IW72" i="16"/>
  <c r="IV42" i="16"/>
  <c r="IU47" i="16"/>
  <c r="IU14" i="16"/>
  <c r="IU18" i="16" s="1"/>
  <c r="IU19" i="16" s="1"/>
  <c r="IU20" i="16" s="1"/>
  <c r="IU21" i="16" s="1"/>
  <c r="IX71" i="16"/>
  <c r="IY64" i="16"/>
  <c r="IX68" i="16"/>
  <c r="IX69" i="16" s="1"/>
  <c r="IW70" i="16"/>
  <c r="IW39" i="16"/>
  <c r="IV44" i="16"/>
  <c r="IV45" i="16"/>
  <c r="IV46" i="16"/>
  <c r="IX74" i="16" l="1"/>
  <c r="IX72" i="16"/>
  <c r="IW46" i="16"/>
  <c r="IW44" i="16"/>
  <c r="IW43" i="16"/>
  <c r="IX70" i="16"/>
  <c r="IX39" i="16"/>
  <c r="IX44" i="16" s="1"/>
  <c r="IZ64" i="16"/>
  <c r="IY68" i="16"/>
  <c r="IY69" i="16" s="1"/>
  <c r="IY71" i="16"/>
  <c r="IW45" i="16"/>
  <c r="IV47" i="16"/>
  <c r="IW42" i="16"/>
  <c r="IV14" i="16"/>
  <c r="IV18" i="16" s="1"/>
  <c r="IV19" i="16" s="1"/>
  <c r="IV20" i="16" s="1"/>
  <c r="IV21" i="16" s="1"/>
  <c r="IY74" i="16" l="1"/>
  <c r="IY72" i="16"/>
  <c r="IY39" i="16"/>
  <c r="IY44" i="16" s="1"/>
  <c r="IY70" i="16"/>
  <c r="IW47" i="16"/>
  <c r="IX42" i="16"/>
  <c r="IW14" i="16"/>
  <c r="IW18" i="16" s="1"/>
  <c r="IW19" i="16" s="1"/>
  <c r="IW20" i="16" s="1"/>
  <c r="IW21" i="16" s="1"/>
  <c r="IX43" i="16"/>
  <c r="IY43" i="16" s="1"/>
  <c r="IZ71" i="16"/>
  <c r="IZ68" i="16"/>
  <c r="IZ69" i="16" s="1"/>
  <c r="JA64" i="16"/>
  <c r="IX45" i="16"/>
  <c r="IY45" i="16" s="1"/>
  <c r="IX46" i="16"/>
  <c r="IY46" i="16" s="1"/>
  <c r="IZ74" i="16" l="1"/>
  <c r="IZ72" i="16"/>
  <c r="IZ70" i="16"/>
  <c r="IZ39" i="16"/>
  <c r="IX47" i="16"/>
  <c r="IX14" i="16"/>
  <c r="IX18" i="16" s="1"/>
  <c r="IX19" i="16" s="1"/>
  <c r="IX20" i="16" s="1"/>
  <c r="IX21" i="16" s="1"/>
  <c r="IY42" i="16"/>
  <c r="IZ46" i="16"/>
  <c r="JA71" i="16"/>
  <c r="JA68" i="16"/>
  <c r="JA69" i="16" s="1"/>
  <c r="JB64" i="16"/>
  <c r="JA74" i="16" l="1"/>
  <c r="JA72" i="16"/>
  <c r="JA70" i="16"/>
  <c r="JA39" i="16"/>
  <c r="IY47" i="16"/>
  <c r="IY14" i="16"/>
  <c r="IY18" i="16" s="1"/>
  <c r="IY19" i="16" s="1"/>
  <c r="IY20" i="16" s="1"/>
  <c r="IY21" i="16" s="1"/>
  <c r="IZ42" i="16"/>
  <c r="IZ44" i="16"/>
  <c r="IZ43" i="16"/>
  <c r="IZ45" i="16"/>
  <c r="JB68" i="16"/>
  <c r="JB69" i="16" s="1"/>
  <c r="JC64" i="16"/>
  <c r="JB71" i="16"/>
  <c r="JB74" i="16" l="1"/>
  <c r="JB72" i="16"/>
  <c r="JA45" i="16"/>
  <c r="JA43" i="16"/>
  <c r="IZ47" i="16"/>
  <c r="JA42" i="16"/>
  <c r="IZ14" i="16"/>
  <c r="IZ18" i="16" s="1"/>
  <c r="IZ19" i="16" s="1"/>
  <c r="IZ20" i="16" s="1"/>
  <c r="IZ21" i="16" s="1"/>
  <c r="JB43" i="16"/>
  <c r="JC68" i="16"/>
  <c r="JC69" i="16" s="1"/>
  <c r="JD64" i="16"/>
  <c r="JC71" i="16"/>
  <c r="JA44" i="16"/>
  <c r="JA46" i="16"/>
  <c r="JB70" i="16"/>
  <c r="JB39" i="16"/>
  <c r="JC74" i="16" l="1"/>
  <c r="JC72" i="16"/>
  <c r="JB44" i="16"/>
  <c r="JB45" i="16"/>
  <c r="JC45" i="16" s="1"/>
  <c r="JC39" i="16"/>
  <c r="JC44" i="16" s="1"/>
  <c r="JC70" i="16"/>
  <c r="JE64" i="16"/>
  <c r="JD71" i="16"/>
  <c r="JD68" i="16"/>
  <c r="JD69" i="16" s="1"/>
  <c r="JB46" i="16"/>
  <c r="JA47" i="16"/>
  <c r="JB42" i="16"/>
  <c r="JA14" i="16"/>
  <c r="JA18" i="16" s="1"/>
  <c r="JA19" i="16" s="1"/>
  <c r="JA20" i="16" s="1"/>
  <c r="JA21" i="16" s="1"/>
  <c r="JD74" i="16" l="1"/>
  <c r="JD72" i="16"/>
  <c r="JC46" i="16"/>
  <c r="JD39" i="16"/>
  <c r="JD70" i="16"/>
  <c r="JB47" i="16"/>
  <c r="JC42" i="16"/>
  <c r="JB14" i="16"/>
  <c r="JB18" i="16" s="1"/>
  <c r="JB19" i="16" s="1"/>
  <c r="JB20" i="16" s="1"/>
  <c r="JB21" i="16" s="1"/>
  <c r="JE71" i="16"/>
  <c r="JE68" i="16"/>
  <c r="JE69" i="16" s="1"/>
  <c r="JF64" i="16"/>
  <c r="JC43" i="16"/>
  <c r="JD43" i="16" s="1"/>
  <c r="JE74" i="16" l="1"/>
  <c r="JE72" i="16"/>
  <c r="JE70" i="16"/>
  <c r="JE39" i="16"/>
  <c r="JC14" i="16"/>
  <c r="JC18" i="16" s="1"/>
  <c r="JC19" i="16" s="1"/>
  <c r="JC20" i="16" s="1"/>
  <c r="JC21" i="16" s="1"/>
  <c r="JC47" i="16"/>
  <c r="JD42" i="16"/>
  <c r="JE43" i="16"/>
  <c r="JD44" i="16"/>
  <c r="JD46" i="16"/>
  <c r="JG64" i="16"/>
  <c r="JF68" i="16"/>
  <c r="JF69" i="16" s="1"/>
  <c r="JF71" i="16"/>
  <c r="JD45" i="16"/>
  <c r="JE45" i="16" s="1"/>
  <c r="JF74" i="16" l="1"/>
  <c r="JF72" i="16"/>
  <c r="JE46" i="16"/>
  <c r="JD47" i="16"/>
  <c r="JD14" i="16"/>
  <c r="JD18" i="16" s="1"/>
  <c r="JD19" i="16" s="1"/>
  <c r="JD20" i="16" s="1"/>
  <c r="JD21" i="16" s="1"/>
  <c r="JE42" i="16"/>
  <c r="JE44" i="16"/>
  <c r="JF70" i="16"/>
  <c r="JF39" i="16"/>
  <c r="JG68" i="16"/>
  <c r="JG69" i="16" s="1"/>
  <c r="JH64" i="16"/>
  <c r="JG71" i="16"/>
  <c r="JG74" i="16" l="1"/>
  <c r="JG72" i="16"/>
  <c r="JF44" i="16"/>
  <c r="JF46" i="16"/>
  <c r="JF45" i="16"/>
  <c r="JG70" i="16"/>
  <c r="JG39" i="16"/>
  <c r="JG44" i="16" s="1"/>
  <c r="JE47" i="16"/>
  <c r="JE14" i="16"/>
  <c r="JE18" i="16" s="1"/>
  <c r="JE19" i="16" s="1"/>
  <c r="JE20" i="16" s="1"/>
  <c r="JE21" i="16" s="1"/>
  <c r="JF42" i="16"/>
  <c r="JH71" i="16"/>
  <c r="JH68" i="16"/>
  <c r="JH69" i="16" s="1"/>
  <c r="JI64" i="16"/>
  <c r="JF43" i="16"/>
  <c r="JH74" i="16" l="1"/>
  <c r="JH72" i="16"/>
  <c r="JF47" i="16"/>
  <c r="JF14" i="16"/>
  <c r="JF18" i="16" s="1"/>
  <c r="JF19" i="16" s="1"/>
  <c r="JF20" i="16" s="1"/>
  <c r="JF21" i="16" s="1"/>
  <c r="JG42" i="16"/>
  <c r="JG43" i="16"/>
  <c r="JH43" i="16" s="1"/>
  <c r="JJ64" i="16"/>
  <c r="JI71" i="16"/>
  <c r="JI68" i="16"/>
  <c r="JI69" i="16" s="1"/>
  <c r="JG45" i="16"/>
  <c r="JH70" i="16"/>
  <c r="JH39" i="16"/>
  <c r="JH44" i="16" s="1"/>
  <c r="JG46" i="16"/>
  <c r="JI74" i="16" l="1"/>
  <c r="JI72" i="16"/>
  <c r="JH45" i="16"/>
  <c r="JJ71" i="16"/>
  <c r="JJ68" i="16"/>
  <c r="JJ69" i="16" s="1"/>
  <c r="JK64" i="16"/>
  <c r="JH46" i="16"/>
  <c r="JI46" i="16" s="1"/>
  <c r="JG47" i="16"/>
  <c r="JG14" i="16"/>
  <c r="JG18" i="16" s="1"/>
  <c r="JG19" i="16" s="1"/>
  <c r="JG20" i="16" s="1"/>
  <c r="JG21" i="16" s="1"/>
  <c r="JH42" i="16"/>
  <c r="JI70" i="16"/>
  <c r="JI39" i="16"/>
  <c r="JJ74" i="16" l="1"/>
  <c r="JJ72" i="16"/>
  <c r="JH47" i="16"/>
  <c r="JH14" i="16"/>
  <c r="JH18" i="16" s="1"/>
  <c r="JH19" i="16" s="1"/>
  <c r="JH20" i="16" s="1"/>
  <c r="JH21" i="16" s="1"/>
  <c r="JI42" i="16"/>
  <c r="JL64" i="16"/>
  <c r="JK71" i="16"/>
  <c r="JK68" i="16"/>
  <c r="JK69" i="16" s="1"/>
  <c r="JJ70" i="16"/>
  <c r="JJ39" i="16"/>
  <c r="JI44" i="16"/>
  <c r="JI43" i="16"/>
  <c r="JI45" i="16"/>
  <c r="JK74" i="16" l="1"/>
  <c r="JK72" i="16"/>
  <c r="JJ45" i="16"/>
  <c r="JI47" i="16"/>
  <c r="JJ42" i="16"/>
  <c r="JI14" i="16"/>
  <c r="JI18" i="16" s="1"/>
  <c r="JI19" i="16" s="1"/>
  <c r="JI20" i="16" s="1"/>
  <c r="JI21" i="16" s="1"/>
  <c r="JK70" i="16"/>
  <c r="JK39" i="16"/>
  <c r="JJ43" i="16"/>
  <c r="JJ44" i="16"/>
  <c r="JJ46" i="16"/>
  <c r="JL71" i="16"/>
  <c r="JL68" i="16"/>
  <c r="JL69" i="16" s="1"/>
  <c r="JM64" i="16"/>
  <c r="JL74" i="16" l="1"/>
  <c r="JL72" i="16"/>
  <c r="JK43" i="16"/>
  <c r="JK44" i="16"/>
  <c r="JL39" i="16"/>
  <c r="JL44" i="16" s="1"/>
  <c r="JL70" i="16"/>
  <c r="JJ47" i="16"/>
  <c r="JJ14" i="16"/>
  <c r="JJ18" i="16" s="1"/>
  <c r="JJ19" i="16" s="1"/>
  <c r="JJ20" i="16" s="1"/>
  <c r="JJ21" i="16" s="1"/>
  <c r="JK42" i="16"/>
  <c r="JM71" i="16"/>
  <c r="JM68" i="16"/>
  <c r="JM69" i="16" s="1"/>
  <c r="JN64" i="16"/>
  <c r="JK46" i="16"/>
  <c r="JL46" i="16" s="1"/>
  <c r="JK45" i="16"/>
  <c r="JL45" i="16" s="1"/>
  <c r="JM74" i="16" l="1"/>
  <c r="JM72" i="16"/>
  <c r="JM39" i="16"/>
  <c r="JM44" i="16" s="1"/>
  <c r="JM70" i="16"/>
  <c r="JK47" i="16"/>
  <c r="JK14" i="16"/>
  <c r="JK18" i="16" s="1"/>
  <c r="JK19" i="16" s="1"/>
  <c r="JK20" i="16" s="1"/>
  <c r="JK21" i="16" s="1"/>
  <c r="JL42" i="16"/>
  <c r="JM45" i="16"/>
  <c r="JN68" i="16"/>
  <c r="JN69" i="16" s="1"/>
  <c r="JO64" i="16"/>
  <c r="JN71" i="16"/>
  <c r="JL43" i="16"/>
  <c r="JM43" i="16" s="1"/>
  <c r="JN74" i="16" l="1"/>
  <c r="JN72" i="16"/>
  <c r="JM46" i="16"/>
  <c r="JL47" i="16"/>
  <c r="JM42" i="16"/>
  <c r="JL14" i="16"/>
  <c r="JL18" i="16" s="1"/>
  <c r="JL19" i="16" s="1"/>
  <c r="JL20" i="16" s="1"/>
  <c r="JL21" i="16" s="1"/>
  <c r="JN70" i="16"/>
  <c r="JN39" i="16"/>
  <c r="JN44" i="16" s="1"/>
  <c r="JO71" i="16"/>
  <c r="JP64" i="16"/>
  <c r="JO68" i="16"/>
  <c r="JO69" i="16" s="1"/>
  <c r="JO74" i="16" l="1"/>
  <c r="JO72" i="16"/>
  <c r="JN45" i="16"/>
  <c r="JO70" i="16"/>
  <c r="JO39" i="16"/>
  <c r="JO44" i="16" s="1"/>
  <c r="JQ64" i="16"/>
  <c r="JP71" i="16"/>
  <c r="JP68" i="16"/>
  <c r="JP69" i="16" s="1"/>
  <c r="JN46" i="16"/>
  <c r="JN42" i="16"/>
  <c r="JM14" i="16"/>
  <c r="JM18" i="16" s="1"/>
  <c r="JM19" i="16" s="1"/>
  <c r="JM20" i="16" s="1"/>
  <c r="JM21" i="16" s="1"/>
  <c r="JM47" i="16"/>
  <c r="JN43" i="16"/>
  <c r="JO43" i="16" s="1"/>
  <c r="JP74" i="16" l="1"/>
  <c r="JP72" i="16"/>
  <c r="JO46" i="16"/>
  <c r="JO42" i="16"/>
  <c r="JN47" i="16"/>
  <c r="JN14" i="16"/>
  <c r="JN18" i="16" s="1"/>
  <c r="JN19" i="16" s="1"/>
  <c r="JN20" i="16" s="1"/>
  <c r="JN21" i="16" s="1"/>
  <c r="JP39" i="16"/>
  <c r="JP44" i="16" s="1"/>
  <c r="JP70" i="16"/>
  <c r="JR64" i="16"/>
  <c r="JQ71" i="16"/>
  <c r="JQ68" i="16"/>
  <c r="JQ69" i="16" s="1"/>
  <c r="JO45" i="16"/>
  <c r="JQ74" i="16" l="1"/>
  <c r="JQ72" i="16"/>
  <c r="JR68" i="16"/>
  <c r="JR69" i="16" s="1"/>
  <c r="JR71" i="16"/>
  <c r="JS64" i="16"/>
  <c r="JP46" i="16"/>
  <c r="JP45" i="16"/>
  <c r="JQ70" i="16"/>
  <c r="JQ39" i="16"/>
  <c r="JQ44" i="16" s="1"/>
  <c r="JP42" i="16"/>
  <c r="JO14" i="16"/>
  <c r="JO18" i="16" s="1"/>
  <c r="JO19" i="16" s="1"/>
  <c r="JO20" i="16" s="1"/>
  <c r="JO21" i="16" s="1"/>
  <c r="JO47" i="16"/>
  <c r="JP43" i="16"/>
  <c r="JR74" i="16" l="1"/>
  <c r="JR72" i="16"/>
  <c r="JP47" i="16"/>
  <c r="JQ42" i="16"/>
  <c r="JP14" i="16"/>
  <c r="JP18" i="16" s="1"/>
  <c r="JP19" i="16" s="1"/>
  <c r="JP20" i="16" s="1"/>
  <c r="JP21" i="16" s="1"/>
  <c r="JQ45" i="16"/>
  <c r="JR45" i="16" s="1"/>
  <c r="JQ46" i="16"/>
  <c r="JR46" i="16" s="1"/>
  <c r="JQ43" i="16"/>
  <c r="JR43" i="16" s="1"/>
  <c r="JS71" i="16"/>
  <c r="JS68" i="16"/>
  <c r="JS69" i="16" s="1"/>
  <c r="JT64" i="16"/>
  <c r="JR70" i="16"/>
  <c r="JR39" i="16"/>
  <c r="JR44" i="16" s="1"/>
  <c r="JS74" i="16" l="1"/>
  <c r="JS72" i="16"/>
  <c r="JS70" i="16"/>
  <c r="JS39" i="16"/>
  <c r="JS45" i="16" s="1"/>
  <c r="JS43" i="16"/>
  <c r="JR42" i="16"/>
  <c r="JQ47" i="16"/>
  <c r="JQ14" i="16"/>
  <c r="JQ18" i="16" s="1"/>
  <c r="JQ19" i="16" s="1"/>
  <c r="JQ20" i="16" s="1"/>
  <c r="JQ21" i="16" s="1"/>
  <c r="JU64" i="16"/>
  <c r="JT71" i="16"/>
  <c r="JT68" i="16"/>
  <c r="JT69" i="16" s="1"/>
  <c r="JT74" i="16" l="1"/>
  <c r="JT72" i="16"/>
  <c r="JU71" i="16"/>
  <c r="JU68" i="16"/>
  <c r="JU69" i="16" s="1"/>
  <c r="JV64" i="16"/>
  <c r="JT45" i="16"/>
  <c r="JS42" i="16"/>
  <c r="JR14" i="16"/>
  <c r="JR18" i="16" s="1"/>
  <c r="JR19" i="16" s="1"/>
  <c r="JR20" i="16" s="1"/>
  <c r="JR21" i="16" s="1"/>
  <c r="JR47" i="16"/>
  <c r="JT70" i="16"/>
  <c r="JT39" i="16"/>
  <c r="JT43" i="16" s="1"/>
  <c r="JS44" i="16"/>
  <c r="JS46" i="16"/>
  <c r="JT46" i="16" s="1"/>
  <c r="JU74" i="16" l="1"/>
  <c r="JU72" i="16"/>
  <c r="JS47" i="16"/>
  <c r="JT42" i="16"/>
  <c r="JS14" i="16"/>
  <c r="JS18" i="16" s="1"/>
  <c r="JS19" i="16" s="1"/>
  <c r="JS20" i="16" s="1"/>
  <c r="JS21" i="16" s="1"/>
  <c r="JT44" i="16"/>
  <c r="JU70" i="16"/>
  <c r="JU39" i="16"/>
  <c r="JU45" i="16" s="1"/>
  <c r="JW64" i="16"/>
  <c r="JV71" i="16"/>
  <c r="JV68" i="16"/>
  <c r="JV69" i="16" s="1"/>
  <c r="JV74" i="16" l="1"/>
  <c r="JV72" i="16"/>
  <c r="JU46" i="16"/>
  <c r="JV70" i="16"/>
  <c r="JV39" i="16"/>
  <c r="JW71" i="16"/>
  <c r="JX64" i="16"/>
  <c r="JW68" i="16"/>
  <c r="JW69" i="16" s="1"/>
  <c r="JU42" i="16"/>
  <c r="JT47" i="16"/>
  <c r="JT14" i="16"/>
  <c r="JT18" i="16" s="1"/>
  <c r="JT19" i="16" s="1"/>
  <c r="JT20" i="16" s="1"/>
  <c r="JT21" i="16" s="1"/>
  <c r="JU44" i="16"/>
  <c r="JU43" i="16"/>
  <c r="JV43" i="16" s="1"/>
  <c r="JW74" i="16" l="1"/>
  <c r="JW72" i="16"/>
  <c r="JW70" i="16"/>
  <c r="JW39" i="16"/>
  <c r="JW43" i="16" s="1"/>
  <c r="JU47" i="16"/>
  <c r="JU14" i="16"/>
  <c r="JU18" i="16" s="1"/>
  <c r="JU19" i="16" s="1"/>
  <c r="JU20" i="16" s="1"/>
  <c r="JU21" i="16" s="1"/>
  <c r="JV42" i="16"/>
  <c r="JX68" i="16"/>
  <c r="JX69" i="16" s="1"/>
  <c r="JY64" i="16"/>
  <c r="JX71" i="16"/>
  <c r="JV44" i="16"/>
  <c r="JV46" i="16"/>
  <c r="JW46" i="16" s="1"/>
  <c r="JV45" i="16"/>
  <c r="JW45" i="16" s="1"/>
  <c r="JX74" i="16" l="1"/>
  <c r="JX72" i="16"/>
  <c r="JV47" i="16"/>
  <c r="JW42" i="16"/>
  <c r="JV14" i="16"/>
  <c r="JV18" i="16" s="1"/>
  <c r="JV19" i="16" s="1"/>
  <c r="JV20" i="16" s="1"/>
  <c r="JV21" i="16" s="1"/>
  <c r="JX46" i="16"/>
  <c r="JZ64" i="16"/>
  <c r="JY71" i="16"/>
  <c r="JY68" i="16"/>
  <c r="JY69" i="16" s="1"/>
  <c r="JW44" i="16"/>
  <c r="JX70" i="16"/>
  <c r="JX39" i="16"/>
  <c r="JX45" i="16" s="1"/>
  <c r="JX43" i="16"/>
  <c r="JY74" i="16" l="1"/>
  <c r="JY72" i="16"/>
  <c r="JX44" i="16"/>
  <c r="JY70" i="16"/>
  <c r="JY39" i="16"/>
  <c r="JY44" i="16" s="1"/>
  <c r="KA64" i="16"/>
  <c r="JZ71" i="16"/>
  <c r="JZ68" i="16"/>
  <c r="JZ69" i="16" s="1"/>
  <c r="JW14" i="16"/>
  <c r="JW18" i="16" s="1"/>
  <c r="JW19" i="16" s="1"/>
  <c r="JW20" i="16" s="1"/>
  <c r="JW21" i="16" s="1"/>
  <c r="JW47" i="16"/>
  <c r="JX42" i="16"/>
  <c r="JZ74" i="16" l="1"/>
  <c r="JZ72" i="16"/>
  <c r="JZ39" i="16"/>
  <c r="JZ44" i="16" s="1"/>
  <c r="JZ70" i="16"/>
  <c r="KA71" i="16"/>
  <c r="KB64" i="16"/>
  <c r="KA68" i="16"/>
  <c r="KA69" i="16" s="1"/>
  <c r="JX47" i="16"/>
  <c r="JY42" i="16"/>
  <c r="JX14" i="16"/>
  <c r="JX18" i="16" s="1"/>
  <c r="JX19" i="16" s="1"/>
  <c r="JX20" i="16" s="1"/>
  <c r="JX21" i="16" s="1"/>
  <c r="JY46" i="16"/>
  <c r="JZ46" i="16" s="1"/>
  <c r="JY43" i="16"/>
  <c r="JZ43" i="16" s="1"/>
  <c r="JY45" i="16"/>
  <c r="JZ45" i="16" s="1"/>
  <c r="KA74" i="16" l="1"/>
  <c r="KA72" i="16"/>
  <c r="KA70" i="16"/>
  <c r="KA39" i="16"/>
  <c r="KA44" i="16" s="1"/>
  <c r="JY47" i="16"/>
  <c r="JZ42" i="16"/>
  <c r="JY14" i="16"/>
  <c r="JY18" i="16" s="1"/>
  <c r="JY19" i="16" s="1"/>
  <c r="JY20" i="16" s="1"/>
  <c r="JY21" i="16" s="1"/>
  <c r="KB68" i="16"/>
  <c r="KB69" i="16" s="1"/>
  <c r="KB71" i="16"/>
  <c r="KC64" i="16"/>
  <c r="KB74" i="16" l="1"/>
  <c r="KB72" i="16"/>
  <c r="KA46" i="16"/>
  <c r="JZ47" i="16"/>
  <c r="KA42" i="16"/>
  <c r="JZ14" i="16"/>
  <c r="JZ18" i="16" s="1"/>
  <c r="JZ19" i="16" s="1"/>
  <c r="JZ20" i="16" s="1"/>
  <c r="JZ21" i="16" s="1"/>
  <c r="KA43" i="16"/>
  <c r="KB70" i="16"/>
  <c r="KB39" i="16"/>
  <c r="KB44" i="16" s="1"/>
  <c r="KD64" i="16"/>
  <c r="KC71" i="16"/>
  <c r="KC68" i="16"/>
  <c r="KC69" i="16" s="1"/>
  <c r="KA45" i="16"/>
  <c r="KC74" i="16" l="1"/>
  <c r="KC72" i="16"/>
  <c r="KB43" i="16"/>
  <c r="KB45" i="16"/>
  <c r="KD71" i="16"/>
  <c r="KE64" i="16"/>
  <c r="KD68" i="16"/>
  <c r="KD69" i="16" s="1"/>
  <c r="KA14" i="16"/>
  <c r="KA18" i="16" s="1"/>
  <c r="KA19" i="16" s="1"/>
  <c r="KA20" i="16" s="1"/>
  <c r="KA21" i="16" s="1"/>
  <c r="KA47" i="16"/>
  <c r="KB42" i="16"/>
  <c r="KC39" i="16"/>
  <c r="KC70" i="16"/>
  <c r="KB46" i="16"/>
  <c r="KD74" i="16" l="1"/>
  <c r="KD72" i="16"/>
  <c r="KC44" i="16"/>
  <c r="KC45" i="16"/>
  <c r="KB47" i="16"/>
  <c r="KC42" i="16"/>
  <c r="KB14" i="16"/>
  <c r="KB18" i="16" s="1"/>
  <c r="KB19" i="16" s="1"/>
  <c r="KB20" i="16" s="1"/>
  <c r="KB21" i="16" s="1"/>
  <c r="KD70" i="16"/>
  <c r="KD39" i="16"/>
  <c r="KE71" i="16"/>
  <c r="KF64" i="16"/>
  <c r="KE68" i="16"/>
  <c r="KE69" i="16" s="1"/>
  <c r="KC46" i="16"/>
  <c r="KC43" i="16"/>
  <c r="KE74" i="16" l="1"/>
  <c r="KE72" i="16"/>
  <c r="KD44" i="16"/>
  <c r="KD43" i="16"/>
  <c r="KD46" i="16"/>
  <c r="KE70" i="16"/>
  <c r="KE39" i="16"/>
  <c r="KE44" i="16" s="1"/>
  <c r="KD45" i="16"/>
  <c r="KE45" i="16" s="1"/>
  <c r="KD42" i="16"/>
  <c r="KC47" i="16"/>
  <c r="KC14" i="16"/>
  <c r="KC18" i="16" s="1"/>
  <c r="KC19" i="16" s="1"/>
  <c r="KC20" i="16" s="1"/>
  <c r="KC21" i="16" s="1"/>
  <c r="KF68" i="16"/>
  <c r="KF69" i="16" s="1"/>
  <c r="KF71" i="16"/>
  <c r="KF74" i="16" l="1"/>
  <c r="KF72" i="16"/>
  <c r="KD14" i="16"/>
  <c r="KD18" i="16" s="1"/>
  <c r="KD19" i="16" s="1"/>
  <c r="KD20" i="16" s="1"/>
  <c r="KD21" i="16" s="1"/>
  <c r="KE42" i="16"/>
  <c r="KD47" i="16"/>
  <c r="KE46" i="16"/>
  <c r="KF39" i="16"/>
  <c r="KF44" i="16" s="1"/>
  <c r="KF70" i="16"/>
  <c r="KE43" i="16"/>
  <c r="KF43" i="16" l="1"/>
  <c r="KF46" i="16"/>
  <c r="KE14" i="16"/>
  <c r="KE18" i="16" s="1"/>
  <c r="KE19" i="16" s="1"/>
  <c r="KE20" i="16" s="1"/>
  <c r="KE21" i="16" s="1"/>
  <c r="KF42" i="16"/>
  <c r="KE47" i="16"/>
  <c r="KF45" i="16"/>
  <c r="KF47" i="16" l="1"/>
  <c r="KF14" i="16"/>
  <c r="KF18" i="16" s="1"/>
  <c r="KF19" i="16" s="1"/>
  <c r="KF20" i="16" s="1"/>
  <c r="KF21" i="16" s="1"/>
  <c r="KF74" i="14" l="1"/>
  <c r="KE74" i="14"/>
  <c r="KD74" i="14"/>
  <c r="KC74" i="14"/>
  <c r="KB74" i="14"/>
  <c r="KA74" i="14"/>
  <c r="JZ74" i="14"/>
  <c r="JY74" i="14"/>
  <c r="JX74" i="14"/>
  <c r="JW74" i="14"/>
  <c r="JV74" i="14"/>
  <c r="JU74" i="14"/>
  <c r="JT74" i="14"/>
  <c r="JS74" i="14"/>
  <c r="JR74" i="14"/>
  <c r="JQ74" i="14"/>
  <c r="JP74" i="14"/>
  <c r="JO74" i="14"/>
  <c r="JN74" i="14"/>
  <c r="JM74" i="14"/>
  <c r="JL74" i="14"/>
  <c r="JK74" i="14"/>
  <c r="JJ74" i="14"/>
  <c r="JI74" i="14"/>
  <c r="JH74" i="14"/>
  <c r="JG74" i="14"/>
  <c r="JF74" i="14"/>
  <c r="JE74" i="14"/>
  <c r="JD74" i="14"/>
  <c r="JC74" i="14"/>
  <c r="JB74" i="14"/>
  <c r="JA74" i="14"/>
  <c r="IZ74" i="14"/>
  <c r="IY74" i="14"/>
  <c r="IX74" i="14"/>
  <c r="IW74" i="14"/>
  <c r="IV74" i="14"/>
  <c r="IU74" i="14"/>
  <c r="IT74" i="14"/>
  <c r="IS74" i="14"/>
  <c r="IR74" i="14"/>
  <c r="IQ74" i="14"/>
  <c r="IP74" i="14"/>
  <c r="IO74" i="14"/>
  <c r="IN74" i="14"/>
  <c r="IM74" i="14"/>
  <c r="IL74" i="14"/>
  <c r="IK74" i="14"/>
  <c r="IJ74" i="14"/>
  <c r="II74" i="14"/>
  <c r="IH74" i="14"/>
  <c r="IG74" i="14"/>
  <c r="IF74" i="14"/>
  <c r="IE74" i="14"/>
  <c r="ID74" i="14"/>
  <c r="IC74" i="14"/>
  <c r="IB74" i="14"/>
  <c r="IA74" i="14"/>
  <c r="HZ74" i="14"/>
  <c r="HY74" i="14"/>
  <c r="HX74" i="14"/>
  <c r="HW74" i="14"/>
  <c r="HV74" i="14"/>
  <c r="HU74" i="14"/>
  <c r="HT74" i="14"/>
  <c r="HS74" i="14"/>
  <c r="HR74" i="14"/>
  <c r="HQ74" i="14"/>
  <c r="HP74" i="14"/>
  <c r="HO74" i="14"/>
  <c r="HN74" i="14"/>
  <c r="HM74" i="14"/>
  <c r="HL74" i="14"/>
  <c r="HK74" i="14"/>
  <c r="HJ74" i="14"/>
  <c r="HI74" i="14"/>
  <c r="HH74" i="14"/>
  <c r="HG74" i="14"/>
  <c r="HF74" i="14"/>
  <c r="HE74" i="14"/>
  <c r="HD74" i="14"/>
  <c r="HC74" i="14"/>
  <c r="HB74" i="14"/>
  <c r="HA74" i="14"/>
  <c r="GZ74" i="14"/>
  <c r="GY74" i="14"/>
  <c r="GX74" i="14"/>
  <c r="GW74" i="14"/>
  <c r="GV74" i="14"/>
  <c r="GU74" i="14"/>
  <c r="GT74" i="14"/>
  <c r="GS74" i="14"/>
  <c r="GR74" i="14"/>
  <c r="GQ74" i="14"/>
  <c r="GP74" i="14"/>
  <c r="GO74" i="14"/>
  <c r="GN74" i="14"/>
  <c r="GM74" i="14"/>
  <c r="GL74" i="14"/>
  <c r="GK74" i="14"/>
  <c r="GJ74" i="14"/>
  <c r="GI74" i="14"/>
  <c r="GH74" i="14"/>
  <c r="GG74" i="14"/>
  <c r="GF74" i="14"/>
  <c r="GE74" i="14"/>
  <c r="GD74" i="14"/>
  <c r="GC74" i="14"/>
  <c r="GB74" i="14"/>
  <c r="GA74" i="14"/>
  <c r="FZ74" i="14"/>
  <c r="FY74" i="14"/>
  <c r="FX74" i="14"/>
  <c r="FW74" i="14"/>
  <c r="FV74" i="14"/>
  <c r="FU74" i="14"/>
  <c r="FT74" i="14"/>
  <c r="FS74" i="14"/>
  <c r="FR74" i="14"/>
  <c r="FQ74" i="14"/>
  <c r="FP74" i="14"/>
  <c r="FO74" i="14"/>
  <c r="FN74" i="14"/>
  <c r="FM74" i="14"/>
  <c r="FL74" i="14"/>
  <c r="FK74" i="14"/>
  <c r="FJ74" i="14"/>
  <c r="FI74" i="14"/>
  <c r="FH74" i="14"/>
  <c r="FG74" i="14"/>
  <c r="FF74" i="14"/>
  <c r="FE74" i="14"/>
  <c r="FD74" i="14"/>
  <c r="FC74" i="14"/>
  <c r="FB74" i="14"/>
  <c r="FA74" i="14"/>
  <c r="EZ74" i="14"/>
  <c r="EY74" i="14"/>
  <c r="EX74" i="14"/>
  <c r="EW74" i="14"/>
  <c r="EV74" i="14"/>
  <c r="EU74" i="14"/>
  <c r="ET74" i="14"/>
  <c r="ES74" i="14"/>
  <c r="ER74" i="14"/>
  <c r="EQ74" i="14"/>
  <c r="EP74" i="14"/>
  <c r="EO74" i="14"/>
  <c r="EN74" i="14"/>
  <c r="EM74" i="14"/>
  <c r="EL74" i="14"/>
  <c r="EK74" i="14"/>
  <c r="EJ74" i="14"/>
  <c r="EI74" i="14"/>
  <c r="EH74" i="14"/>
  <c r="EG74" i="14"/>
  <c r="EF74" i="14"/>
  <c r="EE74" i="14"/>
  <c r="ED74" i="14"/>
  <c r="EC74" i="14"/>
  <c r="EB74" i="14"/>
  <c r="EA74" i="14"/>
  <c r="DZ74" i="14"/>
  <c r="DY74" i="14"/>
  <c r="DX74" i="14"/>
  <c r="DW74" i="14"/>
  <c r="DV74" i="14"/>
  <c r="DU74" i="14"/>
  <c r="DT74" i="14"/>
  <c r="DS74" i="14"/>
  <c r="DR74" i="14"/>
  <c r="DQ74" i="14"/>
  <c r="DP74" i="14"/>
  <c r="DO74" i="14"/>
  <c r="DN74" i="14"/>
  <c r="DM74" i="14"/>
  <c r="DL74" i="14"/>
  <c r="DK74" i="14"/>
  <c r="DJ74" i="14"/>
  <c r="DI74" i="14"/>
  <c r="DH74" i="14"/>
  <c r="DG74" i="14"/>
  <c r="DF74" i="14"/>
  <c r="DE74" i="14"/>
  <c r="DD74" i="14"/>
  <c r="DC74" i="14"/>
  <c r="DB74" i="14"/>
  <c r="DA74" i="14"/>
  <c r="CZ74" i="14"/>
  <c r="CY74" i="14"/>
  <c r="CX74" i="14"/>
  <c r="CW74" i="14"/>
  <c r="CV74" i="14"/>
  <c r="CU74" i="14"/>
  <c r="CT74" i="14"/>
  <c r="CS74" i="14"/>
  <c r="CR74" i="14"/>
  <c r="CQ74" i="14"/>
  <c r="CP74" i="14"/>
  <c r="CO74" i="14"/>
  <c r="CN74" i="14"/>
  <c r="CM74" i="14"/>
  <c r="CL74" i="14"/>
  <c r="CK74" i="14"/>
  <c r="CJ74" i="14"/>
  <c r="CI74" i="14"/>
  <c r="CH74" i="14"/>
  <c r="CG74" i="14"/>
  <c r="CF74" i="14"/>
  <c r="CE74" i="14"/>
  <c r="CD74" i="14"/>
  <c r="CC74" i="14"/>
  <c r="CB74" i="14"/>
  <c r="CA74" i="14"/>
  <c r="BZ74" i="14"/>
  <c r="BY74" i="14"/>
  <c r="BX74" i="14"/>
  <c r="BW74" i="14"/>
  <c r="BV74" i="14"/>
  <c r="BU74" i="14"/>
  <c r="BT74" i="14"/>
  <c r="BS74" i="14"/>
  <c r="BR74" i="14"/>
  <c r="BQ74" i="14"/>
  <c r="BP74" i="14"/>
  <c r="BO74" i="14"/>
  <c r="BN74" i="14"/>
  <c r="BM74" i="14"/>
  <c r="BL74" i="14"/>
  <c r="BK74" i="14"/>
  <c r="BJ74" i="14"/>
  <c r="BI74" i="14"/>
  <c r="BH74" i="14"/>
  <c r="BG74" i="14"/>
  <c r="BF74" i="14"/>
  <c r="BE74" i="14"/>
  <c r="BD74" i="14"/>
  <c r="BC74" i="14"/>
  <c r="BB74" i="14"/>
  <c r="BA74" i="14"/>
  <c r="AZ74" i="14"/>
  <c r="AY74" i="14"/>
  <c r="AX74" i="14"/>
  <c r="AW74" i="14"/>
  <c r="AV74" i="14"/>
  <c r="AU74" i="14"/>
  <c r="AT74" i="14"/>
  <c r="AS74" i="14"/>
  <c r="AR74" i="14"/>
  <c r="AQ74" i="14"/>
  <c r="AP74" i="14"/>
  <c r="AO74" i="14"/>
  <c r="AN74" i="14"/>
  <c r="AM74" i="14"/>
  <c r="AL74" i="14"/>
  <c r="AK74" i="14"/>
  <c r="AJ74" i="14"/>
  <c r="AI74" i="14"/>
  <c r="AH74" i="14"/>
  <c r="AG74" i="14"/>
  <c r="AF74" i="14"/>
  <c r="AE74" i="14"/>
  <c r="AD74" i="14"/>
  <c r="AC74" i="14"/>
  <c r="AB74" i="14"/>
  <c r="AA74" i="14"/>
  <c r="Z74" i="14"/>
  <c r="Y74" i="14"/>
  <c r="X74" i="14"/>
  <c r="W74" i="14"/>
  <c r="V74" i="14"/>
  <c r="U74" i="14"/>
  <c r="T74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B69" i="14"/>
  <c r="B70" i="14" s="1"/>
  <c r="B71" i="14" s="1"/>
  <c r="C68" i="14"/>
  <c r="D68" i="14" s="1"/>
  <c r="E68" i="14" s="1"/>
  <c r="F68" i="14" s="1"/>
  <c r="G68" i="14" s="1"/>
  <c r="H68" i="14" s="1"/>
  <c r="I68" i="14" s="1"/>
  <c r="J68" i="14" s="1"/>
  <c r="K68" i="14" s="1"/>
  <c r="L68" i="14" s="1"/>
  <c r="M68" i="14" s="1"/>
  <c r="N68" i="14" s="1"/>
  <c r="O68" i="14" s="1"/>
  <c r="P68" i="14" s="1"/>
  <c r="Q68" i="14" s="1"/>
  <c r="R68" i="14" s="1"/>
  <c r="S68" i="14" s="1"/>
  <c r="T68" i="14" s="1"/>
  <c r="U68" i="14" s="1"/>
  <c r="V68" i="14" s="1"/>
  <c r="W68" i="14" s="1"/>
  <c r="X68" i="14" s="1"/>
  <c r="Y68" i="14" s="1"/>
  <c r="Z68" i="14" s="1"/>
  <c r="AA68" i="14" s="1"/>
  <c r="AB68" i="14" s="1"/>
  <c r="AC68" i="14" s="1"/>
  <c r="AD68" i="14" s="1"/>
  <c r="AE68" i="14" s="1"/>
  <c r="AF68" i="14" s="1"/>
  <c r="AG68" i="14" s="1"/>
  <c r="AH68" i="14" s="1"/>
  <c r="AI68" i="14" s="1"/>
  <c r="AJ68" i="14" s="1"/>
  <c r="AK68" i="14" s="1"/>
  <c r="AL68" i="14" s="1"/>
  <c r="AM68" i="14" s="1"/>
  <c r="AN68" i="14" s="1"/>
  <c r="AO68" i="14" s="1"/>
  <c r="AP68" i="14" s="1"/>
  <c r="AQ68" i="14" s="1"/>
  <c r="AR68" i="14" s="1"/>
  <c r="AS68" i="14" s="1"/>
  <c r="AT68" i="14" s="1"/>
  <c r="AU68" i="14" s="1"/>
  <c r="AV68" i="14" s="1"/>
  <c r="AW68" i="14" s="1"/>
  <c r="AX68" i="14" s="1"/>
  <c r="AY68" i="14" s="1"/>
  <c r="AZ68" i="14" s="1"/>
  <c r="BA68" i="14" s="1"/>
  <c r="BB68" i="14" s="1"/>
  <c r="BC68" i="14" s="1"/>
  <c r="BD68" i="14" s="1"/>
  <c r="BE68" i="14" s="1"/>
  <c r="BF68" i="14" s="1"/>
  <c r="BG68" i="14" s="1"/>
  <c r="BH68" i="14" s="1"/>
  <c r="BI68" i="14" s="1"/>
  <c r="BJ68" i="14" s="1"/>
  <c r="BK68" i="14" s="1"/>
  <c r="BL68" i="14" s="1"/>
  <c r="BM68" i="14" s="1"/>
  <c r="BN68" i="14" s="1"/>
  <c r="BO68" i="14" s="1"/>
  <c r="BP68" i="14" s="1"/>
  <c r="BQ68" i="14" s="1"/>
  <c r="BR68" i="14" s="1"/>
  <c r="BS68" i="14" s="1"/>
  <c r="BT68" i="14" s="1"/>
  <c r="BU68" i="14" s="1"/>
  <c r="BV68" i="14" s="1"/>
  <c r="BW68" i="14" s="1"/>
  <c r="BX68" i="14" s="1"/>
  <c r="BY68" i="14" s="1"/>
  <c r="BZ68" i="14" s="1"/>
  <c r="CA68" i="14" s="1"/>
  <c r="CB68" i="14" s="1"/>
  <c r="CC68" i="14" s="1"/>
  <c r="CD68" i="14" s="1"/>
  <c r="CE68" i="14" s="1"/>
  <c r="CF68" i="14" s="1"/>
  <c r="CG68" i="14" s="1"/>
  <c r="CH68" i="14" s="1"/>
  <c r="CI68" i="14" s="1"/>
  <c r="CJ68" i="14" s="1"/>
  <c r="CK68" i="14" s="1"/>
  <c r="CL68" i="14" s="1"/>
  <c r="CM68" i="14" s="1"/>
  <c r="CN68" i="14" s="1"/>
  <c r="CO68" i="14" s="1"/>
  <c r="CP68" i="14" s="1"/>
  <c r="CQ68" i="14" s="1"/>
  <c r="CR68" i="14" s="1"/>
  <c r="CS68" i="14" s="1"/>
  <c r="CT68" i="14" s="1"/>
  <c r="CU68" i="14" s="1"/>
  <c r="CV68" i="14" s="1"/>
  <c r="CW68" i="14" s="1"/>
  <c r="CX68" i="14" s="1"/>
  <c r="CY68" i="14" s="1"/>
  <c r="CZ68" i="14" s="1"/>
  <c r="DA68" i="14" s="1"/>
  <c r="DB68" i="14" s="1"/>
  <c r="DC68" i="14" s="1"/>
  <c r="DD68" i="14" s="1"/>
  <c r="DE68" i="14" s="1"/>
  <c r="DF68" i="14" s="1"/>
  <c r="DG68" i="14" s="1"/>
  <c r="DH68" i="14" s="1"/>
  <c r="DI68" i="14" s="1"/>
  <c r="DJ68" i="14" s="1"/>
  <c r="DK68" i="14" s="1"/>
  <c r="DL68" i="14" s="1"/>
  <c r="DM68" i="14" s="1"/>
  <c r="DN68" i="14" s="1"/>
  <c r="DO68" i="14" s="1"/>
  <c r="DP68" i="14" s="1"/>
  <c r="DQ68" i="14" s="1"/>
  <c r="DR68" i="14" s="1"/>
  <c r="DS68" i="14" s="1"/>
  <c r="DT68" i="14" s="1"/>
  <c r="DU68" i="14" s="1"/>
  <c r="DV68" i="14" s="1"/>
  <c r="DW68" i="14" s="1"/>
  <c r="DX68" i="14" s="1"/>
  <c r="DY68" i="14" s="1"/>
  <c r="DZ68" i="14" s="1"/>
  <c r="EA68" i="14" s="1"/>
  <c r="EB68" i="14" s="1"/>
  <c r="EC68" i="14" s="1"/>
  <c r="ED68" i="14" s="1"/>
  <c r="EE68" i="14" s="1"/>
  <c r="EF68" i="14" s="1"/>
  <c r="EG68" i="14" s="1"/>
  <c r="EH68" i="14" s="1"/>
  <c r="EI68" i="14" s="1"/>
  <c r="EJ68" i="14" s="1"/>
  <c r="EK68" i="14" s="1"/>
  <c r="EL68" i="14" s="1"/>
  <c r="EM68" i="14" s="1"/>
  <c r="EN68" i="14" s="1"/>
  <c r="EO68" i="14" s="1"/>
  <c r="EP68" i="14" s="1"/>
  <c r="EQ68" i="14" s="1"/>
  <c r="ER68" i="14" s="1"/>
  <c r="ES68" i="14" s="1"/>
  <c r="ET68" i="14" s="1"/>
  <c r="EU68" i="14" s="1"/>
  <c r="EV68" i="14" s="1"/>
  <c r="EW68" i="14" s="1"/>
  <c r="EX68" i="14" s="1"/>
  <c r="EY68" i="14" s="1"/>
  <c r="EZ68" i="14" s="1"/>
  <c r="FA68" i="14" s="1"/>
  <c r="FB68" i="14" s="1"/>
  <c r="FC68" i="14" s="1"/>
  <c r="FD68" i="14" s="1"/>
  <c r="FE68" i="14" s="1"/>
  <c r="FF68" i="14" s="1"/>
  <c r="FG68" i="14" s="1"/>
  <c r="FH68" i="14" s="1"/>
  <c r="FI68" i="14" s="1"/>
  <c r="FJ68" i="14" s="1"/>
  <c r="FK68" i="14" s="1"/>
  <c r="FL68" i="14" s="1"/>
  <c r="FM68" i="14" s="1"/>
  <c r="FN68" i="14" s="1"/>
  <c r="FO68" i="14" s="1"/>
  <c r="FP68" i="14" s="1"/>
  <c r="FQ68" i="14" s="1"/>
  <c r="FR68" i="14" s="1"/>
  <c r="FS68" i="14" s="1"/>
  <c r="FT68" i="14" s="1"/>
  <c r="FU68" i="14" s="1"/>
  <c r="FV68" i="14" s="1"/>
  <c r="FW68" i="14" s="1"/>
  <c r="FX68" i="14" s="1"/>
  <c r="FY68" i="14" s="1"/>
  <c r="FZ68" i="14" s="1"/>
  <c r="GA68" i="14" s="1"/>
  <c r="GB68" i="14" s="1"/>
  <c r="GC68" i="14" s="1"/>
  <c r="GD68" i="14" s="1"/>
  <c r="GE68" i="14" s="1"/>
  <c r="GF68" i="14" s="1"/>
  <c r="GG68" i="14" s="1"/>
  <c r="GH68" i="14" s="1"/>
  <c r="GI68" i="14" s="1"/>
  <c r="GJ68" i="14" s="1"/>
  <c r="GK68" i="14" s="1"/>
  <c r="GL68" i="14" s="1"/>
  <c r="GM68" i="14" s="1"/>
  <c r="GN68" i="14" s="1"/>
  <c r="GO68" i="14" s="1"/>
  <c r="GP68" i="14" s="1"/>
  <c r="GQ68" i="14" s="1"/>
  <c r="GR68" i="14" s="1"/>
  <c r="GS68" i="14" s="1"/>
  <c r="GT68" i="14" s="1"/>
  <c r="GU68" i="14" s="1"/>
  <c r="GV68" i="14" s="1"/>
  <c r="GW68" i="14" s="1"/>
  <c r="GX68" i="14" s="1"/>
  <c r="GY68" i="14" s="1"/>
  <c r="GZ68" i="14" s="1"/>
  <c r="HA68" i="14" s="1"/>
  <c r="HB68" i="14" s="1"/>
  <c r="HC68" i="14" s="1"/>
  <c r="HD68" i="14" s="1"/>
  <c r="HE68" i="14" s="1"/>
  <c r="HF68" i="14" s="1"/>
  <c r="HG68" i="14" s="1"/>
  <c r="HH68" i="14" s="1"/>
  <c r="HI68" i="14" s="1"/>
  <c r="HJ68" i="14" s="1"/>
  <c r="HK68" i="14" s="1"/>
  <c r="HL68" i="14" s="1"/>
  <c r="HM68" i="14" s="1"/>
  <c r="HN68" i="14" s="1"/>
  <c r="HO68" i="14" s="1"/>
  <c r="HP68" i="14" s="1"/>
  <c r="HQ68" i="14" s="1"/>
  <c r="HR68" i="14" s="1"/>
  <c r="HS68" i="14" s="1"/>
  <c r="HT68" i="14" s="1"/>
  <c r="HU68" i="14" s="1"/>
  <c r="HV68" i="14" s="1"/>
  <c r="HW68" i="14" s="1"/>
  <c r="HX68" i="14" s="1"/>
  <c r="HY68" i="14" s="1"/>
  <c r="HZ68" i="14" s="1"/>
  <c r="IA68" i="14" s="1"/>
  <c r="IB68" i="14" s="1"/>
  <c r="IC68" i="14" s="1"/>
  <c r="ID68" i="14" s="1"/>
  <c r="IE68" i="14" s="1"/>
  <c r="IF68" i="14" s="1"/>
  <c r="IG68" i="14" s="1"/>
  <c r="IH68" i="14" s="1"/>
  <c r="II68" i="14" s="1"/>
  <c r="IJ68" i="14" s="1"/>
  <c r="IK68" i="14" s="1"/>
  <c r="IL68" i="14" s="1"/>
  <c r="IM68" i="14" s="1"/>
  <c r="IN68" i="14" s="1"/>
  <c r="IO68" i="14" s="1"/>
  <c r="IP68" i="14" s="1"/>
  <c r="IQ68" i="14" s="1"/>
  <c r="IR68" i="14" s="1"/>
  <c r="IS68" i="14" s="1"/>
  <c r="IT68" i="14" s="1"/>
  <c r="IU68" i="14" s="1"/>
  <c r="IV68" i="14" s="1"/>
  <c r="IW68" i="14" s="1"/>
  <c r="IX68" i="14" s="1"/>
  <c r="IY68" i="14" s="1"/>
  <c r="IZ68" i="14" s="1"/>
  <c r="JA68" i="14" s="1"/>
  <c r="JB68" i="14" s="1"/>
  <c r="JC68" i="14" s="1"/>
  <c r="JD68" i="14" s="1"/>
  <c r="JE68" i="14" s="1"/>
  <c r="JF68" i="14" s="1"/>
  <c r="JG68" i="14" s="1"/>
  <c r="JH68" i="14" s="1"/>
  <c r="JI68" i="14" s="1"/>
  <c r="JJ68" i="14" s="1"/>
  <c r="JK68" i="14" s="1"/>
  <c r="JL68" i="14" s="1"/>
  <c r="JM68" i="14" s="1"/>
  <c r="JN68" i="14" s="1"/>
  <c r="JO68" i="14" s="1"/>
  <c r="JP68" i="14" s="1"/>
  <c r="JQ68" i="14" s="1"/>
  <c r="JR68" i="14" s="1"/>
  <c r="JS68" i="14" s="1"/>
  <c r="JT68" i="14" s="1"/>
  <c r="JU68" i="14" s="1"/>
  <c r="JV68" i="14" s="1"/>
  <c r="JW68" i="14" s="1"/>
  <c r="JX68" i="14" s="1"/>
  <c r="JY68" i="14" s="1"/>
  <c r="JZ68" i="14" s="1"/>
  <c r="KA68" i="14" s="1"/>
  <c r="KB68" i="14" s="1"/>
  <c r="KC68" i="14" s="1"/>
  <c r="KD68" i="14" s="1"/>
  <c r="KE68" i="14" s="1"/>
  <c r="KF68" i="14" s="1"/>
  <c r="C67" i="14"/>
  <c r="D67" i="14" s="1"/>
  <c r="E67" i="14" s="1"/>
  <c r="F67" i="14" s="1"/>
  <c r="G67" i="14" s="1"/>
  <c r="H67" i="14" s="1"/>
  <c r="I67" i="14" s="1"/>
  <c r="J67" i="14" s="1"/>
  <c r="K67" i="14" s="1"/>
  <c r="L67" i="14" s="1"/>
  <c r="M67" i="14" s="1"/>
  <c r="N67" i="14" s="1"/>
  <c r="O67" i="14" s="1"/>
  <c r="P67" i="14" s="1"/>
  <c r="Q67" i="14" s="1"/>
  <c r="R67" i="14" s="1"/>
  <c r="S67" i="14" s="1"/>
  <c r="T67" i="14" s="1"/>
  <c r="U67" i="14" s="1"/>
  <c r="V67" i="14" s="1"/>
  <c r="W67" i="14" s="1"/>
  <c r="X67" i="14" s="1"/>
  <c r="Y67" i="14" s="1"/>
  <c r="Z67" i="14" s="1"/>
  <c r="AA67" i="14" s="1"/>
  <c r="AB67" i="14" s="1"/>
  <c r="AC67" i="14" s="1"/>
  <c r="AD67" i="14" s="1"/>
  <c r="AE67" i="14" s="1"/>
  <c r="AF67" i="14" s="1"/>
  <c r="AG67" i="14" s="1"/>
  <c r="AH67" i="14" s="1"/>
  <c r="AI67" i="14" s="1"/>
  <c r="AJ67" i="14" s="1"/>
  <c r="AK67" i="14" s="1"/>
  <c r="AL67" i="14" s="1"/>
  <c r="AM67" i="14" s="1"/>
  <c r="AN67" i="14" s="1"/>
  <c r="AO67" i="14" s="1"/>
  <c r="AP67" i="14" s="1"/>
  <c r="AQ67" i="14" s="1"/>
  <c r="AR67" i="14" s="1"/>
  <c r="AS67" i="14" s="1"/>
  <c r="AT67" i="14" s="1"/>
  <c r="AU67" i="14" s="1"/>
  <c r="AV67" i="14" s="1"/>
  <c r="AW67" i="14" s="1"/>
  <c r="AX67" i="14" s="1"/>
  <c r="AY67" i="14" s="1"/>
  <c r="AZ67" i="14" s="1"/>
  <c r="BA67" i="14" s="1"/>
  <c r="BB67" i="14" s="1"/>
  <c r="BC67" i="14" s="1"/>
  <c r="BD67" i="14" s="1"/>
  <c r="BE67" i="14" s="1"/>
  <c r="BF67" i="14" s="1"/>
  <c r="BG67" i="14" s="1"/>
  <c r="BH67" i="14" s="1"/>
  <c r="BI67" i="14" s="1"/>
  <c r="BJ67" i="14" s="1"/>
  <c r="BK67" i="14" s="1"/>
  <c r="BL67" i="14" s="1"/>
  <c r="BM67" i="14" s="1"/>
  <c r="BN67" i="14" s="1"/>
  <c r="BO67" i="14" s="1"/>
  <c r="BP67" i="14" s="1"/>
  <c r="BQ67" i="14" s="1"/>
  <c r="BR67" i="14" s="1"/>
  <c r="BS67" i="14" s="1"/>
  <c r="BT67" i="14" s="1"/>
  <c r="BU67" i="14" s="1"/>
  <c r="BV67" i="14" s="1"/>
  <c r="BW67" i="14" s="1"/>
  <c r="BX67" i="14" s="1"/>
  <c r="BY67" i="14" s="1"/>
  <c r="BZ67" i="14" s="1"/>
  <c r="CA67" i="14" s="1"/>
  <c r="CB67" i="14" s="1"/>
  <c r="CC67" i="14" s="1"/>
  <c r="CD67" i="14" s="1"/>
  <c r="CE67" i="14" s="1"/>
  <c r="CF67" i="14" s="1"/>
  <c r="CG67" i="14" s="1"/>
  <c r="CH67" i="14" s="1"/>
  <c r="CI67" i="14" s="1"/>
  <c r="CJ67" i="14" s="1"/>
  <c r="CK67" i="14" s="1"/>
  <c r="CL67" i="14" s="1"/>
  <c r="CM67" i="14" s="1"/>
  <c r="CN67" i="14" s="1"/>
  <c r="CO67" i="14" s="1"/>
  <c r="CP67" i="14" s="1"/>
  <c r="CQ67" i="14" s="1"/>
  <c r="CR67" i="14" s="1"/>
  <c r="CS67" i="14" s="1"/>
  <c r="CT67" i="14" s="1"/>
  <c r="CU67" i="14" s="1"/>
  <c r="CV67" i="14" s="1"/>
  <c r="CW67" i="14" s="1"/>
  <c r="CX67" i="14" s="1"/>
  <c r="CY67" i="14" s="1"/>
  <c r="CZ67" i="14" s="1"/>
  <c r="DA67" i="14" s="1"/>
  <c r="DB67" i="14" s="1"/>
  <c r="DC67" i="14" s="1"/>
  <c r="DD67" i="14" s="1"/>
  <c r="DE67" i="14" s="1"/>
  <c r="DF67" i="14" s="1"/>
  <c r="DG67" i="14" s="1"/>
  <c r="DH67" i="14" s="1"/>
  <c r="DI67" i="14" s="1"/>
  <c r="DJ67" i="14" s="1"/>
  <c r="DK67" i="14" s="1"/>
  <c r="DL67" i="14" s="1"/>
  <c r="DM67" i="14" s="1"/>
  <c r="DN67" i="14" s="1"/>
  <c r="DO67" i="14" s="1"/>
  <c r="DP67" i="14" s="1"/>
  <c r="DQ67" i="14" s="1"/>
  <c r="DR67" i="14" s="1"/>
  <c r="DS67" i="14" s="1"/>
  <c r="DT67" i="14" s="1"/>
  <c r="DU67" i="14" s="1"/>
  <c r="DV67" i="14" s="1"/>
  <c r="DW67" i="14" s="1"/>
  <c r="DX67" i="14" s="1"/>
  <c r="DY67" i="14" s="1"/>
  <c r="DZ67" i="14" s="1"/>
  <c r="EA67" i="14" s="1"/>
  <c r="EB67" i="14" s="1"/>
  <c r="EC67" i="14" s="1"/>
  <c r="ED67" i="14" s="1"/>
  <c r="EE67" i="14" s="1"/>
  <c r="EF67" i="14" s="1"/>
  <c r="EG67" i="14" s="1"/>
  <c r="EH67" i="14" s="1"/>
  <c r="EI67" i="14" s="1"/>
  <c r="EJ67" i="14" s="1"/>
  <c r="EK67" i="14" s="1"/>
  <c r="EL67" i="14" s="1"/>
  <c r="EM67" i="14" s="1"/>
  <c r="EN67" i="14" s="1"/>
  <c r="EO67" i="14" s="1"/>
  <c r="EP67" i="14" s="1"/>
  <c r="EQ67" i="14" s="1"/>
  <c r="ER67" i="14" s="1"/>
  <c r="ES67" i="14" s="1"/>
  <c r="ET67" i="14" s="1"/>
  <c r="EU67" i="14" s="1"/>
  <c r="EV67" i="14" s="1"/>
  <c r="EW67" i="14" s="1"/>
  <c r="EX67" i="14" s="1"/>
  <c r="EY67" i="14" s="1"/>
  <c r="EZ67" i="14" s="1"/>
  <c r="FA67" i="14" s="1"/>
  <c r="FB67" i="14" s="1"/>
  <c r="FC67" i="14" s="1"/>
  <c r="FD67" i="14" s="1"/>
  <c r="FE67" i="14" s="1"/>
  <c r="FF67" i="14" s="1"/>
  <c r="FG67" i="14" s="1"/>
  <c r="FH67" i="14" s="1"/>
  <c r="FI67" i="14" s="1"/>
  <c r="FJ67" i="14" s="1"/>
  <c r="FK67" i="14" s="1"/>
  <c r="FL67" i="14" s="1"/>
  <c r="FM67" i="14" s="1"/>
  <c r="FN67" i="14" s="1"/>
  <c r="FO67" i="14" s="1"/>
  <c r="FP67" i="14" s="1"/>
  <c r="FQ67" i="14" s="1"/>
  <c r="FR67" i="14" s="1"/>
  <c r="FS67" i="14" s="1"/>
  <c r="FT67" i="14" s="1"/>
  <c r="FU67" i="14" s="1"/>
  <c r="FV67" i="14" s="1"/>
  <c r="FW67" i="14" s="1"/>
  <c r="FX67" i="14" s="1"/>
  <c r="FY67" i="14" s="1"/>
  <c r="FZ67" i="14" s="1"/>
  <c r="GA67" i="14" s="1"/>
  <c r="GB67" i="14" s="1"/>
  <c r="GC67" i="14" s="1"/>
  <c r="GD67" i="14" s="1"/>
  <c r="GE67" i="14" s="1"/>
  <c r="GF67" i="14" s="1"/>
  <c r="GG67" i="14" s="1"/>
  <c r="GH67" i="14" s="1"/>
  <c r="GI67" i="14" s="1"/>
  <c r="GJ67" i="14" s="1"/>
  <c r="GK67" i="14" s="1"/>
  <c r="GL67" i="14" s="1"/>
  <c r="GM67" i="14" s="1"/>
  <c r="GN67" i="14" s="1"/>
  <c r="GO67" i="14" s="1"/>
  <c r="GP67" i="14" s="1"/>
  <c r="GQ67" i="14" s="1"/>
  <c r="GR67" i="14" s="1"/>
  <c r="GS67" i="14" s="1"/>
  <c r="GT67" i="14" s="1"/>
  <c r="GU67" i="14" s="1"/>
  <c r="GV67" i="14" s="1"/>
  <c r="GW67" i="14" s="1"/>
  <c r="GX67" i="14" s="1"/>
  <c r="GY67" i="14" s="1"/>
  <c r="GZ67" i="14" s="1"/>
  <c r="HA67" i="14" s="1"/>
  <c r="HB67" i="14" s="1"/>
  <c r="HC67" i="14" s="1"/>
  <c r="HD67" i="14" s="1"/>
  <c r="HE67" i="14" s="1"/>
  <c r="HF67" i="14" s="1"/>
  <c r="HG67" i="14" s="1"/>
  <c r="HH67" i="14" s="1"/>
  <c r="HI67" i="14" s="1"/>
  <c r="HJ67" i="14" s="1"/>
  <c r="HK67" i="14" s="1"/>
  <c r="HL67" i="14" s="1"/>
  <c r="HM67" i="14" s="1"/>
  <c r="HN67" i="14" s="1"/>
  <c r="HO67" i="14" s="1"/>
  <c r="HP67" i="14" s="1"/>
  <c r="HQ67" i="14" s="1"/>
  <c r="HR67" i="14" s="1"/>
  <c r="HS67" i="14" s="1"/>
  <c r="HT67" i="14" s="1"/>
  <c r="HU67" i="14" s="1"/>
  <c r="HV67" i="14" s="1"/>
  <c r="HW67" i="14" s="1"/>
  <c r="HX67" i="14" s="1"/>
  <c r="HY67" i="14" s="1"/>
  <c r="HZ67" i="14" s="1"/>
  <c r="IA67" i="14" s="1"/>
  <c r="IB67" i="14" s="1"/>
  <c r="IC67" i="14" s="1"/>
  <c r="ID67" i="14" s="1"/>
  <c r="IE67" i="14" s="1"/>
  <c r="IF67" i="14" s="1"/>
  <c r="IG67" i="14" s="1"/>
  <c r="IH67" i="14" s="1"/>
  <c r="II67" i="14" s="1"/>
  <c r="IJ67" i="14" s="1"/>
  <c r="IK67" i="14" s="1"/>
  <c r="IL67" i="14" s="1"/>
  <c r="IM67" i="14" s="1"/>
  <c r="IN67" i="14" s="1"/>
  <c r="IO67" i="14" s="1"/>
  <c r="IP67" i="14" s="1"/>
  <c r="IQ67" i="14" s="1"/>
  <c r="IR67" i="14" s="1"/>
  <c r="IS67" i="14" s="1"/>
  <c r="IT67" i="14" s="1"/>
  <c r="IU67" i="14" s="1"/>
  <c r="IV67" i="14" s="1"/>
  <c r="IW67" i="14" s="1"/>
  <c r="IX67" i="14" s="1"/>
  <c r="IY67" i="14" s="1"/>
  <c r="IZ67" i="14" s="1"/>
  <c r="JA67" i="14" s="1"/>
  <c r="JB67" i="14" s="1"/>
  <c r="JC67" i="14" s="1"/>
  <c r="JD67" i="14" s="1"/>
  <c r="JE67" i="14" s="1"/>
  <c r="JF67" i="14" s="1"/>
  <c r="JG67" i="14" s="1"/>
  <c r="JH67" i="14" s="1"/>
  <c r="JI67" i="14" s="1"/>
  <c r="JJ67" i="14" s="1"/>
  <c r="JK67" i="14" s="1"/>
  <c r="JL67" i="14" s="1"/>
  <c r="JM67" i="14" s="1"/>
  <c r="JN67" i="14" s="1"/>
  <c r="JO67" i="14" s="1"/>
  <c r="JP67" i="14" s="1"/>
  <c r="JQ67" i="14" s="1"/>
  <c r="JR67" i="14" s="1"/>
  <c r="JS67" i="14" s="1"/>
  <c r="JT67" i="14" s="1"/>
  <c r="JU67" i="14" s="1"/>
  <c r="JV67" i="14" s="1"/>
  <c r="JW67" i="14" s="1"/>
  <c r="JX67" i="14" s="1"/>
  <c r="JY67" i="14" s="1"/>
  <c r="JZ67" i="14" s="1"/>
  <c r="KA67" i="14" s="1"/>
  <c r="KB67" i="14" s="1"/>
  <c r="KC67" i="14" s="1"/>
  <c r="KD67" i="14" s="1"/>
  <c r="KE67" i="14" s="1"/>
  <c r="KF67" i="14" s="1"/>
  <c r="C66" i="14"/>
  <c r="D66" i="14" s="1"/>
  <c r="E66" i="14" s="1"/>
  <c r="F66" i="14" s="1"/>
  <c r="G66" i="14" s="1"/>
  <c r="H66" i="14" s="1"/>
  <c r="I66" i="14" s="1"/>
  <c r="J66" i="14" s="1"/>
  <c r="K66" i="14" s="1"/>
  <c r="L66" i="14" s="1"/>
  <c r="M66" i="14" s="1"/>
  <c r="N66" i="14" s="1"/>
  <c r="O66" i="14" s="1"/>
  <c r="P66" i="14" s="1"/>
  <c r="Q66" i="14" s="1"/>
  <c r="R66" i="14" s="1"/>
  <c r="S66" i="14" s="1"/>
  <c r="T66" i="14" s="1"/>
  <c r="U66" i="14" s="1"/>
  <c r="V66" i="14" s="1"/>
  <c r="W66" i="14" s="1"/>
  <c r="X66" i="14" s="1"/>
  <c r="Y66" i="14" s="1"/>
  <c r="Z66" i="14" s="1"/>
  <c r="AA66" i="14" s="1"/>
  <c r="AB66" i="14" s="1"/>
  <c r="AC66" i="14" s="1"/>
  <c r="AD66" i="14" s="1"/>
  <c r="AE66" i="14" s="1"/>
  <c r="AF66" i="14" s="1"/>
  <c r="AG66" i="14" s="1"/>
  <c r="AH66" i="14" s="1"/>
  <c r="AI66" i="14" s="1"/>
  <c r="AJ66" i="14" s="1"/>
  <c r="AK66" i="14" s="1"/>
  <c r="AL66" i="14" s="1"/>
  <c r="AM66" i="14" s="1"/>
  <c r="AN66" i="14" s="1"/>
  <c r="AO66" i="14" s="1"/>
  <c r="AP66" i="14" s="1"/>
  <c r="AQ66" i="14" s="1"/>
  <c r="AR66" i="14" s="1"/>
  <c r="AS66" i="14" s="1"/>
  <c r="AT66" i="14" s="1"/>
  <c r="AU66" i="14" s="1"/>
  <c r="AV66" i="14" s="1"/>
  <c r="AW66" i="14" s="1"/>
  <c r="AX66" i="14" s="1"/>
  <c r="AY66" i="14" s="1"/>
  <c r="AZ66" i="14" s="1"/>
  <c r="BA66" i="14" s="1"/>
  <c r="BB66" i="14" s="1"/>
  <c r="BC66" i="14" s="1"/>
  <c r="BD66" i="14" s="1"/>
  <c r="BE66" i="14" s="1"/>
  <c r="BF66" i="14" s="1"/>
  <c r="BG66" i="14" s="1"/>
  <c r="BH66" i="14" s="1"/>
  <c r="BI66" i="14" s="1"/>
  <c r="BJ66" i="14" s="1"/>
  <c r="BK66" i="14" s="1"/>
  <c r="BL66" i="14" s="1"/>
  <c r="BM66" i="14" s="1"/>
  <c r="BN66" i="14" s="1"/>
  <c r="BO66" i="14" s="1"/>
  <c r="BP66" i="14" s="1"/>
  <c r="BQ66" i="14" s="1"/>
  <c r="BR66" i="14" s="1"/>
  <c r="BS66" i="14" s="1"/>
  <c r="BT66" i="14" s="1"/>
  <c r="BU66" i="14" s="1"/>
  <c r="BV66" i="14" s="1"/>
  <c r="BW66" i="14" s="1"/>
  <c r="BX66" i="14" s="1"/>
  <c r="BY66" i="14" s="1"/>
  <c r="BZ66" i="14" s="1"/>
  <c r="CA66" i="14" s="1"/>
  <c r="CB66" i="14" s="1"/>
  <c r="CC66" i="14" s="1"/>
  <c r="CD66" i="14" s="1"/>
  <c r="CE66" i="14" s="1"/>
  <c r="CF66" i="14" s="1"/>
  <c r="CG66" i="14" s="1"/>
  <c r="CH66" i="14" s="1"/>
  <c r="CI66" i="14" s="1"/>
  <c r="CJ66" i="14" s="1"/>
  <c r="CK66" i="14" s="1"/>
  <c r="CL66" i="14" s="1"/>
  <c r="CM66" i="14" s="1"/>
  <c r="CN66" i="14" s="1"/>
  <c r="CO66" i="14" s="1"/>
  <c r="CP66" i="14" s="1"/>
  <c r="CQ66" i="14" s="1"/>
  <c r="CR66" i="14" s="1"/>
  <c r="CS66" i="14" s="1"/>
  <c r="CT66" i="14" s="1"/>
  <c r="CU66" i="14" s="1"/>
  <c r="CV66" i="14" s="1"/>
  <c r="CW66" i="14" s="1"/>
  <c r="CX66" i="14" s="1"/>
  <c r="CY66" i="14" s="1"/>
  <c r="CZ66" i="14" s="1"/>
  <c r="DA66" i="14" s="1"/>
  <c r="DB66" i="14" s="1"/>
  <c r="DC66" i="14" s="1"/>
  <c r="DD66" i="14" s="1"/>
  <c r="DE66" i="14" s="1"/>
  <c r="DF66" i="14" s="1"/>
  <c r="DG66" i="14" s="1"/>
  <c r="DH66" i="14" s="1"/>
  <c r="DI66" i="14" s="1"/>
  <c r="DJ66" i="14" s="1"/>
  <c r="DK66" i="14" s="1"/>
  <c r="DL66" i="14" s="1"/>
  <c r="DM66" i="14" s="1"/>
  <c r="DN66" i="14" s="1"/>
  <c r="DO66" i="14" s="1"/>
  <c r="DP66" i="14" s="1"/>
  <c r="DQ66" i="14" s="1"/>
  <c r="DR66" i="14" s="1"/>
  <c r="DS66" i="14" s="1"/>
  <c r="DT66" i="14" s="1"/>
  <c r="DU66" i="14" s="1"/>
  <c r="DV66" i="14" s="1"/>
  <c r="DW66" i="14" s="1"/>
  <c r="DX66" i="14" s="1"/>
  <c r="DY66" i="14" s="1"/>
  <c r="DZ66" i="14" s="1"/>
  <c r="EA66" i="14" s="1"/>
  <c r="EB66" i="14" s="1"/>
  <c r="EC66" i="14" s="1"/>
  <c r="ED66" i="14" s="1"/>
  <c r="EE66" i="14" s="1"/>
  <c r="EF66" i="14" s="1"/>
  <c r="EG66" i="14" s="1"/>
  <c r="EH66" i="14" s="1"/>
  <c r="EI66" i="14" s="1"/>
  <c r="EJ66" i="14" s="1"/>
  <c r="EK66" i="14" s="1"/>
  <c r="EL66" i="14" s="1"/>
  <c r="EM66" i="14" s="1"/>
  <c r="EN66" i="14" s="1"/>
  <c r="EO66" i="14" s="1"/>
  <c r="EP66" i="14" s="1"/>
  <c r="EQ66" i="14" s="1"/>
  <c r="ER66" i="14" s="1"/>
  <c r="ES66" i="14" s="1"/>
  <c r="ET66" i="14" s="1"/>
  <c r="EU66" i="14" s="1"/>
  <c r="EV66" i="14" s="1"/>
  <c r="EW66" i="14" s="1"/>
  <c r="EX66" i="14" s="1"/>
  <c r="EY66" i="14" s="1"/>
  <c r="EZ66" i="14" s="1"/>
  <c r="FA66" i="14" s="1"/>
  <c r="FB66" i="14" s="1"/>
  <c r="FC66" i="14" s="1"/>
  <c r="FD66" i="14" s="1"/>
  <c r="FE66" i="14" s="1"/>
  <c r="FF66" i="14" s="1"/>
  <c r="FG66" i="14" s="1"/>
  <c r="FH66" i="14" s="1"/>
  <c r="FI66" i="14" s="1"/>
  <c r="FJ66" i="14" s="1"/>
  <c r="FK66" i="14" s="1"/>
  <c r="FL66" i="14" s="1"/>
  <c r="FM66" i="14" s="1"/>
  <c r="FN66" i="14" s="1"/>
  <c r="FO66" i="14" s="1"/>
  <c r="FP66" i="14" s="1"/>
  <c r="FQ66" i="14" s="1"/>
  <c r="FR66" i="14" s="1"/>
  <c r="FS66" i="14" s="1"/>
  <c r="FT66" i="14" s="1"/>
  <c r="FU66" i="14" s="1"/>
  <c r="FV66" i="14" s="1"/>
  <c r="FW66" i="14" s="1"/>
  <c r="FX66" i="14" s="1"/>
  <c r="FY66" i="14" s="1"/>
  <c r="FZ66" i="14" s="1"/>
  <c r="GA66" i="14" s="1"/>
  <c r="GB66" i="14" s="1"/>
  <c r="GC66" i="14" s="1"/>
  <c r="GD66" i="14" s="1"/>
  <c r="GE66" i="14" s="1"/>
  <c r="GF66" i="14" s="1"/>
  <c r="GG66" i="14" s="1"/>
  <c r="GH66" i="14" s="1"/>
  <c r="GI66" i="14" s="1"/>
  <c r="GJ66" i="14" s="1"/>
  <c r="GK66" i="14" s="1"/>
  <c r="GL66" i="14" s="1"/>
  <c r="GM66" i="14" s="1"/>
  <c r="GN66" i="14" s="1"/>
  <c r="GO66" i="14" s="1"/>
  <c r="GP66" i="14" s="1"/>
  <c r="GQ66" i="14" s="1"/>
  <c r="GR66" i="14" s="1"/>
  <c r="GS66" i="14" s="1"/>
  <c r="GT66" i="14" s="1"/>
  <c r="GU66" i="14" s="1"/>
  <c r="GV66" i="14" s="1"/>
  <c r="GW66" i="14" s="1"/>
  <c r="GX66" i="14" s="1"/>
  <c r="GY66" i="14" s="1"/>
  <c r="GZ66" i="14" s="1"/>
  <c r="HA66" i="14" s="1"/>
  <c r="HB66" i="14" s="1"/>
  <c r="HC66" i="14" s="1"/>
  <c r="HD66" i="14" s="1"/>
  <c r="HE66" i="14" s="1"/>
  <c r="HF66" i="14" s="1"/>
  <c r="HG66" i="14" s="1"/>
  <c r="HH66" i="14" s="1"/>
  <c r="HI66" i="14" s="1"/>
  <c r="HJ66" i="14" s="1"/>
  <c r="HK66" i="14" s="1"/>
  <c r="HL66" i="14" s="1"/>
  <c r="HM66" i="14" s="1"/>
  <c r="HN66" i="14" s="1"/>
  <c r="HO66" i="14" s="1"/>
  <c r="HP66" i="14" s="1"/>
  <c r="HQ66" i="14" s="1"/>
  <c r="HR66" i="14" s="1"/>
  <c r="HS66" i="14" s="1"/>
  <c r="HT66" i="14" s="1"/>
  <c r="HU66" i="14" s="1"/>
  <c r="HV66" i="14" s="1"/>
  <c r="HW66" i="14" s="1"/>
  <c r="HX66" i="14" s="1"/>
  <c r="HY66" i="14" s="1"/>
  <c r="HZ66" i="14" s="1"/>
  <c r="IA66" i="14" s="1"/>
  <c r="IB66" i="14" s="1"/>
  <c r="IC66" i="14" s="1"/>
  <c r="ID66" i="14" s="1"/>
  <c r="IE66" i="14" s="1"/>
  <c r="IF66" i="14" s="1"/>
  <c r="IG66" i="14" s="1"/>
  <c r="IH66" i="14" s="1"/>
  <c r="II66" i="14" s="1"/>
  <c r="IJ66" i="14" s="1"/>
  <c r="IK66" i="14" s="1"/>
  <c r="IL66" i="14" s="1"/>
  <c r="IM66" i="14" s="1"/>
  <c r="IN66" i="14" s="1"/>
  <c r="IO66" i="14" s="1"/>
  <c r="IP66" i="14" s="1"/>
  <c r="IQ66" i="14" s="1"/>
  <c r="IR66" i="14" s="1"/>
  <c r="IS66" i="14" s="1"/>
  <c r="IT66" i="14" s="1"/>
  <c r="IU66" i="14" s="1"/>
  <c r="IV66" i="14" s="1"/>
  <c r="IW66" i="14" s="1"/>
  <c r="IX66" i="14" s="1"/>
  <c r="IY66" i="14" s="1"/>
  <c r="IZ66" i="14" s="1"/>
  <c r="JA66" i="14" s="1"/>
  <c r="JB66" i="14" s="1"/>
  <c r="JC66" i="14" s="1"/>
  <c r="JD66" i="14" s="1"/>
  <c r="JE66" i="14" s="1"/>
  <c r="JF66" i="14" s="1"/>
  <c r="JG66" i="14" s="1"/>
  <c r="JH66" i="14" s="1"/>
  <c r="JI66" i="14" s="1"/>
  <c r="JJ66" i="14" s="1"/>
  <c r="JK66" i="14" s="1"/>
  <c r="JL66" i="14" s="1"/>
  <c r="JM66" i="14" s="1"/>
  <c r="JN66" i="14" s="1"/>
  <c r="JO66" i="14" s="1"/>
  <c r="JP66" i="14" s="1"/>
  <c r="JQ66" i="14" s="1"/>
  <c r="JR66" i="14" s="1"/>
  <c r="JS66" i="14" s="1"/>
  <c r="JT66" i="14" s="1"/>
  <c r="JU66" i="14" s="1"/>
  <c r="JV66" i="14" s="1"/>
  <c r="JW66" i="14" s="1"/>
  <c r="JX66" i="14" s="1"/>
  <c r="JY66" i="14" s="1"/>
  <c r="JZ66" i="14" s="1"/>
  <c r="KA66" i="14" s="1"/>
  <c r="KB66" i="14" s="1"/>
  <c r="KC66" i="14" s="1"/>
  <c r="KD66" i="14" s="1"/>
  <c r="KE66" i="14" s="1"/>
  <c r="KF66" i="14" s="1"/>
  <c r="C65" i="14"/>
  <c r="D65" i="14" s="1"/>
  <c r="B48" i="14"/>
  <c r="B30" i="14"/>
  <c r="B29" i="14"/>
  <c r="B28" i="14"/>
  <c r="B27" i="14"/>
  <c r="B14" i="14"/>
  <c r="B18" i="14" s="1"/>
  <c r="B19" i="14" s="1"/>
  <c r="B20" i="14" s="1"/>
  <c r="B11" i="14"/>
  <c r="KF72" i="12"/>
  <c r="KE72" i="12"/>
  <c r="KD72" i="12"/>
  <c r="KC72" i="12"/>
  <c r="KB72" i="12"/>
  <c r="KA72" i="12"/>
  <c r="JZ72" i="12"/>
  <c r="JY72" i="12"/>
  <c r="JX72" i="12"/>
  <c r="JW72" i="12"/>
  <c r="JV72" i="12"/>
  <c r="JU72" i="12"/>
  <c r="JT72" i="12"/>
  <c r="JS72" i="12"/>
  <c r="JR72" i="12"/>
  <c r="JQ72" i="12"/>
  <c r="JP72" i="12"/>
  <c r="JO72" i="12"/>
  <c r="JN72" i="12"/>
  <c r="JM72" i="12"/>
  <c r="JL72" i="12"/>
  <c r="JK72" i="12"/>
  <c r="JJ72" i="12"/>
  <c r="JI72" i="12"/>
  <c r="JH72" i="12"/>
  <c r="JG72" i="12"/>
  <c r="JF72" i="12"/>
  <c r="JE72" i="12"/>
  <c r="JD72" i="12"/>
  <c r="JC72" i="12"/>
  <c r="JB72" i="12"/>
  <c r="JA72" i="12"/>
  <c r="IZ72" i="12"/>
  <c r="IY72" i="12"/>
  <c r="IX72" i="12"/>
  <c r="IW72" i="12"/>
  <c r="IV72" i="12"/>
  <c r="IU72" i="12"/>
  <c r="IT72" i="12"/>
  <c r="IS72" i="12"/>
  <c r="IR72" i="12"/>
  <c r="IQ72" i="12"/>
  <c r="IP72" i="12"/>
  <c r="IO72" i="12"/>
  <c r="IN72" i="12"/>
  <c r="IM72" i="12"/>
  <c r="IL72" i="12"/>
  <c r="IK72" i="12"/>
  <c r="IJ72" i="12"/>
  <c r="II72" i="12"/>
  <c r="IH72" i="12"/>
  <c r="IG72" i="12"/>
  <c r="IF72" i="12"/>
  <c r="IE72" i="12"/>
  <c r="ID72" i="12"/>
  <c r="IC72" i="12"/>
  <c r="IB72" i="12"/>
  <c r="IA72" i="12"/>
  <c r="HZ72" i="12"/>
  <c r="HY72" i="12"/>
  <c r="HX72" i="12"/>
  <c r="HW72" i="12"/>
  <c r="HV72" i="12"/>
  <c r="HU72" i="12"/>
  <c r="HT72" i="12"/>
  <c r="HS72" i="12"/>
  <c r="HR72" i="12"/>
  <c r="HQ72" i="12"/>
  <c r="HP72" i="12"/>
  <c r="HO72" i="12"/>
  <c r="HN72" i="12"/>
  <c r="HM72" i="12"/>
  <c r="HL72" i="12"/>
  <c r="HK72" i="12"/>
  <c r="HJ72" i="12"/>
  <c r="HI72" i="12"/>
  <c r="HH72" i="12"/>
  <c r="HG72" i="12"/>
  <c r="HF72" i="12"/>
  <c r="HE72" i="12"/>
  <c r="HD72" i="12"/>
  <c r="HC72" i="12"/>
  <c r="HB72" i="12"/>
  <c r="HA72" i="12"/>
  <c r="GZ72" i="12"/>
  <c r="GY72" i="12"/>
  <c r="GX72" i="12"/>
  <c r="GW72" i="12"/>
  <c r="GV72" i="12"/>
  <c r="GU72" i="12"/>
  <c r="GT72" i="12"/>
  <c r="GS72" i="12"/>
  <c r="GR72" i="12"/>
  <c r="GQ72" i="12"/>
  <c r="GP72" i="12"/>
  <c r="GO72" i="12"/>
  <c r="GN72" i="12"/>
  <c r="GM72" i="12"/>
  <c r="GL72" i="12"/>
  <c r="GK72" i="12"/>
  <c r="GJ72" i="12"/>
  <c r="GI72" i="12"/>
  <c r="GH72" i="12"/>
  <c r="GG72" i="12"/>
  <c r="GF72" i="12"/>
  <c r="GE72" i="12"/>
  <c r="GD72" i="12"/>
  <c r="GC72" i="12"/>
  <c r="GB72" i="12"/>
  <c r="GA72" i="12"/>
  <c r="FZ72" i="12"/>
  <c r="FY72" i="12"/>
  <c r="FX72" i="12"/>
  <c r="FW72" i="12"/>
  <c r="FV72" i="12"/>
  <c r="FU72" i="12"/>
  <c r="FT72" i="12"/>
  <c r="FS72" i="12"/>
  <c r="FR72" i="12"/>
  <c r="FQ72" i="12"/>
  <c r="FP72" i="12"/>
  <c r="FO72" i="12"/>
  <c r="FN72" i="12"/>
  <c r="FM72" i="12"/>
  <c r="FL72" i="12"/>
  <c r="FK72" i="12"/>
  <c r="FJ72" i="12"/>
  <c r="FI72" i="12"/>
  <c r="FH72" i="12"/>
  <c r="FG72" i="12"/>
  <c r="FF72" i="12"/>
  <c r="FE72" i="12"/>
  <c r="FD72" i="12"/>
  <c r="FC72" i="12"/>
  <c r="FB72" i="12"/>
  <c r="FA72" i="12"/>
  <c r="EZ72" i="12"/>
  <c r="EY72" i="12"/>
  <c r="EX72" i="12"/>
  <c r="EW72" i="12"/>
  <c r="EV72" i="12"/>
  <c r="EU72" i="12"/>
  <c r="ET72" i="12"/>
  <c r="ES72" i="12"/>
  <c r="ER72" i="12"/>
  <c r="EQ72" i="12"/>
  <c r="EP72" i="12"/>
  <c r="EO72" i="12"/>
  <c r="EN72" i="12"/>
  <c r="EM72" i="12"/>
  <c r="EL72" i="12"/>
  <c r="EK72" i="12"/>
  <c r="EJ72" i="12"/>
  <c r="EI72" i="12"/>
  <c r="EH72" i="12"/>
  <c r="EG72" i="12"/>
  <c r="EF72" i="12"/>
  <c r="EE72" i="12"/>
  <c r="ED72" i="12"/>
  <c r="EC72" i="12"/>
  <c r="EB72" i="12"/>
  <c r="EA72" i="12"/>
  <c r="DZ72" i="12"/>
  <c r="DY72" i="12"/>
  <c r="DX72" i="12"/>
  <c r="DW72" i="12"/>
  <c r="DV72" i="12"/>
  <c r="DU72" i="12"/>
  <c r="DT72" i="12"/>
  <c r="DS72" i="12"/>
  <c r="DR72" i="12"/>
  <c r="DQ72" i="12"/>
  <c r="DP72" i="12"/>
  <c r="DO72" i="12"/>
  <c r="DN72" i="12"/>
  <c r="DM72" i="12"/>
  <c r="DL72" i="12"/>
  <c r="DK72" i="12"/>
  <c r="DJ72" i="12"/>
  <c r="DI72" i="12"/>
  <c r="DH72" i="12"/>
  <c r="DG72" i="12"/>
  <c r="DF72" i="12"/>
  <c r="DE72" i="12"/>
  <c r="DD72" i="12"/>
  <c r="DC72" i="12"/>
  <c r="DB72" i="12"/>
  <c r="DA72" i="12"/>
  <c r="CZ72" i="12"/>
  <c r="CY72" i="12"/>
  <c r="CX72" i="12"/>
  <c r="CW72" i="12"/>
  <c r="CV72" i="12"/>
  <c r="CU72" i="12"/>
  <c r="CT72" i="12"/>
  <c r="CS72" i="12"/>
  <c r="CR72" i="12"/>
  <c r="CQ72" i="12"/>
  <c r="CP72" i="12"/>
  <c r="CO72" i="12"/>
  <c r="CN72" i="12"/>
  <c r="CM72" i="12"/>
  <c r="CL72" i="12"/>
  <c r="CK72" i="12"/>
  <c r="CJ72" i="12"/>
  <c r="CI72" i="12"/>
  <c r="CH72" i="12"/>
  <c r="CG72" i="12"/>
  <c r="CF72" i="12"/>
  <c r="CE72" i="12"/>
  <c r="CD72" i="12"/>
  <c r="CC72" i="12"/>
  <c r="CB72" i="12"/>
  <c r="CA72" i="12"/>
  <c r="BZ72" i="12"/>
  <c r="BY72" i="12"/>
  <c r="BX72" i="12"/>
  <c r="BW72" i="12"/>
  <c r="BV72" i="12"/>
  <c r="BU72" i="12"/>
  <c r="BT72" i="12"/>
  <c r="BS72" i="12"/>
  <c r="BR72" i="12"/>
  <c r="BQ72" i="12"/>
  <c r="BP72" i="12"/>
  <c r="BO72" i="12"/>
  <c r="BN72" i="12"/>
  <c r="BM72" i="12"/>
  <c r="BL72" i="12"/>
  <c r="BK72" i="12"/>
  <c r="BJ72" i="12"/>
  <c r="BI72" i="12"/>
  <c r="BH72" i="12"/>
  <c r="BG72" i="12"/>
  <c r="BF72" i="12"/>
  <c r="BE72" i="12"/>
  <c r="BD72" i="12"/>
  <c r="BC72" i="12"/>
  <c r="BB72" i="12"/>
  <c r="BA72" i="12"/>
  <c r="AZ72" i="12"/>
  <c r="AY72" i="12"/>
  <c r="AX72" i="12"/>
  <c r="AW72" i="12"/>
  <c r="AV72" i="12"/>
  <c r="AU72" i="12"/>
  <c r="AT72" i="12"/>
  <c r="AS72" i="12"/>
  <c r="AR72" i="12"/>
  <c r="AQ72" i="12"/>
  <c r="AP72" i="12"/>
  <c r="AO72" i="12"/>
  <c r="AN72" i="12"/>
  <c r="AM72" i="12"/>
  <c r="AL72" i="12"/>
  <c r="AK72" i="12"/>
  <c r="AJ72" i="12"/>
  <c r="AI72" i="12"/>
  <c r="AH72" i="12"/>
  <c r="AG72" i="12"/>
  <c r="AF72" i="12"/>
  <c r="AE72" i="12"/>
  <c r="AD72" i="12"/>
  <c r="AC72" i="12"/>
  <c r="AB72" i="12"/>
  <c r="AA72" i="12"/>
  <c r="Z72" i="12"/>
  <c r="Y72" i="12"/>
  <c r="X72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B72" i="12"/>
  <c r="B71" i="12"/>
  <c r="B73" i="12" s="1"/>
  <c r="B68" i="12"/>
  <c r="B69" i="12" s="1"/>
  <c r="B70" i="12" s="1"/>
  <c r="C67" i="12"/>
  <c r="D67" i="12" s="1"/>
  <c r="E67" i="12" s="1"/>
  <c r="F67" i="12" s="1"/>
  <c r="G67" i="12" s="1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S67" i="12" s="1"/>
  <c r="T67" i="12" s="1"/>
  <c r="U67" i="12" s="1"/>
  <c r="V67" i="12" s="1"/>
  <c r="W67" i="12" s="1"/>
  <c r="X67" i="12" s="1"/>
  <c r="Y67" i="12" s="1"/>
  <c r="Z67" i="12" s="1"/>
  <c r="AA67" i="12" s="1"/>
  <c r="AB67" i="12" s="1"/>
  <c r="AC67" i="12" s="1"/>
  <c r="AD67" i="12" s="1"/>
  <c r="AE67" i="12" s="1"/>
  <c r="AF67" i="12" s="1"/>
  <c r="AG67" i="12" s="1"/>
  <c r="AH67" i="12" s="1"/>
  <c r="AI67" i="12" s="1"/>
  <c r="AJ67" i="12" s="1"/>
  <c r="AK67" i="12" s="1"/>
  <c r="AL67" i="12" s="1"/>
  <c r="AM67" i="12" s="1"/>
  <c r="AN67" i="12" s="1"/>
  <c r="AO67" i="12" s="1"/>
  <c r="AP67" i="12" s="1"/>
  <c r="AQ67" i="12" s="1"/>
  <c r="AR67" i="12" s="1"/>
  <c r="AS67" i="12" s="1"/>
  <c r="AT67" i="12" s="1"/>
  <c r="AU67" i="12" s="1"/>
  <c r="AV67" i="12" s="1"/>
  <c r="AW67" i="12" s="1"/>
  <c r="AX67" i="12" s="1"/>
  <c r="AY67" i="12" s="1"/>
  <c r="AZ67" i="12" s="1"/>
  <c r="BA67" i="12" s="1"/>
  <c r="BB67" i="12" s="1"/>
  <c r="BC67" i="12" s="1"/>
  <c r="BD67" i="12" s="1"/>
  <c r="BE67" i="12" s="1"/>
  <c r="BF67" i="12" s="1"/>
  <c r="BG67" i="12" s="1"/>
  <c r="BH67" i="12" s="1"/>
  <c r="BI67" i="12" s="1"/>
  <c r="BJ67" i="12" s="1"/>
  <c r="BK67" i="12" s="1"/>
  <c r="BL67" i="12" s="1"/>
  <c r="BM67" i="12" s="1"/>
  <c r="BN67" i="12" s="1"/>
  <c r="BO67" i="12" s="1"/>
  <c r="BP67" i="12" s="1"/>
  <c r="BQ67" i="12" s="1"/>
  <c r="BR67" i="12" s="1"/>
  <c r="BS67" i="12" s="1"/>
  <c r="BT67" i="12" s="1"/>
  <c r="BU67" i="12" s="1"/>
  <c r="BV67" i="12" s="1"/>
  <c r="BW67" i="12" s="1"/>
  <c r="BX67" i="12" s="1"/>
  <c r="BY67" i="12" s="1"/>
  <c r="BZ67" i="12" s="1"/>
  <c r="CA67" i="12" s="1"/>
  <c r="CB67" i="12" s="1"/>
  <c r="CC67" i="12" s="1"/>
  <c r="CD67" i="12" s="1"/>
  <c r="CE67" i="12" s="1"/>
  <c r="CF67" i="12" s="1"/>
  <c r="CG67" i="12" s="1"/>
  <c r="CH67" i="12" s="1"/>
  <c r="CI67" i="12" s="1"/>
  <c r="CJ67" i="12" s="1"/>
  <c r="CK67" i="12" s="1"/>
  <c r="CL67" i="12" s="1"/>
  <c r="CM67" i="12" s="1"/>
  <c r="CN67" i="12" s="1"/>
  <c r="CO67" i="12" s="1"/>
  <c r="CP67" i="12" s="1"/>
  <c r="CQ67" i="12" s="1"/>
  <c r="CR67" i="12" s="1"/>
  <c r="CS67" i="12" s="1"/>
  <c r="CT67" i="12" s="1"/>
  <c r="CU67" i="12" s="1"/>
  <c r="CV67" i="12" s="1"/>
  <c r="CW67" i="12" s="1"/>
  <c r="CX67" i="12" s="1"/>
  <c r="CY67" i="12" s="1"/>
  <c r="CZ67" i="12" s="1"/>
  <c r="DA67" i="12" s="1"/>
  <c r="DB67" i="12" s="1"/>
  <c r="DC67" i="12" s="1"/>
  <c r="DD67" i="12" s="1"/>
  <c r="DE67" i="12" s="1"/>
  <c r="DF67" i="12" s="1"/>
  <c r="DG67" i="12" s="1"/>
  <c r="DH67" i="12" s="1"/>
  <c r="DI67" i="12" s="1"/>
  <c r="DJ67" i="12" s="1"/>
  <c r="DK67" i="12" s="1"/>
  <c r="DL67" i="12" s="1"/>
  <c r="DM67" i="12" s="1"/>
  <c r="DN67" i="12" s="1"/>
  <c r="DO67" i="12" s="1"/>
  <c r="DP67" i="12" s="1"/>
  <c r="DQ67" i="12" s="1"/>
  <c r="DR67" i="12" s="1"/>
  <c r="DS67" i="12" s="1"/>
  <c r="DT67" i="12" s="1"/>
  <c r="DU67" i="12" s="1"/>
  <c r="DV67" i="12" s="1"/>
  <c r="DW67" i="12" s="1"/>
  <c r="DX67" i="12" s="1"/>
  <c r="DY67" i="12" s="1"/>
  <c r="DZ67" i="12" s="1"/>
  <c r="EA67" i="12" s="1"/>
  <c r="EB67" i="12" s="1"/>
  <c r="EC67" i="12" s="1"/>
  <c r="ED67" i="12" s="1"/>
  <c r="EE67" i="12" s="1"/>
  <c r="EF67" i="12" s="1"/>
  <c r="EG67" i="12" s="1"/>
  <c r="EH67" i="12" s="1"/>
  <c r="EI67" i="12" s="1"/>
  <c r="EJ67" i="12" s="1"/>
  <c r="EK67" i="12" s="1"/>
  <c r="EL67" i="12" s="1"/>
  <c r="EM67" i="12" s="1"/>
  <c r="EN67" i="12" s="1"/>
  <c r="EO67" i="12" s="1"/>
  <c r="EP67" i="12" s="1"/>
  <c r="EQ67" i="12" s="1"/>
  <c r="ER67" i="12" s="1"/>
  <c r="ES67" i="12" s="1"/>
  <c r="ET67" i="12" s="1"/>
  <c r="EU67" i="12" s="1"/>
  <c r="EV67" i="12" s="1"/>
  <c r="EW67" i="12" s="1"/>
  <c r="EX67" i="12" s="1"/>
  <c r="EY67" i="12" s="1"/>
  <c r="EZ67" i="12" s="1"/>
  <c r="FA67" i="12" s="1"/>
  <c r="FB67" i="12" s="1"/>
  <c r="FC67" i="12" s="1"/>
  <c r="FD67" i="12" s="1"/>
  <c r="FE67" i="12" s="1"/>
  <c r="FF67" i="12" s="1"/>
  <c r="FG67" i="12" s="1"/>
  <c r="FH67" i="12" s="1"/>
  <c r="FI67" i="12" s="1"/>
  <c r="FJ67" i="12" s="1"/>
  <c r="FK67" i="12" s="1"/>
  <c r="FL67" i="12" s="1"/>
  <c r="FM67" i="12" s="1"/>
  <c r="FN67" i="12" s="1"/>
  <c r="FO67" i="12" s="1"/>
  <c r="FP67" i="12" s="1"/>
  <c r="FQ67" i="12" s="1"/>
  <c r="FR67" i="12" s="1"/>
  <c r="FS67" i="12" s="1"/>
  <c r="FT67" i="12" s="1"/>
  <c r="FU67" i="12" s="1"/>
  <c r="FV67" i="12" s="1"/>
  <c r="FW67" i="12" s="1"/>
  <c r="FX67" i="12" s="1"/>
  <c r="FY67" i="12" s="1"/>
  <c r="FZ67" i="12" s="1"/>
  <c r="GA67" i="12" s="1"/>
  <c r="GB67" i="12" s="1"/>
  <c r="GC67" i="12" s="1"/>
  <c r="GD67" i="12" s="1"/>
  <c r="GE67" i="12" s="1"/>
  <c r="GF67" i="12" s="1"/>
  <c r="GG67" i="12" s="1"/>
  <c r="GH67" i="12" s="1"/>
  <c r="GI67" i="12" s="1"/>
  <c r="GJ67" i="12" s="1"/>
  <c r="GK67" i="12" s="1"/>
  <c r="GL67" i="12" s="1"/>
  <c r="GM67" i="12" s="1"/>
  <c r="GN67" i="12" s="1"/>
  <c r="GO67" i="12" s="1"/>
  <c r="GP67" i="12" s="1"/>
  <c r="GQ67" i="12" s="1"/>
  <c r="GR67" i="12" s="1"/>
  <c r="GS67" i="12" s="1"/>
  <c r="GT67" i="12" s="1"/>
  <c r="GU67" i="12" s="1"/>
  <c r="GV67" i="12" s="1"/>
  <c r="GW67" i="12" s="1"/>
  <c r="GX67" i="12" s="1"/>
  <c r="GY67" i="12" s="1"/>
  <c r="GZ67" i="12" s="1"/>
  <c r="HA67" i="12" s="1"/>
  <c r="HB67" i="12" s="1"/>
  <c r="HC67" i="12" s="1"/>
  <c r="HD67" i="12" s="1"/>
  <c r="HE67" i="12" s="1"/>
  <c r="HF67" i="12" s="1"/>
  <c r="HG67" i="12" s="1"/>
  <c r="HH67" i="12" s="1"/>
  <c r="HI67" i="12" s="1"/>
  <c r="HJ67" i="12" s="1"/>
  <c r="HK67" i="12" s="1"/>
  <c r="HL67" i="12" s="1"/>
  <c r="HM67" i="12" s="1"/>
  <c r="HN67" i="12" s="1"/>
  <c r="HO67" i="12" s="1"/>
  <c r="HP67" i="12" s="1"/>
  <c r="HQ67" i="12" s="1"/>
  <c r="HR67" i="12" s="1"/>
  <c r="HS67" i="12" s="1"/>
  <c r="HT67" i="12" s="1"/>
  <c r="HU67" i="12" s="1"/>
  <c r="HV67" i="12" s="1"/>
  <c r="HW67" i="12" s="1"/>
  <c r="HX67" i="12" s="1"/>
  <c r="HY67" i="12" s="1"/>
  <c r="HZ67" i="12" s="1"/>
  <c r="IA67" i="12" s="1"/>
  <c r="IB67" i="12" s="1"/>
  <c r="IC67" i="12" s="1"/>
  <c r="ID67" i="12" s="1"/>
  <c r="IE67" i="12" s="1"/>
  <c r="IF67" i="12" s="1"/>
  <c r="IG67" i="12" s="1"/>
  <c r="IH67" i="12" s="1"/>
  <c r="II67" i="12" s="1"/>
  <c r="IJ67" i="12" s="1"/>
  <c r="IK67" i="12" s="1"/>
  <c r="IL67" i="12" s="1"/>
  <c r="IM67" i="12" s="1"/>
  <c r="IN67" i="12" s="1"/>
  <c r="IO67" i="12" s="1"/>
  <c r="IP67" i="12" s="1"/>
  <c r="IQ67" i="12" s="1"/>
  <c r="IR67" i="12" s="1"/>
  <c r="IS67" i="12" s="1"/>
  <c r="IT67" i="12" s="1"/>
  <c r="IU67" i="12" s="1"/>
  <c r="IV67" i="12" s="1"/>
  <c r="IW67" i="12" s="1"/>
  <c r="IX67" i="12" s="1"/>
  <c r="IY67" i="12" s="1"/>
  <c r="IZ67" i="12" s="1"/>
  <c r="JA67" i="12" s="1"/>
  <c r="JB67" i="12" s="1"/>
  <c r="JC67" i="12" s="1"/>
  <c r="JD67" i="12" s="1"/>
  <c r="JE67" i="12" s="1"/>
  <c r="JF67" i="12" s="1"/>
  <c r="JG67" i="12" s="1"/>
  <c r="JH67" i="12" s="1"/>
  <c r="JI67" i="12" s="1"/>
  <c r="JJ67" i="12" s="1"/>
  <c r="JK67" i="12" s="1"/>
  <c r="JL67" i="12" s="1"/>
  <c r="JM67" i="12" s="1"/>
  <c r="JN67" i="12" s="1"/>
  <c r="JO67" i="12" s="1"/>
  <c r="JP67" i="12" s="1"/>
  <c r="JQ67" i="12" s="1"/>
  <c r="JR67" i="12" s="1"/>
  <c r="JS67" i="12" s="1"/>
  <c r="JT67" i="12" s="1"/>
  <c r="JU67" i="12" s="1"/>
  <c r="JV67" i="12" s="1"/>
  <c r="JW67" i="12" s="1"/>
  <c r="JX67" i="12" s="1"/>
  <c r="JY67" i="12" s="1"/>
  <c r="JZ67" i="12" s="1"/>
  <c r="KA67" i="12" s="1"/>
  <c r="KB67" i="12" s="1"/>
  <c r="KC67" i="12" s="1"/>
  <c r="KD67" i="12" s="1"/>
  <c r="KE67" i="12" s="1"/>
  <c r="KF67" i="12" s="1"/>
  <c r="D66" i="12"/>
  <c r="E66" i="12" s="1"/>
  <c r="F66" i="12" s="1"/>
  <c r="G66" i="12" s="1"/>
  <c r="H66" i="12" s="1"/>
  <c r="I66" i="12" s="1"/>
  <c r="J66" i="12" s="1"/>
  <c r="K66" i="12" s="1"/>
  <c r="L66" i="12" s="1"/>
  <c r="M66" i="12" s="1"/>
  <c r="N66" i="12" s="1"/>
  <c r="O66" i="12" s="1"/>
  <c r="P66" i="12" s="1"/>
  <c r="Q66" i="12" s="1"/>
  <c r="R66" i="12" s="1"/>
  <c r="S66" i="12" s="1"/>
  <c r="T66" i="12" s="1"/>
  <c r="U66" i="12" s="1"/>
  <c r="V66" i="12" s="1"/>
  <c r="W66" i="12" s="1"/>
  <c r="X66" i="12" s="1"/>
  <c r="Y66" i="12" s="1"/>
  <c r="Z66" i="12" s="1"/>
  <c r="AA66" i="12" s="1"/>
  <c r="AB66" i="12" s="1"/>
  <c r="AC66" i="12" s="1"/>
  <c r="AD66" i="12" s="1"/>
  <c r="AE66" i="12" s="1"/>
  <c r="AF66" i="12" s="1"/>
  <c r="AG66" i="12" s="1"/>
  <c r="AH66" i="12" s="1"/>
  <c r="AI66" i="12" s="1"/>
  <c r="AJ66" i="12" s="1"/>
  <c r="AK66" i="12" s="1"/>
  <c r="AL66" i="12" s="1"/>
  <c r="AM66" i="12" s="1"/>
  <c r="AN66" i="12" s="1"/>
  <c r="AO66" i="12" s="1"/>
  <c r="AP66" i="12" s="1"/>
  <c r="AQ66" i="12" s="1"/>
  <c r="AR66" i="12" s="1"/>
  <c r="AS66" i="12" s="1"/>
  <c r="AT66" i="12" s="1"/>
  <c r="AU66" i="12" s="1"/>
  <c r="AV66" i="12" s="1"/>
  <c r="AW66" i="12" s="1"/>
  <c r="AX66" i="12" s="1"/>
  <c r="AY66" i="12" s="1"/>
  <c r="AZ66" i="12" s="1"/>
  <c r="BA66" i="12" s="1"/>
  <c r="BB66" i="12" s="1"/>
  <c r="BC66" i="12" s="1"/>
  <c r="BD66" i="12" s="1"/>
  <c r="BE66" i="12" s="1"/>
  <c r="BF66" i="12" s="1"/>
  <c r="BG66" i="12" s="1"/>
  <c r="BH66" i="12" s="1"/>
  <c r="BI66" i="12" s="1"/>
  <c r="BJ66" i="12" s="1"/>
  <c r="BK66" i="12" s="1"/>
  <c r="BL66" i="12" s="1"/>
  <c r="BM66" i="12" s="1"/>
  <c r="BN66" i="12" s="1"/>
  <c r="BO66" i="12" s="1"/>
  <c r="BP66" i="12" s="1"/>
  <c r="BQ66" i="12" s="1"/>
  <c r="BR66" i="12" s="1"/>
  <c r="BS66" i="12" s="1"/>
  <c r="BT66" i="12" s="1"/>
  <c r="BU66" i="12" s="1"/>
  <c r="BV66" i="12" s="1"/>
  <c r="BW66" i="12" s="1"/>
  <c r="BX66" i="12" s="1"/>
  <c r="BY66" i="12" s="1"/>
  <c r="BZ66" i="12" s="1"/>
  <c r="CA66" i="12" s="1"/>
  <c r="CB66" i="12" s="1"/>
  <c r="CC66" i="12" s="1"/>
  <c r="CD66" i="12" s="1"/>
  <c r="CE66" i="12" s="1"/>
  <c r="CF66" i="12" s="1"/>
  <c r="CG66" i="12" s="1"/>
  <c r="CH66" i="12" s="1"/>
  <c r="CI66" i="12" s="1"/>
  <c r="CJ66" i="12" s="1"/>
  <c r="CK66" i="12" s="1"/>
  <c r="CL66" i="12" s="1"/>
  <c r="CM66" i="12" s="1"/>
  <c r="CN66" i="12" s="1"/>
  <c r="CO66" i="12" s="1"/>
  <c r="CP66" i="12" s="1"/>
  <c r="CQ66" i="12" s="1"/>
  <c r="CR66" i="12" s="1"/>
  <c r="CS66" i="12" s="1"/>
  <c r="CT66" i="12" s="1"/>
  <c r="CU66" i="12" s="1"/>
  <c r="CV66" i="12" s="1"/>
  <c r="CW66" i="12" s="1"/>
  <c r="CX66" i="12" s="1"/>
  <c r="CY66" i="12" s="1"/>
  <c r="CZ66" i="12" s="1"/>
  <c r="DA66" i="12" s="1"/>
  <c r="DB66" i="12" s="1"/>
  <c r="DC66" i="12" s="1"/>
  <c r="DD66" i="12" s="1"/>
  <c r="DE66" i="12" s="1"/>
  <c r="DF66" i="12" s="1"/>
  <c r="DG66" i="12" s="1"/>
  <c r="DH66" i="12" s="1"/>
  <c r="DI66" i="12" s="1"/>
  <c r="DJ66" i="12" s="1"/>
  <c r="DK66" i="12" s="1"/>
  <c r="DL66" i="12" s="1"/>
  <c r="DM66" i="12" s="1"/>
  <c r="DN66" i="12" s="1"/>
  <c r="DO66" i="12" s="1"/>
  <c r="DP66" i="12" s="1"/>
  <c r="DQ66" i="12" s="1"/>
  <c r="DR66" i="12" s="1"/>
  <c r="DS66" i="12" s="1"/>
  <c r="DT66" i="12" s="1"/>
  <c r="DU66" i="12" s="1"/>
  <c r="DV66" i="12" s="1"/>
  <c r="DW66" i="12" s="1"/>
  <c r="DX66" i="12" s="1"/>
  <c r="DY66" i="12" s="1"/>
  <c r="DZ66" i="12" s="1"/>
  <c r="EA66" i="12" s="1"/>
  <c r="EB66" i="12" s="1"/>
  <c r="EC66" i="12" s="1"/>
  <c r="ED66" i="12" s="1"/>
  <c r="EE66" i="12" s="1"/>
  <c r="EF66" i="12" s="1"/>
  <c r="EG66" i="12" s="1"/>
  <c r="EH66" i="12" s="1"/>
  <c r="EI66" i="12" s="1"/>
  <c r="EJ66" i="12" s="1"/>
  <c r="EK66" i="12" s="1"/>
  <c r="EL66" i="12" s="1"/>
  <c r="EM66" i="12" s="1"/>
  <c r="EN66" i="12" s="1"/>
  <c r="EO66" i="12" s="1"/>
  <c r="EP66" i="12" s="1"/>
  <c r="EQ66" i="12" s="1"/>
  <c r="ER66" i="12" s="1"/>
  <c r="ES66" i="12" s="1"/>
  <c r="ET66" i="12" s="1"/>
  <c r="EU66" i="12" s="1"/>
  <c r="EV66" i="12" s="1"/>
  <c r="EW66" i="12" s="1"/>
  <c r="EX66" i="12" s="1"/>
  <c r="EY66" i="12" s="1"/>
  <c r="EZ66" i="12" s="1"/>
  <c r="FA66" i="12" s="1"/>
  <c r="FB66" i="12" s="1"/>
  <c r="FC66" i="12" s="1"/>
  <c r="FD66" i="12" s="1"/>
  <c r="FE66" i="12" s="1"/>
  <c r="FF66" i="12" s="1"/>
  <c r="FG66" i="12" s="1"/>
  <c r="FH66" i="12" s="1"/>
  <c r="FI66" i="12" s="1"/>
  <c r="FJ66" i="12" s="1"/>
  <c r="FK66" i="12" s="1"/>
  <c r="FL66" i="12" s="1"/>
  <c r="FM66" i="12" s="1"/>
  <c r="FN66" i="12" s="1"/>
  <c r="FO66" i="12" s="1"/>
  <c r="FP66" i="12" s="1"/>
  <c r="FQ66" i="12" s="1"/>
  <c r="FR66" i="12" s="1"/>
  <c r="FS66" i="12" s="1"/>
  <c r="FT66" i="12" s="1"/>
  <c r="FU66" i="12" s="1"/>
  <c r="FV66" i="12" s="1"/>
  <c r="FW66" i="12" s="1"/>
  <c r="FX66" i="12" s="1"/>
  <c r="FY66" i="12" s="1"/>
  <c r="FZ66" i="12" s="1"/>
  <c r="GA66" i="12" s="1"/>
  <c r="GB66" i="12" s="1"/>
  <c r="GC66" i="12" s="1"/>
  <c r="GD66" i="12" s="1"/>
  <c r="GE66" i="12" s="1"/>
  <c r="GF66" i="12" s="1"/>
  <c r="GG66" i="12" s="1"/>
  <c r="GH66" i="12" s="1"/>
  <c r="GI66" i="12" s="1"/>
  <c r="GJ66" i="12" s="1"/>
  <c r="GK66" i="12" s="1"/>
  <c r="GL66" i="12" s="1"/>
  <c r="GM66" i="12" s="1"/>
  <c r="GN66" i="12" s="1"/>
  <c r="GO66" i="12" s="1"/>
  <c r="GP66" i="12" s="1"/>
  <c r="GQ66" i="12" s="1"/>
  <c r="GR66" i="12" s="1"/>
  <c r="GS66" i="12" s="1"/>
  <c r="GT66" i="12" s="1"/>
  <c r="GU66" i="12" s="1"/>
  <c r="GV66" i="12" s="1"/>
  <c r="GW66" i="12" s="1"/>
  <c r="GX66" i="12" s="1"/>
  <c r="GY66" i="12" s="1"/>
  <c r="GZ66" i="12" s="1"/>
  <c r="HA66" i="12" s="1"/>
  <c r="HB66" i="12" s="1"/>
  <c r="HC66" i="12" s="1"/>
  <c r="HD66" i="12" s="1"/>
  <c r="HE66" i="12" s="1"/>
  <c r="HF66" i="12" s="1"/>
  <c r="HG66" i="12" s="1"/>
  <c r="HH66" i="12" s="1"/>
  <c r="HI66" i="12" s="1"/>
  <c r="HJ66" i="12" s="1"/>
  <c r="HK66" i="12" s="1"/>
  <c r="HL66" i="12" s="1"/>
  <c r="HM66" i="12" s="1"/>
  <c r="HN66" i="12" s="1"/>
  <c r="HO66" i="12" s="1"/>
  <c r="HP66" i="12" s="1"/>
  <c r="HQ66" i="12" s="1"/>
  <c r="HR66" i="12" s="1"/>
  <c r="HS66" i="12" s="1"/>
  <c r="HT66" i="12" s="1"/>
  <c r="HU66" i="12" s="1"/>
  <c r="HV66" i="12" s="1"/>
  <c r="HW66" i="12" s="1"/>
  <c r="HX66" i="12" s="1"/>
  <c r="HY66" i="12" s="1"/>
  <c r="HZ66" i="12" s="1"/>
  <c r="IA66" i="12" s="1"/>
  <c r="IB66" i="12" s="1"/>
  <c r="IC66" i="12" s="1"/>
  <c r="ID66" i="12" s="1"/>
  <c r="IE66" i="12" s="1"/>
  <c r="IF66" i="12" s="1"/>
  <c r="IG66" i="12" s="1"/>
  <c r="IH66" i="12" s="1"/>
  <c r="II66" i="12" s="1"/>
  <c r="IJ66" i="12" s="1"/>
  <c r="IK66" i="12" s="1"/>
  <c r="IL66" i="12" s="1"/>
  <c r="IM66" i="12" s="1"/>
  <c r="IN66" i="12" s="1"/>
  <c r="IO66" i="12" s="1"/>
  <c r="IP66" i="12" s="1"/>
  <c r="IQ66" i="12" s="1"/>
  <c r="IR66" i="12" s="1"/>
  <c r="IS66" i="12" s="1"/>
  <c r="IT66" i="12" s="1"/>
  <c r="IU66" i="12" s="1"/>
  <c r="IV66" i="12" s="1"/>
  <c r="IW66" i="12" s="1"/>
  <c r="IX66" i="12" s="1"/>
  <c r="IY66" i="12" s="1"/>
  <c r="IZ66" i="12" s="1"/>
  <c r="JA66" i="12" s="1"/>
  <c r="JB66" i="12" s="1"/>
  <c r="JC66" i="12" s="1"/>
  <c r="JD66" i="12" s="1"/>
  <c r="JE66" i="12" s="1"/>
  <c r="JF66" i="12" s="1"/>
  <c r="JG66" i="12" s="1"/>
  <c r="JH66" i="12" s="1"/>
  <c r="JI66" i="12" s="1"/>
  <c r="JJ66" i="12" s="1"/>
  <c r="JK66" i="12" s="1"/>
  <c r="JL66" i="12" s="1"/>
  <c r="JM66" i="12" s="1"/>
  <c r="JN66" i="12" s="1"/>
  <c r="JO66" i="12" s="1"/>
  <c r="JP66" i="12" s="1"/>
  <c r="JQ66" i="12" s="1"/>
  <c r="JR66" i="12" s="1"/>
  <c r="JS66" i="12" s="1"/>
  <c r="JT66" i="12" s="1"/>
  <c r="JU66" i="12" s="1"/>
  <c r="JV66" i="12" s="1"/>
  <c r="JW66" i="12" s="1"/>
  <c r="JX66" i="12" s="1"/>
  <c r="JY66" i="12" s="1"/>
  <c r="JZ66" i="12" s="1"/>
  <c r="KA66" i="12" s="1"/>
  <c r="KB66" i="12" s="1"/>
  <c r="KC66" i="12" s="1"/>
  <c r="KD66" i="12" s="1"/>
  <c r="KE66" i="12" s="1"/>
  <c r="KF66" i="12" s="1"/>
  <c r="C66" i="12"/>
  <c r="D65" i="12"/>
  <c r="E65" i="12" s="1"/>
  <c r="F65" i="12" s="1"/>
  <c r="G65" i="12" s="1"/>
  <c r="H65" i="12" s="1"/>
  <c r="I65" i="12" s="1"/>
  <c r="J65" i="12" s="1"/>
  <c r="K65" i="12" s="1"/>
  <c r="L65" i="12" s="1"/>
  <c r="M65" i="12" s="1"/>
  <c r="N65" i="12" s="1"/>
  <c r="O65" i="12" s="1"/>
  <c r="P65" i="12" s="1"/>
  <c r="Q65" i="12" s="1"/>
  <c r="R65" i="12" s="1"/>
  <c r="S65" i="12" s="1"/>
  <c r="T65" i="12" s="1"/>
  <c r="U65" i="12" s="1"/>
  <c r="V65" i="12" s="1"/>
  <c r="W65" i="12" s="1"/>
  <c r="X65" i="12" s="1"/>
  <c r="Y65" i="12" s="1"/>
  <c r="Z65" i="12" s="1"/>
  <c r="AA65" i="12" s="1"/>
  <c r="AB65" i="12" s="1"/>
  <c r="AC65" i="12" s="1"/>
  <c r="AD65" i="12" s="1"/>
  <c r="AE65" i="12" s="1"/>
  <c r="AF65" i="12" s="1"/>
  <c r="AG65" i="12" s="1"/>
  <c r="AH65" i="12" s="1"/>
  <c r="AI65" i="12" s="1"/>
  <c r="AJ65" i="12" s="1"/>
  <c r="AK65" i="12" s="1"/>
  <c r="AL65" i="12" s="1"/>
  <c r="AM65" i="12" s="1"/>
  <c r="AN65" i="12" s="1"/>
  <c r="AO65" i="12" s="1"/>
  <c r="AP65" i="12" s="1"/>
  <c r="AQ65" i="12" s="1"/>
  <c r="AR65" i="12" s="1"/>
  <c r="AS65" i="12" s="1"/>
  <c r="AT65" i="12" s="1"/>
  <c r="AU65" i="12" s="1"/>
  <c r="AV65" i="12" s="1"/>
  <c r="AW65" i="12" s="1"/>
  <c r="AX65" i="12" s="1"/>
  <c r="AY65" i="12" s="1"/>
  <c r="AZ65" i="12" s="1"/>
  <c r="BA65" i="12" s="1"/>
  <c r="BB65" i="12" s="1"/>
  <c r="BC65" i="12" s="1"/>
  <c r="BD65" i="12" s="1"/>
  <c r="BE65" i="12" s="1"/>
  <c r="BF65" i="12" s="1"/>
  <c r="BG65" i="12" s="1"/>
  <c r="BH65" i="12" s="1"/>
  <c r="BI65" i="12" s="1"/>
  <c r="BJ65" i="12" s="1"/>
  <c r="BK65" i="12" s="1"/>
  <c r="BL65" i="12" s="1"/>
  <c r="BM65" i="12" s="1"/>
  <c r="BN65" i="12" s="1"/>
  <c r="BO65" i="12" s="1"/>
  <c r="BP65" i="12" s="1"/>
  <c r="BQ65" i="12" s="1"/>
  <c r="BR65" i="12" s="1"/>
  <c r="BS65" i="12" s="1"/>
  <c r="BT65" i="12" s="1"/>
  <c r="BU65" i="12" s="1"/>
  <c r="BV65" i="12" s="1"/>
  <c r="BW65" i="12" s="1"/>
  <c r="BX65" i="12" s="1"/>
  <c r="BY65" i="12" s="1"/>
  <c r="BZ65" i="12" s="1"/>
  <c r="CA65" i="12" s="1"/>
  <c r="CB65" i="12" s="1"/>
  <c r="CC65" i="12" s="1"/>
  <c r="CD65" i="12" s="1"/>
  <c r="CE65" i="12" s="1"/>
  <c r="CF65" i="12" s="1"/>
  <c r="CG65" i="12" s="1"/>
  <c r="CH65" i="12" s="1"/>
  <c r="CI65" i="12" s="1"/>
  <c r="CJ65" i="12" s="1"/>
  <c r="CK65" i="12" s="1"/>
  <c r="CL65" i="12" s="1"/>
  <c r="CM65" i="12" s="1"/>
  <c r="CN65" i="12" s="1"/>
  <c r="CO65" i="12" s="1"/>
  <c r="CP65" i="12" s="1"/>
  <c r="CQ65" i="12" s="1"/>
  <c r="CR65" i="12" s="1"/>
  <c r="CS65" i="12" s="1"/>
  <c r="CT65" i="12" s="1"/>
  <c r="CU65" i="12" s="1"/>
  <c r="CV65" i="12" s="1"/>
  <c r="CW65" i="12" s="1"/>
  <c r="CX65" i="12" s="1"/>
  <c r="CY65" i="12" s="1"/>
  <c r="CZ65" i="12" s="1"/>
  <c r="DA65" i="12" s="1"/>
  <c r="DB65" i="12" s="1"/>
  <c r="DC65" i="12" s="1"/>
  <c r="DD65" i="12" s="1"/>
  <c r="DE65" i="12" s="1"/>
  <c r="DF65" i="12" s="1"/>
  <c r="DG65" i="12" s="1"/>
  <c r="DH65" i="12" s="1"/>
  <c r="DI65" i="12" s="1"/>
  <c r="DJ65" i="12" s="1"/>
  <c r="DK65" i="12" s="1"/>
  <c r="DL65" i="12" s="1"/>
  <c r="DM65" i="12" s="1"/>
  <c r="DN65" i="12" s="1"/>
  <c r="DO65" i="12" s="1"/>
  <c r="DP65" i="12" s="1"/>
  <c r="DQ65" i="12" s="1"/>
  <c r="DR65" i="12" s="1"/>
  <c r="DS65" i="12" s="1"/>
  <c r="DT65" i="12" s="1"/>
  <c r="DU65" i="12" s="1"/>
  <c r="DV65" i="12" s="1"/>
  <c r="DW65" i="12" s="1"/>
  <c r="DX65" i="12" s="1"/>
  <c r="DY65" i="12" s="1"/>
  <c r="DZ65" i="12" s="1"/>
  <c r="EA65" i="12" s="1"/>
  <c r="EB65" i="12" s="1"/>
  <c r="EC65" i="12" s="1"/>
  <c r="ED65" i="12" s="1"/>
  <c r="EE65" i="12" s="1"/>
  <c r="EF65" i="12" s="1"/>
  <c r="EG65" i="12" s="1"/>
  <c r="EH65" i="12" s="1"/>
  <c r="EI65" i="12" s="1"/>
  <c r="EJ65" i="12" s="1"/>
  <c r="EK65" i="12" s="1"/>
  <c r="EL65" i="12" s="1"/>
  <c r="EM65" i="12" s="1"/>
  <c r="EN65" i="12" s="1"/>
  <c r="EO65" i="12" s="1"/>
  <c r="EP65" i="12" s="1"/>
  <c r="EQ65" i="12" s="1"/>
  <c r="ER65" i="12" s="1"/>
  <c r="ES65" i="12" s="1"/>
  <c r="ET65" i="12" s="1"/>
  <c r="EU65" i="12" s="1"/>
  <c r="EV65" i="12" s="1"/>
  <c r="EW65" i="12" s="1"/>
  <c r="EX65" i="12" s="1"/>
  <c r="EY65" i="12" s="1"/>
  <c r="EZ65" i="12" s="1"/>
  <c r="FA65" i="12" s="1"/>
  <c r="FB65" i="12" s="1"/>
  <c r="FC65" i="12" s="1"/>
  <c r="FD65" i="12" s="1"/>
  <c r="FE65" i="12" s="1"/>
  <c r="FF65" i="12" s="1"/>
  <c r="FG65" i="12" s="1"/>
  <c r="FH65" i="12" s="1"/>
  <c r="FI65" i="12" s="1"/>
  <c r="FJ65" i="12" s="1"/>
  <c r="FK65" i="12" s="1"/>
  <c r="FL65" i="12" s="1"/>
  <c r="FM65" i="12" s="1"/>
  <c r="FN65" i="12" s="1"/>
  <c r="FO65" i="12" s="1"/>
  <c r="FP65" i="12" s="1"/>
  <c r="FQ65" i="12" s="1"/>
  <c r="FR65" i="12" s="1"/>
  <c r="FS65" i="12" s="1"/>
  <c r="FT65" i="12" s="1"/>
  <c r="FU65" i="12" s="1"/>
  <c r="FV65" i="12" s="1"/>
  <c r="FW65" i="12" s="1"/>
  <c r="FX65" i="12" s="1"/>
  <c r="FY65" i="12" s="1"/>
  <c r="FZ65" i="12" s="1"/>
  <c r="GA65" i="12" s="1"/>
  <c r="GB65" i="12" s="1"/>
  <c r="GC65" i="12" s="1"/>
  <c r="GD65" i="12" s="1"/>
  <c r="GE65" i="12" s="1"/>
  <c r="GF65" i="12" s="1"/>
  <c r="GG65" i="12" s="1"/>
  <c r="GH65" i="12" s="1"/>
  <c r="GI65" i="12" s="1"/>
  <c r="GJ65" i="12" s="1"/>
  <c r="GK65" i="12" s="1"/>
  <c r="GL65" i="12" s="1"/>
  <c r="GM65" i="12" s="1"/>
  <c r="GN65" i="12" s="1"/>
  <c r="GO65" i="12" s="1"/>
  <c r="GP65" i="12" s="1"/>
  <c r="GQ65" i="12" s="1"/>
  <c r="GR65" i="12" s="1"/>
  <c r="GS65" i="12" s="1"/>
  <c r="GT65" i="12" s="1"/>
  <c r="GU65" i="12" s="1"/>
  <c r="GV65" i="12" s="1"/>
  <c r="GW65" i="12" s="1"/>
  <c r="GX65" i="12" s="1"/>
  <c r="GY65" i="12" s="1"/>
  <c r="GZ65" i="12" s="1"/>
  <c r="HA65" i="12" s="1"/>
  <c r="HB65" i="12" s="1"/>
  <c r="HC65" i="12" s="1"/>
  <c r="HD65" i="12" s="1"/>
  <c r="HE65" i="12" s="1"/>
  <c r="HF65" i="12" s="1"/>
  <c r="HG65" i="12" s="1"/>
  <c r="HH65" i="12" s="1"/>
  <c r="HI65" i="12" s="1"/>
  <c r="HJ65" i="12" s="1"/>
  <c r="HK65" i="12" s="1"/>
  <c r="HL65" i="12" s="1"/>
  <c r="HM65" i="12" s="1"/>
  <c r="HN65" i="12" s="1"/>
  <c r="HO65" i="12" s="1"/>
  <c r="HP65" i="12" s="1"/>
  <c r="HQ65" i="12" s="1"/>
  <c r="HR65" i="12" s="1"/>
  <c r="HS65" i="12" s="1"/>
  <c r="HT65" i="12" s="1"/>
  <c r="HU65" i="12" s="1"/>
  <c r="HV65" i="12" s="1"/>
  <c r="HW65" i="12" s="1"/>
  <c r="HX65" i="12" s="1"/>
  <c r="HY65" i="12" s="1"/>
  <c r="HZ65" i="12" s="1"/>
  <c r="IA65" i="12" s="1"/>
  <c r="IB65" i="12" s="1"/>
  <c r="IC65" i="12" s="1"/>
  <c r="ID65" i="12" s="1"/>
  <c r="IE65" i="12" s="1"/>
  <c r="IF65" i="12" s="1"/>
  <c r="IG65" i="12" s="1"/>
  <c r="IH65" i="12" s="1"/>
  <c r="II65" i="12" s="1"/>
  <c r="IJ65" i="12" s="1"/>
  <c r="IK65" i="12" s="1"/>
  <c r="IL65" i="12" s="1"/>
  <c r="IM65" i="12" s="1"/>
  <c r="IN65" i="12" s="1"/>
  <c r="IO65" i="12" s="1"/>
  <c r="IP65" i="12" s="1"/>
  <c r="IQ65" i="12" s="1"/>
  <c r="IR65" i="12" s="1"/>
  <c r="IS65" i="12" s="1"/>
  <c r="IT65" i="12" s="1"/>
  <c r="IU65" i="12" s="1"/>
  <c r="IV65" i="12" s="1"/>
  <c r="IW65" i="12" s="1"/>
  <c r="IX65" i="12" s="1"/>
  <c r="IY65" i="12" s="1"/>
  <c r="IZ65" i="12" s="1"/>
  <c r="JA65" i="12" s="1"/>
  <c r="JB65" i="12" s="1"/>
  <c r="JC65" i="12" s="1"/>
  <c r="JD65" i="12" s="1"/>
  <c r="JE65" i="12" s="1"/>
  <c r="JF65" i="12" s="1"/>
  <c r="JG65" i="12" s="1"/>
  <c r="JH65" i="12" s="1"/>
  <c r="JI65" i="12" s="1"/>
  <c r="JJ65" i="12" s="1"/>
  <c r="JK65" i="12" s="1"/>
  <c r="JL65" i="12" s="1"/>
  <c r="JM65" i="12" s="1"/>
  <c r="JN65" i="12" s="1"/>
  <c r="JO65" i="12" s="1"/>
  <c r="JP65" i="12" s="1"/>
  <c r="JQ65" i="12" s="1"/>
  <c r="JR65" i="12" s="1"/>
  <c r="JS65" i="12" s="1"/>
  <c r="JT65" i="12" s="1"/>
  <c r="JU65" i="12" s="1"/>
  <c r="JV65" i="12" s="1"/>
  <c r="JW65" i="12" s="1"/>
  <c r="JX65" i="12" s="1"/>
  <c r="JY65" i="12" s="1"/>
  <c r="JZ65" i="12" s="1"/>
  <c r="KA65" i="12" s="1"/>
  <c r="KB65" i="12" s="1"/>
  <c r="KC65" i="12" s="1"/>
  <c r="KD65" i="12" s="1"/>
  <c r="KE65" i="12" s="1"/>
  <c r="KF65" i="12" s="1"/>
  <c r="C65" i="12"/>
  <c r="C64" i="12"/>
  <c r="B47" i="12"/>
  <c r="B39" i="12"/>
  <c r="B30" i="12"/>
  <c r="B29" i="12"/>
  <c r="B28" i="12"/>
  <c r="B27" i="12"/>
  <c r="B14" i="12"/>
  <c r="B18" i="12" s="1"/>
  <c r="B19" i="12" s="1"/>
  <c r="B20" i="12" s="1"/>
  <c r="B11" i="12"/>
  <c r="KF72" i="11"/>
  <c r="KE72" i="11"/>
  <c r="KD72" i="11"/>
  <c r="KC72" i="11"/>
  <c r="KB72" i="11"/>
  <c r="KA72" i="11"/>
  <c r="JZ72" i="11"/>
  <c r="JY72" i="11"/>
  <c r="JX72" i="11"/>
  <c r="JW72" i="11"/>
  <c r="JV72" i="11"/>
  <c r="JU72" i="11"/>
  <c r="JT72" i="11"/>
  <c r="JS72" i="11"/>
  <c r="JR72" i="11"/>
  <c r="JQ72" i="11"/>
  <c r="JP72" i="11"/>
  <c r="JO72" i="11"/>
  <c r="JN72" i="11"/>
  <c r="JM72" i="11"/>
  <c r="JL72" i="11"/>
  <c r="JK72" i="11"/>
  <c r="JJ72" i="11"/>
  <c r="JI72" i="11"/>
  <c r="JH72" i="11"/>
  <c r="JG72" i="11"/>
  <c r="JF72" i="11"/>
  <c r="JE72" i="11"/>
  <c r="JD72" i="11"/>
  <c r="JC72" i="11"/>
  <c r="JB72" i="11"/>
  <c r="JA72" i="11"/>
  <c r="IZ72" i="11"/>
  <c r="IY72" i="11"/>
  <c r="IX72" i="11"/>
  <c r="IW72" i="11"/>
  <c r="IV72" i="11"/>
  <c r="IU72" i="11"/>
  <c r="IT72" i="11"/>
  <c r="IS72" i="11"/>
  <c r="IR72" i="11"/>
  <c r="IQ72" i="11"/>
  <c r="IP72" i="11"/>
  <c r="IO72" i="11"/>
  <c r="IN72" i="11"/>
  <c r="IM72" i="11"/>
  <c r="IL72" i="11"/>
  <c r="IK72" i="11"/>
  <c r="IJ72" i="11"/>
  <c r="II72" i="11"/>
  <c r="IH72" i="11"/>
  <c r="IG72" i="11"/>
  <c r="IF72" i="11"/>
  <c r="IE72" i="11"/>
  <c r="ID72" i="11"/>
  <c r="IC72" i="11"/>
  <c r="IB72" i="11"/>
  <c r="IA72" i="11"/>
  <c r="HZ72" i="11"/>
  <c r="HY72" i="11"/>
  <c r="HX72" i="11"/>
  <c r="HW72" i="11"/>
  <c r="HV72" i="11"/>
  <c r="HU72" i="11"/>
  <c r="HT72" i="11"/>
  <c r="HS72" i="11"/>
  <c r="HR72" i="11"/>
  <c r="HQ72" i="11"/>
  <c r="HP72" i="11"/>
  <c r="HO72" i="11"/>
  <c r="HN72" i="11"/>
  <c r="HM72" i="11"/>
  <c r="HL72" i="11"/>
  <c r="HK72" i="11"/>
  <c r="HJ72" i="11"/>
  <c r="HI72" i="11"/>
  <c r="HH72" i="11"/>
  <c r="HG72" i="11"/>
  <c r="HF72" i="11"/>
  <c r="HE72" i="11"/>
  <c r="HD72" i="11"/>
  <c r="HC72" i="11"/>
  <c r="HB72" i="11"/>
  <c r="HA72" i="11"/>
  <c r="GZ72" i="11"/>
  <c r="GY72" i="11"/>
  <c r="GX72" i="11"/>
  <c r="GW72" i="11"/>
  <c r="GV72" i="11"/>
  <c r="GU72" i="11"/>
  <c r="GT72" i="11"/>
  <c r="GS72" i="11"/>
  <c r="GR72" i="11"/>
  <c r="GQ72" i="11"/>
  <c r="GP72" i="11"/>
  <c r="GO72" i="11"/>
  <c r="GN72" i="11"/>
  <c r="GM72" i="11"/>
  <c r="GL72" i="11"/>
  <c r="GK72" i="11"/>
  <c r="GJ72" i="11"/>
  <c r="GI72" i="11"/>
  <c r="GH72" i="11"/>
  <c r="GG72" i="11"/>
  <c r="GF72" i="11"/>
  <c r="GE72" i="11"/>
  <c r="GD72" i="11"/>
  <c r="GC72" i="11"/>
  <c r="GB72" i="11"/>
  <c r="GA72" i="11"/>
  <c r="FZ72" i="11"/>
  <c r="FY72" i="11"/>
  <c r="FX72" i="11"/>
  <c r="FW72" i="11"/>
  <c r="FV72" i="11"/>
  <c r="FU72" i="11"/>
  <c r="FT72" i="11"/>
  <c r="FS72" i="11"/>
  <c r="FR72" i="11"/>
  <c r="FQ72" i="11"/>
  <c r="FP72" i="11"/>
  <c r="FO72" i="11"/>
  <c r="FN72" i="11"/>
  <c r="FM72" i="11"/>
  <c r="FL72" i="11"/>
  <c r="FK72" i="11"/>
  <c r="FJ72" i="11"/>
  <c r="FI72" i="11"/>
  <c r="FH72" i="11"/>
  <c r="FG72" i="11"/>
  <c r="FF72" i="11"/>
  <c r="FE72" i="11"/>
  <c r="FD72" i="11"/>
  <c r="FC72" i="11"/>
  <c r="FB72" i="11"/>
  <c r="FA72" i="11"/>
  <c r="EZ72" i="11"/>
  <c r="EY72" i="11"/>
  <c r="EX72" i="11"/>
  <c r="EW72" i="11"/>
  <c r="EV72" i="11"/>
  <c r="EU72" i="11"/>
  <c r="ET72" i="11"/>
  <c r="ES72" i="11"/>
  <c r="ER72" i="11"/>
  <c r="EQ72" i="11"/>
  <c r="EP72" i="11"/>
  <c r="EO72" i="11"/>
  <c r="EN72" i="11"/>
  <c r="EM72" i="11"/>
  <c r="EL72" i="11"/>
  <c r="EK72" i="11"/>
  <c r="EJ72" i="11"/>
  <c r="EI72" i="11"/>
  <c r="EH72" i="11"/>
  <c r="EG72" i="11"/>
  <c r="EF72" i="11"/>
  <c r="EE72" i="11"/>
  <c r="ED72" i="11"/>
  <c r="EC72" i="11"/>
  <c r="EB72" i="11"/>
  <c r="EA72" i="11"/>
  <c r="DZ72" i="11"/>
  <c r="DY72" i="11"/>
  <c r="DX72" i="11"/>
  <c r="DW72" i="11"/>
  <c r="DV72" i="11"/>
  <c r="DU72" i="11"/>
  <c r="DT72" i="11"/>
  <c r="DS72" i="11"/>
  <c r="DR72" i="11"/>
  <c r="DQ72" i="11"/>
  <c r="DP72" i="11"/>
  <c r="DO72" i="11"/>
  <c r="DN72" i="11"/>
  <c r="DM72" i="11"/>
  <c r="DL72" i="11"/>
  <c r="DK72" i="11"/>
  <c r="DJ72" i="11"/>
  <c r="DI72" i="11"/>
  <c r="DH72" i="11"/>
  <c r="DG72" i="11"/>
  <c r="DF72" i="11"/>
  <c r="DE72" i="11"/>
  <c r="DD72" i="11"/>
  <c r="DC72" i="11"/>
  <c r="DB72" i="11"/>
  <c r="DA72" i="11"/>
  <c r="CZ72" i="11"/>
  <c r="CY72" i="11"/>
  <c r="CX72" i="11"/>
  <c r="CW72" i="11"/>
  <c r="CV72" i="11"/>
  <c r="CU72" i="11"/>
  <c r="CT72" i="11"/>
  <c r="CS72" i="11"/>
  <c r="CR72" i="11"/>
  <c r="CQ72" i="11"/>
  <c r="CP72" i="11"/>
  <c r="CO72" i="11"/>
  <c r="CN72" i="11"/>
  <c r="CM72" i="11"/>
  <c r="CL72" i="11"/>
  <c r="CK72" i="11"/>
  <c r="CJ72" i="11"/>
  <c r="CI72" i="11"/>
  <c r="CH72" i="11"/>
  <c r="CG72" i="11"/>
  <c r="CF72" i="11"/>
  <c r="CE72" i="11"/>
  <c r="CD72" i="11"/>
  <c r="CC72" i="11"/>
  <c r="CB72" i="11"/>
  <c r="CA72" i="11"/>
  <c r="BZ72" i="11"/>
  <c r="BY72" i="11"/>
  <c r="BX72" i="11"/>
  <c r="BW72" i="11"/>
  <c r="BV72" i="11"/>
  <c r="BU72" i="11"/>
  <c r="BT72" i="11"/>
  <c r="BS72" i="11"/>
  <c r="BR72" i="11"/>
  <c r="BQ72" i="11"/>
  <c r="BP72" i="11"/>
  <c r="BO72" i="11"/>
  <c r="BN72" i="11"/>
  <c r="BM72" i="11"/>
  <c r="BL72" i="11"/>
  <c r="BK72" i="11"/>
  <c r="BJ72" i="11"/>
  <c r="BI72" i="11"/>
  <c r="BH72" i="11"/>
  <c r="BG72" i="11"/>
  <c r="BF72" i="11"/>
  <c r="BE72" i="11"/>
  <c r="BD72" i="11"/>
  <c r="BC72" i="11"/>
  <c r="BB72" i="11"/>
  <c r="BA72" i="11"/>
  <c r="AZ72" i="11"/>
  <c r="AY72" i="11"/>
  <c r="AX72" i="11"/>
  <c r="AW72" i="11"/>
  <c r="AV72" i="11"/>
  <c r="AU72" i="11"/>
  <c r="AT72" i="11"/>
  <c r="AS72" i="11"/>
  <c r="AR72" i="11"/>
  <c r="AQ72" i="11"/>
  <c r="AP72" i="11"/>
  <c r="AO72" i="11"/>
  <c r="AN72" i="11"/>
  <c r="AM72" i="11"/>
  <c r="AL72" i="11"/>
  <c r="AK72" i="11"/>
  <c r="AJ72" i="11"/>
  <c r="AI72" i="11"/>
  <c r="AH72" i="11"/>
  <c r="AG72" i="11"/>
  <c r="AF72" i="11"/>
  <c r="AE72" i="11"/>
  <c r="AD72" i="11"/>
  <c r="AC72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C72" i="11"/>
  <c r="B72" i="11"/>
  <c r="B71" i="11"/>
  <c r="B68" i="11"/>
  <c r="B69" i="11" s="1"/>
  <c r="C67" i="11"/>
  <c r="D67" i="11" s="1"/>
  <c r="E67" i="11" s="1"/>
  <c r="F67" i="11" s="1"/>
  <c r="G67" i="11" s="1"/>
  <c r="H67" i="11" s="1"/>
  <c r="I67" i="11" s="1"/>
  <c r="J67" i="11" s="1"/>
  <c r="K67" i="11" s="1"/>
  <c r="L67" i="11" s="1"/>
  <c r="M67" i="11" s="1"/>
  <c r="N67" i="11" s="1"/>
  <c r="O67" i="11" s="1"/>
  <c r="P67" i="11" s="1"/>
  <c r="Q67" i="11" s="1"/>
  <c r="R67" i="11" s="1"/>
  <c r="S67" i="11" s="1"/>
  <c r="T67" i="11" s="1"/>
  <c r="U67" i="11" s="1"/>
  <c r="V67" i="11" s="1"/>
  <c r="W67" i="11" s="1"/>
  <c r="X67" i="11" s="1"/>
  <c r="Y67" i="11" s="1"/>
  <c r="Z67" i="11" s="1"/>
  <c r="AA67" i="11" s="1"/>
  <c r="AB67" i="11" s="1"/>
  <c r="AC67" i="11" s="1"/>
  <c r="AD67" i="11" s="1"/>
  <c r="AE67" i="11" s="1"/>
  <c r="AF67" i="11" s="1"/>
  <c r="AG67" i="11" s="1"/>
  <c r="AH67" i="11" s="1"/>
  <c r="AI67" i="11" s="1"/>
  <c r="AJ67" i="11" s="1"/>
  <c r="AK67" i="11" s="1"/>
  <c r="AL67" i="11" s="1"/>
  <c r="AM67" i="11" s="1"/>
  <c r="AN67" i="11" s="1"/>
  <c r="AO67" i="11" s="1"/>
  <c r="AP67" i="11" s="1"/>
  <c r="AQ67" i="11" s="1"/>
  <c r="AR67" i="11" s="1"/>
  <c r="AS67" i="11" s="1"/>
  <c r="AT67" i="11" s="1"/>
  <c r="AU67" i="11" s="1"/>
  <c r="AV67" i="11" s="1"/>
  <c r="AW67" i="11" s="1"/>
  <c r="AX67" i="11" s="1"/>
  <c r="AY67" i="11" s="1"/>
  <c r="AZ67" i="11" s="1"/>
  <c r="BA67" i="11" s="1"/>
  <c r="BB67" i="11" s="1"/>
  <c r="BC67" i="11" s="1"/>
  <c r="BD67" i="11" s="1"/>
  <c r="BE67" i="11" s="1"/>
  <c r="BF67" i="11" s="1"/>
  <c r="BG67" i="11" s="1"/>
  <c r="BH67" i="11" s="1"/>
  <c r="BI67" i="11" s="1"/>
  <c r="BJ67" i="11" s="1"/>
  <c r="BK67" i="11" s="1"/>
  <c r="BL67" i="11" s="1"/>
  <c r="BM67" i="11" s="1"/>
  <c r="BN67" i="11" s="1"/>
  <c r="BO67" i="11" s="1"/>
  <c r="BP67" i="11" s="1"/>
  <c r="BQ67" i="11" s="1"/>
  <c r="BR67" i="11" s="1"/>
  <c r="BS67" i="11" s="1"/>
  <c r="BT67" i="11" s="1"/>
  <c r="BU67" i="11" s="1"/>
  <c r="BV67" i="11" s="1"/>
  <c r="BW67" i="11" s="1"/>
  <c r="BX67" i="11" s="1"/>
  <c r="BY67" i="11" s="1"/>
  <c r="BZ67" i="11" s="1"/>
  <c r="CA67" i="11" s="1"/>
  <c r="CB67" i="11" s="1"/>
  <c r="CC67" i="11" s="1"/>
  <c r="CD67" i="11" s="1"/>
  <c r="CE67" i="11" s="1"/>
  <c r="CF67" i="11" s="1"/>
  <c r="CG67" i="11" s="1"/>
  <c r="CH67" i="11" s="1"/>
  <c r="CI67" i="11" s="1"/>
  <c r="CJ67" i="11" s="1"/>
  <c r="CK67" i="11" s="1"/>
  <c r="CL67" i="11" s="1"/>
  <c r="CM67" i="11" s="1"/>
  <c r="CN67" i="11" s="1"/>
  <c r="CO67" i="11" s="1"/>
  <c r="CP67" i="11" s="1"/>
  <c r="CQ67" i="11" s="1"/>
  <c r="CR67" i="11" s="1"/>
  <c r="CS67" i="11" s="1"/>
  <c r="CT67" i="11" s="1"/>
  <c r="CU67" i="11" s="1"/>
  <c r="CV67" i="11" s="1"/>
  <c r="CW67" i="11" s="1"/>
  <c r="CX67" i="11" s="1"/>
  <c r="CY67" i="11" s="1"/>
  <c r="CZ67" i="11" s="1"/>
  <c r="DA67" i="11" s="1"/>
  <c r="DB67" i="11" s="1"/>
  <c r="DC67" i="11" s="1"/>
  <c r="DD67" i="11" s="1"/>
  <c r="DE67" i="11" s="1"/>
  <c r="DF67" i="11" s="1"/>
  <c r="DG67" i="11" s="1"/>
  <c r="DH67" i="11" s="1"/>
  <c r="DI67" i="11" s="1"/>
  <c r="DJ67" i="11" s="1"/>
  <c r="DK67" i="11" s="1"/>
  <c r="DL67" i="11" s="1"/>
  <c r="DM67" i="11" s="1"/>
  <c r="DN67" i="11" s="1"/>
  <c r="DO67" i="11" s="1"/>
  <c r="DP67" i="11" s="1"/>
  <c r="DQ67" i="11" s="1"/>
  <c r="DR67" i="11" s="1"/>
  <c r="DS67" i="11" s="1"/>
  <c r="DT67" i="11" s="1"/>
  <c r="DU67" i="11" s="1"/>
  <c r="DV67" i="11" s="1"/>
  <c r="DW67" i="11" s="1"/>
  <c r="DX67" i="11" s="1"/>
  <c r="DY67" i="11" s="1"/>
  <c r="DZ67" i="11" s="1"/>
  <c r="EA67" i="11" s="1"/>
  <c r="EB67" i="11" s="1"/>
  <c r="EC67" i="11" s="1"/>
  <c r="ED67" i="11" s="1"/>
  <c r="EE67" i="11" s="1"/>
  <c r="EF67" i="11" s="1"/>
  <c r="EG67" i="11" s="1"/>
  <c r="EH67" i="11" s="1"/>
  <c r="EI67" i="11" s="1"/>
  <c r="EJ67" i="11" s="1"/>
  <c r="EK67" i="11" s="1"/>
  <c r="EL67" i="11" s="1"/>
  <c r="EM67" i="11" s="1"/>
  <c r="EN67" i="11" s="1"/>
  <c r="EO67" i="11" s="1"/>
  <c r="EP67" i="11" s="1"/>
  <c r="EQ67" i="11" s="1"/>
  <c r="ER67" i="11" s="1"/>
  <c r="ES67" i="11" s="1"/>
  <c r="ET67" i="11" s="1"/>
  <c r="EU67" i="11" s="1"/>
  <c r="EV67" i="11" s="1"/>
  <c r="EW67" i="11" s="1"/>
  <c r="EX67" i="11" s="1"/>
  <c r="EY67" i="11" s="1"/>
  <c r="EZ67" i="11" s="1"/>
  <c r="FA67" i="11" s="1"/>
  <c r="FB67" i="11" s="1"/>
  <c r="FC67" i="11" s="1"/>
  <c r="FD67" i="11" s="1"/>
  <c r="FE67" i="11" s="1"/>
  <c r="FF67" i="11" s="1"/>
  <c r="FG67" i="11" s="1"/>
  <c r="FH67" i="11" s="1"/>
  <c r="FI67" i="11" s="1"/>
  <c r="FJ67" i="11" s="1"/>
  <c r="FK67" i="11" s="1"/>
  <c r="FL67" i="11" s="1"/>
  <c r="FM67" i="11" s="1"/>
  <c r="FN67" i="11" s="1"/>
  <c r="FO67" i="11" s="1"/>
  <c r="FP67" i="11" s="1"/>
  <c r="FQ67" i="11" s="1"/>
  <c r="FR67" i="11" s="1"/>
  <c r="FS67" i="11" s="1"/>
  <c r="FT67" i="11" s="1"/>
  <c r="FU67" i="11" s="1"/>
  <c r="FV67" i="11" s="1"/>
  <c r="FW67" i="11" s="1"/>
  <c r="FX67" i="11" s="1"/>
  <c r="FY67" i="11" s="1"/>
  <c r="FZ67" i="11" s="1"/>
  <c r="GA67" i="11" s="1"/>
  <c r="GB67" i="11" s="1"/>
  <c r="GC67" i="11" s="1"/>
  <c r="GD67" i="11" s="1"/>
  <c r="GE67" i="11" s="1"/>
  <c r="GF67" i="11" s="1"/>
  <c r="GG67" i="11" s="1"/>
  <c r="GH67" i="11" s="1"/>
  <c r="GI67" i="11" s="1"/>
  <c r="GJ67" i="11" s="1"/>
  <c r="GK67" i="11" s="1"/>
  <c r="GL67" i="11" s="1"/>
  <c r="GM67" i="11" s="1"/>
  <c r="GN67" i="11" s="1"/>
  <c r="GO67" i="11" s="1"/>
  <c r="GP67" i="11" s="1"/>
  <c r="GQ67" i="11" s="1"/>
  <c r="GR67" i="11" s="1"/>
  <c r="GS67" i="11" s="1"/>
  <c r="GT67" i="11" s="1"/>
  <c r="GU67" i="11" s="1"/>
  <c r="GV67" i="11" s="1"/>
  <c r="GW67" i="11" s="1"/>
  <c r="GX67" i="11" s="1"/>
  <c r="GY67" i="11" s="1"/>
  <c r="GZ67" i="11" s="1"/>
  <c r="HA67" i="11" s="1"/>
  <c r="HB67" i="11" s="1"/>
  <c r="HC67" i="11" s="1"/>
  <c r="HD67" i="11" s="1"/>
  <c r="HE67" i="11" s="1"/>
  <c r="HF67" i="11" s="1"/>
  <c r="HG67" i="11" s="1"/>
  <c r="HH67" i="11" s="1"/>
  <c r="HI67" i="11" s="1"/>
  <c r="HJ67" i="11" s="1"/>
  <c r="HK67" i="11" s="1"/>
  <c r="HL67" i="11" s="1"/>
  <c r="HM67" i="11" s="1"/>
  <c r="HN67" i="11" s="1"/>
  <c r="HO67" i="11" s="1"/>
  <c r="HP67" i="11" s="1"/>
  <c r="HQ67" i="11" s="1"/>
  <c r="HR67" i="11" s="1"/>
  <c r="HS67" i="11" s="1"/>
  <c r="HT67" i="11" s="1"/>
  <c r="HU67" i="11" s="1"/>
  <c r="HV67" i="11" s="1"/>
  <c r="HW67" i="11" s="1"/>
  <c r="HX67" i="11" s="1"/>
  <c r="HY67" i="11" s="1"/>
  <c r="HZ67" i="11" s="1"/>
  <c r="IA67" i="11" s="1"/>
  <c r="IB67" i="11" s="1"/>
  <c r="IC67" i="11" s="1"/>
  <c r="ID67" i="11" s="1"/>
  <c r="IE67" i="11" s="1"/>
  <c r="IF67" i="11" s="1"/>
  <c r="IG67" i="11" s="1"/>
  <c r="IH67" i="11" s="1"/>
  <c r="II67" i="11" s="1"/>
  <c r="IJ67" i="11" s="1"/>
  <c r="IK67" i="11" s="1"/>
  <c r="IL67" i="11" s="1"/>
  <c r="IM67" i="11" s="1"/>
  <c r="IN67" i="11" s="1"/>
  <c r="IO67" i="11" s="1"/>
  <c r="IP67" i="11" s="1"/>
  <c r="IQ67" i="11" s="1"/>
  <c r="IR67" i="11" s="1"/>
  <c r="IS67" i="11" s="1"/>
  <c r="IT67" i="11" s="1"/>
  <c r="IU67" i="11" s="1"/>
  <c r="IV67" i="11" s="1"/>
  <c r="IW67" i="11" s="1"/>
  <c r="IX67" i="11" s="1"/>
  <c r="IY67" i="11" s="1"/>
  <c r="IZ67" i="11" s="1"/>
  <c r="JA67" i="11" s="1"/>
  <c r="JB67" i="11" s="1"/>
  <c r="JC67" i="11" s="1"/>
  <c r="JD67" i="11" s="1"/>
  <c r="JE67" i="11" s="1"/>
  <c r="JF67" i="11" s="1"/>
  <c r="JG67" i="11" s="1"/>
  <c r="JH67" i="11" s="1"/>
  <c r="JI67" i="11" s="1"/>
  <c r="JJ67" i="11" s="1"/>
  <c r="JK67" i="11" s="1"/>
  <c r="JL67" i="11" s="1"/>
  <c r="JM67" i="11" s="1"/>
  <c r="JN67" i="11" s="1"/>
  <c r="JO67" i="11" s="1"/>
  <c r="JP67" i="11" s="1"/>
  <c r="JQ67" i="11" s="1"/>
  <c r="JR67" i="11" s="1"/>
  <c r="JS67" i="11" s="1"/>
  <c r="JT67" i="11" s="1"/>
  <c r="JU67" i="11" s="1"/>
  <c r="JV67" i="11" s="1"/>
  <c r="JW67" i="11" s="1"/>
  <c r="JX67" i="11" s="1"/>
  <c r="JY67" i="11" s="1"/>
  <c r="JZ67" i="11" s="1"/>
  <c r="KA67" i="11" s="1"/>
  <c r="KB67" i="11" s="1"/>
  <c r="KC67" i="11" s="1"/>
  <c r="KD67" i="11" s="1"/>
  <c r="KE67" i="11" s="1"/>
  <c r="KF67" i="11" s="1"/>
  <c r="R66" i="11"/>
  <c r="S66" i="11" s="1"/>
  <c r="T66" i="11" s="1"/>
  <c r="U66" i="11" s="1"/>
  <c r="V66" i="11" s="1"/>
  <c r="W66" i="11" s="1"/>
  <c r="X66" i="11" s="1"/>
  <c r="Y66" i="11" s="1"/>
  <c r="Z66" i="11" s="1"/>
  <c r="AA66" i="11" s="1"/>
  <c r="AB66" i="11" s="1"/>
  <c r="AC66" i="11" s="1"/>
  <c r="AD66" i="11" s="1"/>
  <c r="AE66" i="11" s="1"/>
  <c r="AF66" i="11" s="1"/>
  <c r="AG66" i="11" s="1"/>
  <c r="AH66" i="11" s="1"/>
  <c r="AI66" i="11" s="1"/>
  <c r="AJ66" i="11" s="1"/>
  <c r="AK66" i="11" s="1"/>
  <c r="AL66" i="11" s="1"/>
  <c r="AM66" i="11" s="1"/>
  <c r="AN66" i="11" s="1"/>
  <c r="AO66" i="11" s="1"/>
  <c r="AP66" i="11" s="1"/>
  <c r="AQ66" i="11" s="1"/>
  <c r="AR66" i="11" s="1"/>
  <c r="AS66" i="11" s="1"/>
  <c r="AT66" i="11" s="1"/>
  <c r="AU66" i="11" s="1"/>
  <c r="AV66" i="11" s="1"/>
  <c r="AW66" i="11" s="1"/>
  <c r="AX66" i="11" s="1"/>
  <c r="AY66" i="11" s="1"/>
  <c r="AZ66" i="11" s="1"/>
  <c r="BA66" i="11" s="1"/>
  <c r="BB66" i="11" s="1"/>
  <c r="BC66" i="11" s="1"/>
  <c r="BD66" i="11" s="1"/>
  <c r="BE66" i="11" s="1"/>
  <c r="BF66" i="11" s="1"/>
  <c r="BG66" i="11" s="1"/>
  <c r="BH66" i="11" s="1"/>
  <c r="BI66" i="11" s="1"/>
  <c r="BJ66" i="11" s="1"/>
  <c r="BK66" i="11" s="1"/>
  <c r="BL66" i="11" s="1"/>
  <c r="BM66" i="11" s="1"/>
  <c r="BN66" i="11" s="1"/>
  <c r="BO66" i="11" s="1"/>
  <c r="BP66" i="11" s="1"/>
  <c r="BQ66" i="11" s="1"/>
  <c r="BR66" i="11" s="1"/>
  <c r="BS66" i="11" s="1"/>
  <c r="BT66" i="11" s="1"/>
  <c r="BU66" i="11" s="1"/>
  <c r="BV66" i="11" s="1"/>
  <c r="BW66" i="11" s="1"/>
  <c r="BX66" i="11" s="1"/>
  <c r="BY66" i="11" s="1"/>
  <c r="BZ66" i="11" s="1"/>
  <c r="CA66" i="11" s="1"/>
  <c r="CB66" i="11" s="1"/>
  <c r="CC66" i="11" s="1"/>
  <c r="CD66" i="11" s="1"/>
  <c r="CE66" i="11" s="1"/>
  <c r="CF66" i="11" s="1"/>
  <c r="CG66" i="11" s="1"/>
  <c r="CH66" i="11" s="1"/>
  <c r="CI66" i="11" s="1"/>
  <c r="CJ66" i="11" s="1"/>
  <c r="CK66" i="11" s="1"/>
  <c r="CL66" i="11" s="1"/>
  <c r="CM66" i="11" s="1"/>
  <c r="CN66" i="11" s="1"/>
  <c r="CO66" i="11" s="1"/>
  <c r="CP66" i="11" s="1"/>
  <c r="CQ66" i="11" s="1"/>
  <c r="CR66" i="11" s="1"/>
  <c r="CS66" i="11" s="1"/>
  <c r="CT66" i="11" s="1"/>
  <c r="CU66" i="11" s="1"/>
  <c r="CV66" i="11" s="1"/>
  <c r="CW66" i="11" s="1"/>
  <c r="CX66" i="11" s="1"/>
  <c r="CY66" i="11" s="1"/>
  <c r="CZ66" i="11" s="1"/>
  <c r="DA66" i="11" s="1"/>
  <c r="DB66" i="11" s="1"/>
  <c r="DC66" i="11" s="1"/>
  <c r="DD66" i="11" s="1"/>
  <c r="DE66" i="11" s="1"/>
  <c r="DF66" i="11" s="1"/>
  <c r="DG66" i="11" s="1"/>
  <c r="DH66" i="11" s="1"/>
  <c r="DI66" i="11" s="1"/>
  <c r="DJ66" i="11" s="1"/>
  <c r="DK66" i="11" s="1"/>
  <c r="DL66" i="11" s="1"/>
  <c r="DM66" i="11" s="1"/>
  <c r="DN66" i="11" s="1"/>
  <c r="DO66" i="11" s="1"/>
  <c r="DP66" i="11" s="1"/>
  <c r="DQ66" i="11" s="1"/>
  <c r="DR66" i="11" s="1"/>
  <c r="DS66" i="11" s="1"/>
  <c r="DT66" i="11" s="1"/>
  <c r="DU66" i="11" s="1"/>
  <c r="DV66" i="11" s="1"/>
  <c r="DW66" i="11" s="1"/>
  <c r="DX66" i="11" s="1"/>
  <c r="DY66" i="11" s="1"/>
  <c r="DZ66" i="11" s="1"/>
  <c r="EA66" i="11" s="1"/>
  <c r="EB66" i="11" s="1"/>
  <c r="EC66" i="11" s="1"/>
  <c r="ED66" i="11" s="1"/>
  <c r="EE66" i="11" s="1"/>
  <c r="EF66" i="11" s="1"/>
  <c r="EG66" i="11" s="1"/>
  <c r="EH66" i="11" s="1"/>
  <c r="EI66" i="11" s="1"/>
  <c r="EJ66" i="11" s="1"/>
  <c r="EK66" i="11" s="1"/>
  <c r="EL66" i="11" s="1"/>
  <c r="EM66" i="11" s="1"/>
  <c r="EN66" i="11" s="1"/>
  <c r="EO66" i="11" s="1"/>
  <c r="EP66" i="11" s="1"/>
  <c r="EQ66" i="11" s="1"/>
  <c r="ER66" i="11" s="1"/>
  <c r="ES66" i="11" s="1"/>
  <c r="ET66" i="11" s="1"/>
  <c r="EU66" i="11" s="1"/>
  <c r="EV66" i="11" s="1"/>
  <c r="EW66" i="11" s="1"/>
  <c r="EX66" i="11" s="1"/>
  <c r="EY66" i="11" s="1"/>
  <c r="EZ66" i="11" s="1"/>
  <c r="FA66" i="11" s="1"/>
  <c r="FB66" i="11" s="1"/>
  <c r="FC66" i="11" s="1"/>
  <c r="FD66" i="11" s="1"/>
  <c r="FE66" i="11" s="1"/>
  <c r="FF66" i="11" s="1"/>
  <c r="FG66" i="11" s="1"/>
  <c r="FH66" i="11" s="1"/>
  <c r="FI66" i="11" s="1"/>
  <c r="FJ66" i="11" s="1"/>
  <c r="FK66" i="11" s="1"/>
  <c r="FL66" i="11" s="1"/>
  <c r="FM66" i="11" s="1"/>
  <c r="FN66" i="11" s="1"/>
  <c r="FO66" i="11" s="1"/>
  <c r="FP66" i="11" s="1"/>
  <c r="FQ66" i="11" s="1"/>
  <c r="FR66" i="11" s="1"/>
  <c r="FS66" i="11" s="1"/>
  <c r="FT66" i="11" s="1"/>
  <c r="FU66" i="11" s="1"/>
  <c r="FV66" i="11" s="1"/>
  <c r="FW66" i="11" s="1"/>
  <c r="FX66" i="11" s="1"/>
  <c r="FY66" i="11" s="1"/>
  <c r="FZ66" i="11" s="1"/>
  <c r="GA66" i="11" s="1"/>
  <c r="GB66" i="11" s="1"/>
  <c r="GC66" i="11" s="1"/>
  <c r="GD66" i="11" s="1"/>
  <c r="GE66" i="11" s="1"/>
  <c r="GF66" i="11" s="1"/>
  <c r="GG66" i="11" s="1"/>
  <c r="GH66" i="11" s="1"/>
  <c r="GI66" i="11" s="1"/>
  <c r="GJ66" i="11" s="1"/>
  <c r="GK66" i="11" s="1"/>
  <c r="GL66" i="11" s="1"/>
  <c r="GM66" i="11" s="1"/>
  <c r="GN66" i="11" s="1"/>
  <c r="GO66" i="11" s="1"/>
  <c r="GP66" i="11" s="1"/>
  <c r="GQ66" i="11" s="1"/>
  <c r="GR66" i="11" s="1"/>
  <c r="GS66" i="11" s="1"/>
  <c r="GT66" i="11" s="1"/>
  <c r="GU66" i="11" s="1"/>
  <c r="GV66" i="11" s="1"/>
  <c r="GW66" i="11" s="1"/>
  <c r="GX66" i="11" s="1"/>
  <c r="GY66" i="11" s="1"/>
  <c r="GZ66" i="11" s="1"/>
  <c r="HA66" i="11" s="1"/>
  <c r="HB66" i="11" s="1"/>
  <c r="HC66" i="11" s="1"/>
  <c r="HD66" i="11" s="1"/>
  <c r="HE66" i="11" s="1"/>
  <c r="HF66" i="11" s="1"/>
  <c r="HG66" i="11" s="1"/>
  <c r="HH66" i="11" s="1"/>
  <c r="HI66" i="11" s="1"/>
  <c r="HJ66" i="11" s="1"/>
  <c r="HK66" i="11" s="1"/>
  <c r="HL66" i="11" s="1"/>
  <c r="HM66" i="11" s="1"/>
  <c r="HN66" i="11" s="1"/>
  <c r="HO66" i="11" s="1"/>
  <c r="HP66" i="11" s="1"/>
  <c r="HQ66" i="11" s="1"/>
  <c r="HR66" i="11" s="1"/>
  <c r="HS66" i="11" s="1"/>
  <c r="HT66" i="11" s="1"/>
  <c r="HU66" i="11" s="1"/>
  <c r="HV66" i="11" s="1"/>
  <c r="HW66" i="11" s="1"/>
  <c r="HX66" i="11" s="1"/>
  <c r="HY66" i="11" s="1"/>
  <c r="HZ66" i="11" s="1"/>
  <c r="IA66" i="11" s="1"/>
  <c r="IB66" i="11" s="1"/>
  <c r="IC66" i="11" s="1"/>
  <c r="ID66" i="11" s="1"/>
  <c r="IE66" i="11" s="1"/>
  <c r="IF66" i="11" s="1"/>
  <c r="IG66" i="11" s="1"/>
  <c r="IH66" i="11" s="1"/>
  <c r="II66" i="11" s="1"/>
  <c r="IJ66" i="11" s="1"/>
  <c r="IK66" i="11" s="1"/>
  <c r="IL66" i="11" s="1"/>
  <c r="IM66" i="11" s="1"/>
  <c r="IN66" i="11" s="1"/>
  <c r="IO66" i="11" s="1"/>
  <c r="IP66" i="11" s="1"/>
  <c r="IQ66" i="11" s="1"/>
  <c r="IR66" i="11" s="1"/>
  <c r="IS66" i="11" s="1"/>
  <c r="IT66" i="11" s="1"/>
  <c r="IU66" i="11" s="1"/>
  <c r="IV66" i="11" s="1"/>
  <c r="IW66" i="11" s="1"/>
  <c r="IX66" i="11" s="1"/>
  <c r="IY66" i="11" s="1"/>
  <c r="IZ66" i="11" s="1"/>
  <c r="JA66" i="11" s="1"/>
  <c r="JB66" i="11" s="1"/>
  <c r="JC66" i="11" s="1"/>
  <c r="JD66" i="11" s="1"/>
  <c r="JE66" i="11" s="1"/>
  <c r="JF66" i="11" s="1"/>
  <c r="JG66" i="11" s="1"/>
  <c r="JH66" i="11" s="1"/>
  <c r="JI66" i="11" s="1"/>
  <c r="JJ66" i="11" s="1"/>
  <c r="JK66" i="11" s="1"/>
  <c r="JL66" i="11" s="1"/>
  <c r="JM66" i="11" s="1"/>
  <c r="JN66" i="11" s="1"/>
  <c r="JO66" i="11" s="1"/>
  <c r="JP66" i="11" s="1"/>
  <c r="JQ66" i="11" s="1"/>
  <c r="JR66" i="11" s="1"/>
  <c r="JS66" i="11" s="1"/>
  <c r="JT66" i="11" s="1"/>
  <c r="JU66" i="11" s="1"/>
  <c r="JV66" i="11" s="1"/>
  <c r="JW66" i="11" s="1"/>
  <c r="JX66" i="11" s="1"/>
  <c r="JY66" i="11" s="1"/>
  <c r="JZ66" i="11" s="1"/>
  <c r="KA66" i="11" s="1"/>
  <c r="KB66" i="11" s="1"/>
  <c r="KC66" i="11" s="1"/>
  <c r="KD66" i="11" s="1"/>
  <c r="KE66" i="11" s="1"/>
  <c r="KF66" i="11" s="1"/>
  <c r="C66" i="11"/>
  <c r="D66" i="11" s="1"/>
  <c r="E66" i="11" s="1"/>
  <c r="F66" i="11" s="1"/>
  <c r="G66" i="11" s="1"/>
  <c r="H66" i="11" s="1"/>
  <c r="I66" i="11" s="1"/>
  <c r="J66" i="11" s="1"/>
  <c r="K66" i="11" s="1"/>
  <c r="L66" i="11" s="1"/>
  <c r="M66" i="11" s="1"/>
  <c r="N66" i="11" s="1"/>
  <c r="O66" i="11" s="1"/>
  <c r="P66" i="11" s="1"/>
  <c r="Q66" i="11" s="1"/>
  <c r="C65" i="11"/>
  <c r="D65" i="11" s="1"/>
  <c r="E65" i="11" s="1"/>
  <c r="F65" i="11" s="1"/>
  <c r="G65" i="11" s="1"/>
  <c r="H65" i="11" s="1"/>
  <c r="I65" i="11" s="1"/>
  <c r="J65" i="11" s="1"/>
  <c r="K65" i="11" s="1"/>
  <c r="L65" i="11" s="1"/>
  <c r="M65" i="11" s="1"/>
  <c r="N65" i="11" s="1"/>
  <c r="O65" i="11" s="1"/>
  <c r="P65" i="11" s="1"/>
  <c r="Q65" i="11" s="1"/>
  <c r="R65" i="11" s="1"/>
  <c r="S65" i="11" s="1"/>
  <c r="T65" i="11" s="1"/>
  <c r="U65" i="11" s="1"/>
  <c r="V65" i="11" s="1"/>
  <c r="W65" i="11" s="1"/>
  <c r="X65" i="11" s="1"/>
  <c r="Y65" i="11" s="1"/>
  <c r="Z65" i="11" s="1"/>
  <c r="AA65" i="11" s="1"/>
  <c r="AB65" i="11" s="1"/>
  <c r="AC65" i="11" s="1"/>
  <c r="AD65" i="11" s="1"/>
  <c r="AE65" i="11" s="1"/>
  <c r="AF65" i="11" s="1"/>
  <c r="AG65" i="11" s="1"/>
  <c r="AH65" i="11" s="1"/>
  <c r="AI65" i="11" s="1"/>
  <c r="AJ65" i="11" s="1"/>
  <c r="AK65" i="11" s="1"/>
  <c r="AL65" i="11" s="1"/>
  <c r="AM65" i="11" s="1"/>
  <c r="AN65" i="11" s="1"/>
  <c r="AO65" i="11" s="1"/>
  <c r="AP65" i="11" s="1"/>
  <c r="AQ65" i="11" s="1"/>
  <c r="AR65" i="11" s="1"/>
  <c r="AS65" i="11" s="1"/>
  <c r="AT65" i="11" s="1"/>
  <c r="AU65" i="11" s="1"/>
  <c r="AV65" i="11" s="1"/>
  <c r="AW65" i="11" s="1"/>
  <c r="AX65" i="11" s="1"/>
  <c r="AY65" i="11" s="1"/>
  <c r="AZ65" i="11" s="1"/>
  <c r="BA65" i="11" s="1"/>
  <c r="BB65" i="11" s="1"/>
  <c r="BC65" i="11" s="1"/>
  <c r="BD65" i="11" s="1"/>
  <c r="BE65" i="11" s="1"/>
  <c r="BF65" i="11" s="1"/>
  <c r="BG65" i="11" s="1"/>
  <c r="BH65" i="11" s="1"/>
  <c r="BI65" i="11" s="1"/>
  <c r="BJ65" i="11" s="1"/>
  <c r="BK65" i="11" s="1"/>
  <c r="BL65" i="11" s="1"/>
  <c r="BM65" i="11" s="1"/>
  <c r="BN65" i="11" s="1"/>
  <c r="BO65" i="11" s="1"/>
  <c r="BP65" i="11" s="1"/>
  <c r="BQ65" i="11" s="1"/>
  <c r="BR65" i="11" s="1"/>
  <c r="BS65" i="11" s="1"/>
  <c r="BT65" i="11" s="1"/>
  <c r="BU65" i="11" s="1"/>
  <c r="BV65" i="11" s="1"/>
  <c r="BW65" i="11" s="1"/>
  <c r="BX65" i="11" s="1"/>
  <c r="BY65" i="11" s="1"/>
  <c r="BZ65" i="11" s="1"/>
  <c r="CA65" i="11" s="1"/>
  <c r="CB65" i="11" s="1"/>
  <c r="CC65" i="11" s="1"/>
  <c r="CD65" i="11" s="1"/>
  <c r="CE65" i="11" s="1"/>
  <c r="CF65" i="11" s="1"/>
  <c r="CG65" i="11" s="1"/>
  <c r="CH65" i="11" s="1"/>
  <c r="CI65" i="11" s="1"/>
  <c r="CJ65" i="11" s="1"/>
  <c r="CK65" i="11" s="1"/>
  <c r="CL65" i="11" s="1"/>
  <c r="CM65" i="11" s="1"/>
  <c r="CN65" i="11" s="1"/>
  <c r="CO65" i="11" s="1"/>
  <c r="CP65" i="11" s="1"/>
  <c r="CQ65" i="11" s="1"/>
  <c r="CR65" i="11" s="1"/>
  <c r="CS65" i="11" s="1"/>
  <c r="CT65" i="11" s="1"/>
  <c r="CU65" i="11" s="1"/>
  <c r="CV65" i="11" s="1"/>
  <c r="CW65" i="11" s="1"/>
  <c r="CX65" i="11" s="1"/>
  <c r="CY65" i="11" s="1"/>
  <c r="CZ65" i="11" s="1"/>
  <c r="DA65" i="11" s="1"/>
  <c r="DB65" i="11" s="1"/>
  <c r="DC65" i="11" s="1"/>
  <c r="DD65" i="11" s="1"/>
  <c r="DE65" i="11" s="1"/>
  <c r="DF65" i="11" s="1"/>
  <c r="DG65" i="11" s="1"/>
  <c r="DH65" i="11" s="1"/>
  <c r="DI65" i="11" s="1"/>
  <c r="DJ65" i="11" s="1"/>
  <c r="DK65" i="11" s="1"/>
  <c r="DL65" i="11" s="1"/>
  <c r="DM65" i="11" s="1"/>
  <c r="DN65" i="11" s="1"/>
  <c r="DO65" i="11" s="1"/>
  <c r="DP65" i="11" s="1"/>
  <c r="DQ65" i="11" s="1"/>
  <c r="DR65" i="11" s="1"/>
  <c r="DS65" i="11" s="1"/>
  <c r="DT65" i="11" s="1"/>
  <c r="DU65" i="11" s="1"/>
  <c r="DV65" i="11" s="1"/>
  <c r="DW65" i="11" s="1"/>
  <c r="DX65" i="11" s="1"/>
  <c r="DY65" i="11" s="1"/>
  <c r="DZ65" i="11" s="1"/>
  <c r="EA65" i="11" s="1"/>
  <c r="EB65" i="11" s="1"/>
  <c r="EC65" i="11" s="1"/>
  <c r="ED65" i="11" s="1"/>
  <c r="EE65" i="11" s="1"/>
  <c r="EF65" i="11" s="1"/>
  <c r="EG65" i="11" s="1"/>
  <c r="EH65" i="11" s="1"/>
  <c r="EI65" i="11" s="1"/>
  <c r="EJ65" i="11" s="1"/>
  <c r="EK65" i="11" s="1"/>
  <c r="EL65" i="11" s="1"/>
  <c r="EM65" i="11" s="1"/>
  <c r="EN65" i="11" s="1"/>
  <c r="EO65" i="11" s="1"/>
  <c r="EP65" i="11" s="1"/>
  <c r="EQ65" i="11" s="1"/>
  <c r="ER65" i="11" s="1"/>
  <c r="ES65" i="11" s="1"/>
  <c r="ET65" i="11" s="1"/>
  <c r="EU65" i="11" s="1"/>
  <c r="EV65" i="11" s="1"/>
  <c r="EW65" i="11" s="1"/>
  <c r="EX65" i="11" s="1"/>
  <c r="EY65" i="11" s="1"/>
  <c r="EZ65" i="11" s="1"/>
  <c r="FA65" i="11" s="1"/>
  <c r="FB65" i="11" s="1"/>
  <c r="FC65" i="11" s="1"/>
  <c r="FD65" i="11" s="1"/>
  <c r="FE65" i="11" s="1"/>
  <c r="FF65" i="11" s="1"/>
  <c r="FG65" i="11" s="1"/>
  <c r="FH65" i="11" s="1"/>
  <c r="FI65" i="11" s="1"/>
  <c r="FJ65" i="11" s="1"/>
  <c r="FK65" i="11" s="1"/>
  <c r="FL65" i="11" s="1"/>
  <c r="FM65" i="11" s="1"/>
  <c r="FN65" i="11" s="1"/>
  <c r="FO65" i="11" s="1"/>
  <c r="FP65" i="11" s="1"/>
  <c r="FQ65" i="11" s="1"/>
  <c r="FR65" i="11" s="1"/>
  <c r="FS65" i="11" s="1"/>
  <c r="FT65" i="11" s="1"/>
  <c r="FU65" i="11" s="1"/>
  <c r="FV65" i="11" s="1"/>
  <c r="FW65" i="11" s="1"/>
  <c r="FX65" i="11" s="1"/>
  <c r="FY65" i="11" s="1"/>
  <c r="FZ65" i="11" s="1"/>
  <c r="GA65" i="11" s="1"/>
  <c r="GB65" i="11" s="1"/>
  <c r="GC65" i="11" s="1"/>
  <c r="GD65" i="11" s="1"/>
  <c r="GE65" i="11" s="1"/>
  <c r="GF65" i="11" s="1"/>
  <c r="GG65" i="11" s="1"/>
  <c r="GH65" i="11" s="1"/>
  <c r="GI65" i="11" s="1"/>
  <c r="GJ65" i="11" s="1"/>
  <c r="GK65" i="11" s="1"/>
  <c r="GL65" i="11" s="1"/>
  <c r="GM65" i="11" s="1"/>
  <c r="GN65" i="11" s="1"/>
  <c r="GO65" i="11" s="1"/>
  <c r="GP65" i="11" s="1"/>
  <c r="GQ65" i="11" s="1"/>
  <c r="GR65" i="11" s="1"/>
  <c r="GS65" i="11" s="1"/>
  <c r="GT65" i="11" s="1"/>
  <c r="GU65" i="11" s="1"/>
  <c r="GV65" i="11" s="1"/>
  <c r="GW65" i="11" s="1"/>
  <c r="GX65" i="11" s="1"/>
  <c r="GY65" i="11" s="1"/>
  <c r="GZ65" i="11" s="1"/>
  <c r="HA65" i="11" s="1"/>
  <c r="HB65" i="11" s="1"/>
  <c r="HC65" i="11" s="1"/>
  <c r="HD65" i="11" s="1"/>
  <c r="HE65" i="11" s="1"/>
  <c r="HF65" i="11" s="1"/>
  <c r="HG65" i="11" s="1"/>
  <c r="HH65" i="11" s="1"/>
  <c r="HI65" i="11" s="1"/>
  <c r="HJ65" i="11" s="1"/>
  <c r="HK65" i="11" s="1"/>
  <c r="HL65" i="11" s="1"/>
  <c r="HM65" i="11" s="1"/>
  <c r="HN65" i="11" s="1"/>
  <c r="HO65" i="11" s="1"/>
  <c r="HP65" i="11" s="1"/>
  <c r="HQ65" i="11" s="1"/>
  <c r="HR65" i="11" s="1"/>
  <c r="HS65" i="11" s="1"/>
  <c r="HT65" i="11" s="1"/>
  <c r="HU65" i="11" s="1"/>
  <c r="HV65" i="11" s="1"/>
  <c r="HW65" i="11" s="1"/>
  <c r="HX65" i="11" s="1"/>
  <c r="HY65" i="11" s="1"/>
  <c r="HZ65" i="11" s="1"/>
  <c r="IA65" i="11" s="1"/>
  <c r="IB65" i="11" s="1"/>
  <c r="IC65" i="11" s="1"/>
  <c r="ID65" i="11" s="1"/>
  <c r="IE65" i="11" s="1"/>
  <c r="IF65" i="11" s="1"/>
  <c r="IG65" i="11" s="1"/>
  <c r="IH65" i="11" s="1"/>
  <c r="II65" i="11" s="1"/>
  <c r="IJ65" i="11" s="1"/>
  <c r="IK65" i="11" s="1"/>
  <c r="IL65" i="11" s="1"/>
  <c r="IM65" i="11" s="1"/>
  <c r="IN65" i="11" s="1"/>
  <c r="IO65" i="11" s="1"/>
  <c r="IP65" i="11" s="1"/>
  <c r="IQ65" i="11" s="1"/>
  <c r="IR65" i="11" s="1"/>
  <c r="IS65" i="11" s="1"/>
  <c r="IT65" i="11" s="1"/>
  <c r="IU65" i="11" s="1"/>
  <c r="IV65" i="11" s="1"/>
  <c r="IW65" i="11" s="1"/>
  <c r="IX65" i="11" s="1"/>
  <c r="IY65" i="11" s="1"/>
  <c r="IZ65" i="11" s="1"/>
  <c r="JA65" i="11" s="1"/>
  <c r="JB65" i="11" s="1"/>
  <c r="JC65" i="11" s="1"/>
  <c r="JD65" i="11" s="1"/>
  <c r="JE65" i="11" s="1"/>
  <c r="JF65" i="11" s="1"/>
  <c r="JG65" i="11" s="1"/>
  <c r="JH65" i="11" s="1"/>
  <c r="JI65" i="11" s="1"/>
  <c r="JJ65" i="11" s="1"/>
  <c r="JK65" i="11" s="1"/>
  <c r="JL65" i="11" s="1"/>
  <c r="JM65" i="11" s="1"/>
  <c r="JN65" i="11" s="1"/>
  <c r="JO65" i="11" s="1"/>
  <c r="JP65" i="11" s="1"/>
  <c r="JQ65" i="11" s="1"/>
  <c r="JR65" i="11" s="1"/>
  <c r="JS65" i="11" s="1"/>
  <c r="JT65" i="11" s="1"/>
  <c r="JU65" i="11" s="1"/>
  <c r="JV65" i="11" s="1"/>
  <c r="JW65" i="11" s="1"/>
  <c r="JX65" i="11" s="1"/>
  <c r="JY65" i="11" s="1"/>
  <c r="JZ65" i="11" s="1"/>
  <c r="KA65" i="11" s="1"/>
  <c r="KB65" i="11" s="1"/>
  <c r="KC65" i="11" s="1"/>
  <c r="KD65" i="11" s="1"/>
  <c r="KE65" i="11" s="1"/>
  <c r="KF65" i="11" s="1"/>
  <c r="C64" i="11"/>
  <c r="B47" i="11"/>
  <c r="B30" i="11"/>
  <c r="B29" i="11"/>
  <c r="B28" i="11"/>
  <c r="B27" i="11"/>
  <c r="B14" i="11"/>
  <c r="B18" i="11" s="1"/>
  <c r="B19" i="11" s="1"/>
  <c r="B20" i="11" s="1"/>
  <c r="B11" i="11"/>
  <c r="KF72" i="7"/>
  <c r="KE72" i="7"/>
  <c r="KD72" i="7"/>
  <c r="KC72" i="7"/>
  <c r="KB72" i="7"/>
  <c r="KA72" i="7"/>
  <c r="JZ72" i="7"/>
  <c r="JY72" i="7"/>
  <c r="JX72" i="7"/>
  <c r="JW72" i="7"/>
  <c r="JV72" i="7"/>
  <c r="JU72" i="7"/>
  <c r="JT72" i="7"/>
  <c r="JS72" i="7"/>
  <c r="JR72" i="7"/>
  <c r="JQ72" i="7"/>
  <c r="JP72" i="7"/>
  <c r="JO72" i="7"/>
  <c r="JN72" i="7"/>
  <c r="JM72" i="7"/>
  <c r="JL72" i="7"/>
  <c r="JK72" i="7"/>
  <c r="JJ72" i="7"/>
  <c r="JI72" i="7"/>
  <c r="JH72" i="7"/>
  <c r="JG72" i="7"/>
  <c r="JF72" i="7"/>
  <c r="JE72" i="7"/>
  <c r="JD72" i="7"/>
  <c r="JC72" i="7"/>
  <c r="JB72" i="7"/>
  <c r="JA72" i="7"/>
  <c r="IZ72" i="7"/>
  <c r="IY72" i="7"/>
  <c r="IX72" i="7"/>
  <c r="IW72" i="7"/>
  <c r="IV72" i="7"/>
  <c r="IU72" i="7"/>
  <c r="IT72" i="7"/>
  <c r="IS72" i="7"/>
  <c r="IR72" i="7"/>
  <c r="IQ72" i="7"/>
  <c r="IP72" i="7"/>
  <c r="IO72" i="7"/>
  <c r="IN72" i="7"/>
  <c r="IM72" i="7"/>
  <c r="IL72" i="7"/>
  <c r="IK72" i="7"/>
  <c r="IJ72" i="7"/>
  <c r="II72" i="7"/>
  <c r="IH72" i="7"/>
  <c r="IG72" i="7"/>
  <c r="IF72" i="7"/>
  <c r="IE72" i="7"/>
  <c r="ID72" i="7"/>
  <c r="IC72" i="7"/>
  <c r="IB72" i="7"/>
  <c r="IA72" i="7"/>
  <c r="HZ72" i="7"/>
  <c r="HY72" i="7"/>
  <c r="HX72" i="7"/>
  <c r="HW72" i="7"/>
  <c r="HV72" i="7"/>
  <c r="HU72" i="7"/>
  <c r="HT72" i="7"/>
  <c r="HS72" i="7"/>
  <c r="HR72" i="7"/>
  <c r="HQ72" i="7"/>
  <c r="HP72" i="7"/>
  <c r="HO72" i="7"/>
  <c r="HN72" i="7"/>
  <c r="HM72" i="7"/>
  <c r="HL72" i="7"/>
  <c r="HK72" i="7"/>
  <c r="HJ72" i="7"/>
  <c r="HI72" i="7"/>
  <c r="HH72" i="7"/>
  <c r="HG72" i="7"/>
  <c r="HF72" i="7"/>
  <c r="HE72" i="7"/>
  <c r="HD72" i="7"/>
  <c r="HC72" i="7"/>
  <c r="HB72" i="7"/>
  <c r="HA72" i="7"/>
  <c r="GZ72" i="7"/>
  <c r="GY72" i="7"/>
  <c r="GX72" i="7"/>
  <c r="GW72" i="7"/>
  <c r="GV72" i="7"/>
  <c r="GU72" i="7"/>
  <c r="GT72" i="7"/>
  <c r="GS72" i="7"/>
  <c r="GR72" i="7"/>
  <c r="GQ72" i="7"/>
  <c r="GP72" i="7"/>
  <c r="GO72" i="7"/>
  <c r="GN72" i="7"/>
  <c r="GM72" i="7"/>
  <c r="GL72" i="7"/>
  <c r="GK72" i="7"/>
  <c r="GJ72" i="7"/>
  <c r="GI72" i="7"/>
  <c r="GH72" i="7"/>
  <c r="GG72" i="7"/>
  <c r="GF72" i="7"/>
  <c r="GE72" i="7"/>
  <c r="GD72" i="7"/>
  <c r="GC72" i="7"/>
  <c r="GB72" i="7"/>
  <c r="GA72" i="7"/>
  <c r="FZ72" i="7"/>
  <c r="FY72" i="7"/>
  <c r="FX72" i="7"/>
  <c r="FW72" i="7"/>
  <c r="FV72" i="7"/>
  <c r="FU72" i="7"/>
  <c r="FT72" i="7"/>
  <c r="FS72" i="7"/>
  <c r="FR72" i="7"/>
  <c r="FQ72" i="7"/>
  <c r="FP72" i="7"/>
  <c r="FO72" i="7"/>
  <c r="FN72" i="7"/>
  <c r="FM72" i="7"/>
  <c r="FL72" i="7"/>
  <c r="FK72" i="7"/>
  <c r="FJ72" i="7"/>
  <c r="FI72" i="7"/>
  <c r="FH72" i="7"/>
  <c r="FG72" i="7"/>
  <c r="FF72" i="7"/>
  <c r="FE72" i="7"/>
  <c r="FD72" i="7"/>
  <c r="FC72" i="7"/>
  <c r="FB72" i="7"/>
  <c r="FA72" i="7"/>
  <c r="EZ72" i="7"/>
  <c r="EY72" i="7"/>
  <c r="EX72" i="7"/>
  <c r="EW72" i="7"/>
  <c r="EV72" i="7"/>
  <c r="EU72" i="7"/>
  <c r="ET72" i="7"/>
  <c r="ES72" i="7"/>
  <c r="ER72" i="7"/>
  <c r="EQ72" i="7"/>
  <c r="EP72" i="7"/>
  <c r="EO72" i="7"/>
  <c r="EN72" i="7"/>
  <c r="EM72" i="7"/>
  <c r="EL72" i="7"/>
  <c r="EK72" i="7"/>
  <c r="EJ72" i="7"/>
  <c r="EI72" i="7"/>
  <c r="EH72" i="7"/>
  <c r="EG72" i="7"/>
  <c r="EF72" i="7"/>
  <c r="EE72" i="7"/>
  <c r="ED72" i="7"/>
  <c r="EC72" i="7"/>
  <c r="EB72" i="7"/>
  <c r="EA72" i="7"/>
  <c r="DZ72" i="7"/>
  <c r="DY72" i="7"/>
  <c r="DX72" i="7"/>
  <c r="DW72" i="7"/>
  <c r="DV72" i="7"/>
  <c r="DU72" i="7"/>
  <c r="DT72" i="7"/>
  <c r="DS72" i="7"/>
  <c r="DR72" i="7"/>
  <c r="DQ72" i="7"/>
  <c r="DP72" i="7"/>
  <c r="DO72" i="7"/>
  <c r="DN72" i="7"/>
  <c r="DM72" i="7"/>
  <c r="DL72" i="7"/>
  <c r="DK72" i="7"/>
  <c r="DJ72" i="7"/>
  <c r="DI72" i="7"/>
  <c r="DH72" i="7"/>
  <c r="DG72" i="7"/>
  <c r="DF72" i="7"/>
  <c r="DE72" i="7"/>
  <c r="DD72" i="7"/>
  <c r="DC72" i="7"/>
  <c r="DB72" i="7"/>
  <c r="DA72" i="7"/>
  <c r="CZ72" i="7"/>
  <c r="CY72" i="7"/>
  <c r="CX72" i="7"/>
  <c r="CW72" i="7"/>
  <c r="CV72" i="7"/>
  <c r="CU72" i="7"/>
  <c r="CT72" i="7"/>
  <c r="CS72" i="7"/>
  <c r="CR72" i="7"/>
  <c r="CQ72" i="7"/>
  <c r="CP72" i="7"/>
  <c r="CO72" i="7"/>
  <c r="CN72" i="7"/>
  <c r="CM72" i="7"/>
  <c r="CL72" i="7"/>
  <c r="CK72" i="7"/>
  <c r="CJ72" i="7"/>
  <c r="CI72" i="7"/>
  <c r="CH72" i="7"/>
  <c r="CG72" i="7"/>
  <c r="CF72" i="7"/>
  <c r="CE72" i="7"/>
  <c r="CD72" i="7"/>
  <c r="CC72" i="7"/>
  <c r="CB72" i="7"/>
  <c r="CA72" i="7"/>
  <c r="BZ72" i="7"/>
  <c r="BY72" i="7"/>
  <c r="BX72" i="7"/>
  <c r="BW72" i="7"/>
  <c r="BV72" i="7"/>
  <c r="BU72" i="7"/>
  <c r="BT72" i="7"/>
  <c r="BS72" i="7"/>
  <c r="BR72" i="7"/>
  <c r="BQ72" i="7"/>
  <c r="BP72" i="7"/>
  <c r="BO72" i="7"/>
  <c r="BN72" i="7"/>
  <c r="BM72" i="7"/>
  <c r="BL72" i="7"/>
  <c r="BK72" i="7"/>
  <c r="BJ72" i="7"/>
  <c r="BI72" i="7"/>
  <c r="BH72" i="7"/>
  <c r="BG72" i="7"/>
  <c r="BF72" i="7"/>
  <c r="BE72" i="7"/>
  <c r="BD72" i="7"/>
  <c r="BC72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B71" i="7"/>
  <c r="B73" i="7" s="1"/>
  <c r="B68" i="7"/>
  <c r="B69" i="7" s="1"/>
  <c r="B70" i="7" s="1"/>
  <c r="D67" i="7"/>
  <c r="E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V67" i="7" s="1"/>
  <c r="W67" i="7" s="1"/>
  <c r="X67" i="7" s="1"/>
  <c r="Y67" i="7" s="1"/>
  <c r="Z67" i="7" s="1"/>
  <c r="AA67" i="7" s="1"/>
  <c r="AB67" i="7" s="1"/>
  <c r="AC67" i="7" s="1"/>
  <c r="AD67" i="7" s="1"/>
  <c r="AE67" i="7" s="1"/>
  <c r="AF67" i="7" s="1"/>
  <c r="AG67" i="7" s="1"/>
  <c r="AH67" i="7" s="1"/>
  <c r="AI67" i="7" s="1"/>
  <c r="AJ67" i="7" s="1"/>
  <c r="AK67" i="7" s="1"/>
  <c r="AL67" i="7" s="1"/>
  <c r="AM67" i="7" s="1"/>
  <c r="AN67" i="7" s="1"/>
  <c r="AO67" i="7" s="1"/>
  <c r="AP67" i="7" s="1"/>
  <c r="AQ67" i="7" s="1"/>
  <c r="AR67" i="7" s="1"/>
  <c r="AS67" i="7" s="1"/>
  <c r="AT67" i="7" s="1"/>
  <c r="AU67" i="7" s="1"/>
  <c r="AV67" i="7" s="1"/>
  <c r="AW67" i="7" s="1"/>
  <c r="AX67" i="7" s="1"/>
  <c r="AY67" i="7" s="1"/>
  <c r="AZ67" i="7" s="1"/>
  <c r="BA67" i="7" s="1"/>
  <c r="BB67" i="7" s="1"/>
  <c r="BC67" i="7" s="1"/>
  <c r="BD67" i="7" s="1"/>
  <c r="BE67" i="7" s="1"/>
  <c r="BF67" i="7" s="1"/>
  <c r="BG67" i="7" s="1"/>
  <c r="BH67" i="7" s="1"/>
  <c r="BI67" i="7" s="1"/>
  <c r="BJ67" i="7" s="1"/>
  <c r="BK67" i="7" s="1"/>
  <c r="BL67" i="7" s="1"/>
  <c r="BM67" i="7" s="1"/>
  <c r="BN67" i="7" s="1"/>
  <c r="BO67" i="7" s="1"/>
  <c r="BP67" i="7" s="1"/>
  <c r="BQ67" i="7" s="1"/>
  <c r="BR67" i="7" s="1"/>
  <c r="BS67" i="7" s="1"/>
  <c r="BT67" i="7" s="1"/>
  <c r="BU67" i="7" s="1"/>
  <c r="BV67" i="7" s="1"/>
  <c r="BW67" i="7" s="1"/>
  <c r="BX67" i="7" s="1"/>
  <c r="BY67" i="7" s="1"/>
  <c r="BZ67" i="7" s="1"/>
  <c r="CA67" i="7" s="1"/>
  <c r="CB67" i="7" s="1"/>
  <c r="CC67" i="7" s="1"/>
  <c r="CD67" i="7" s="1"/>
  <c r="CE67" i="7" s="1"/>
  <c r="CF67" i="7" s="1"/>
  <c r="CG67" i="7" s="1"/>
  <c r="CH67" i="7" s="1"/>
  <c r="CI67" i="7" s="1"/>
  <c r="CJ67" i="7" s="1"/>
  <c r="CK67" i="7" s="1"/>
  <c r="CL67" i="7" s="1"/>
  <c r="CM67" i="7" s="1"/>
  <c r="CN67" i="7" s="1"/>
  <c r="CO67" i="7" s="1"/>
  <c r="CP67" i="7" s="1"/>
  <c r="CQ67" i="7" s="1"/>
  <c r="CR67" i="7" s="1"/>
  <c r="CS67" i="7" s="1"/>
  <c r="CT67" i="7" s="1"/>
  <c r="CU67" i="7" s="1"/>
  <c r="CV67" i="7" s="1"/>
  <c r="CW67" i="7" s="1"/>
  <c r="CX67" i="7" s="1"/>
  <c r="CY67" i="7" s="1"/>
  <c r="CZ67" i="7" s="1"/>
  <c r="DA67" i="7" s="1"/>
  <c r="DB67" i="7" s="1"/>
  <c r="DC67" i="7" s="1"/>
  <c r="DD67" i="7" s="1"/>
  <c r="DE67" i="7" s="1"/>
  <c r="DF67" i="7" s="1"/>
  <c r="DG67" i="7" s="1"/>
  <c r="DH67" i="7" s="1"/>
  <c r="DI67" i="7" s="1"/>
  <c r="DJ67" i="7" s="1"/>
  <c r="DK67" i="7" s="1"/>
  <c r="DL67" i="7" s="1"/>
  <c r="DM67" i="7" s="1"/>
  <c r="DN67" i="7" s="1"/>
  <c r="DO67" i="7" s="1"/>
  <c r="DP67" i="7" s="1"/>
  <c r="DQ67" i="7" s="1"/>
  <c r="DR67" i="7" s="1"/>
  <c r="DS67" i="7" s="1"/>
  <c r="DT67" i="7" s="1"/>
  <c r="DU67" i="7" s="1"/>
  <c r="DV67" i="7" s="1"/>
  <c r="DW67" i="7" s="1"/>
  <c r="DX67" i="7" s="1"/>
  <c r="DY67" i="7" s="1"/>
  <c r="DZ67" i="7" s="1"/>
  <c r="EA67" i="7" s="1"/>
  <c r="EB67" i="7" s="1"/>
  <c r="EC67" i="7" s="1"/>
  <c r="ED67" i="7" s="1"/>
  <c r="EE67" i="7" s="1"/>
  <c r="EF67" i="7" s="1"/>
  <c r="EG67" i="7" s="1"/>
  <c r="EH67" i="7" s="1"/>
  <c r="EI67" i="7" s="1"/>
  <c r="EJ67" i="7" s="1"/>
  <c r="EK67" i="7" s="1"/>
  <c r="EL67" i="7" s="1"/>
  <c r="EM67" i="7" s="1"/>
  <c r="EN67" i="7" s="1"/>
  <c r="EO67" i="7" s="1"/>
  <c r="EP67" i="7" s="1"/>
  <c r="EQ67" i="7" s="1"/>
  <c r="ER67" i="7" s="1"/>
  <c r="ES67" i="7" s="1"/>
  <c r="ET67" i="7" s="1"/>
  <c r="EU67" i="7" s="1"/>
  <c r="EV67" i="7" s="1"/>
  <c r="EW67" i="7" s="1"/>
  <c r="EX67" i="7" s="1"/>
  <c r="EY67" i="7" s="1"/>
  <c r="EZ67" i="7" s="1"/>
  <c r="FA67" i="7" s="1"/>
  <c r="FB67" i="7" s="1"/>
  <c r="FC67" i="7" s="1"/>
  <c r="FD67" i="7" s="1"/>
  <c r="FE67" i="7" s="1"/>
  <c r="FF67" i="7" s="1"/>
  <c r="FG67" i="7" s="1"/>
  <c r="FH67" i="7" s="1"/>
  <c r="FI67" i="7" s="1"/>
  <c r="FJ67" i="7" s="1"/>
  <c r="FK67" i="7" s="1"/>
  <c r="FL67" i="7" s="1"/>
  <c r="FM67" i="7" s="1"/>
  <c r="FN67" i="7" s="1"/>
  <c r="FO67" i="7" s="1"/>
  <c r="FP67" i="7" s="1"/>
  <c r="FQ67" i="7" s="1"/>
  <c r="FR67" i="7" s="1"/>
  <c r="FS67" i="7" s="1"/>
  <c r="FT67" i="7" s="1"/>
  <c r="FU67" i="7" s="1"/>
  <c r="FV67" i="7" s="1"/>
  <c r="FW67" i="7" s="1"/>
  <c r="FX67" i="7" s="1"/>
  <c r="FY67" i="7" s="1"/>
  <c r="FZ67" i="7" s="1"/>
  <c r="GA67" i="7" s="1"/>
  <c r="GB67" i="7" s="1"/>
  <c r="GC67" i="7" s="1"/>
  <c r="GD67" i="7" s="1"/>
  <c r="GE67" i="7" s="1"/>
  <c r="GF67" i="7" s="1"/>
  <c r="GG67" i="7" s="1"/>
  <c r="GH67" i="7" s="1"/>
  <c r="GI67" i="7" s="1"/>
  <c r="GJ67" i="7" s="1"/>
  <c r="GK67" i="7" s="1"/>
  <c r="GL67" i="7" s="1"/>
  <c r="GM67" i="7" s="1"/>
  <c r="GN67" i="7" s="1"/>
  <c r="GO67" i="7" s="1"/>
  <c r="GP67" i="7" s="1"/>
  <c r="GQ67" i="7" s="1"/>
  <c r="GR67" i="7" s="1"/>
  <c r="GS67" i="7" s="1"/>
  <c r="GT67" i="7" s="1"/>
  <c r="GU67" i="7" s="1"/>
  <c r="GV67" i="7" s="1"/>
  <c r="GW67" i="7" s="1"/>
  <c r="GX67" i="7" s="1"/>
  <c r="GY67" i="7" s="1"/>
  <c r="GZ67" i="7" s="1"/>
  <c r="HA67" i="7" s="1"/>
  <c r="HB67" i="7" s="1"/>
  <c r="HC67" i="7" s="1"/>
  <c r="HD67" i="7" s="1"/>
  <c r="HE67" i="7" s="1"/>
  <c r="HF67" i="7" s="1"/>
  <c r="HG67" i="7" s="1"/>
  <c r="HH67" i="7" s="1"/>
  <c r="HI67" i="7" s="1"/>
  <c r="HJ67" i="7" s="1"/>
  <c r="HK67" i="7" s="1"/>
  <c r="HL67" i="7" s="1"/>
  <c r="HM67" i="7" s="1"/>
  <c r="HN67" i="7" s="1"/>
  <c r="HO67" i="7" s="1"/>
  <c r="HP67" i="7" s="1"/>
  <c r="HQ67" i="7" s="1"/>
  <c r="HR67" i="7" s="1"/>
  <c r="HS67" i="7" s="1"/>
  <c r="HT67" i="7" s="1"/>
  <c r="HU67" i="7" s="1"/>
  <c r="HV67" i="7" s="1"/>
  <c r="HW67" i="7" s="1"/>
  <c r="HX67" i="7" s="1"/>
  <c r="HY67" i="7" s="1"/>
  <c r="HZ67" i="7" s="1"/>
  <c r="IA67" i="7" s="1"/>
  <c r="IB67" i="7" s="1"/>
  <c r="IC67" i="7" s="1"/>
  <c r="ID67" i="7" s="1"/>
  <c r="IE67" i="7" s="1"/>
  <c r="IF67" i="7" s="1"/>
  <c r="IG67" i="7" s="1"/>
  <c r="IH67" i="7" s="1"/>
  <c r="II67" i="7" s="1"/>
  <c r="IJ67" i="7" s="1"/>
  <c r="IK67" i="7" s="1"/>
  <c r="IL67" i="7" s="1"/>
  <c r="IM67" i="7" s="1"/>
  <c r="IN67" i="7" s="1"/>
  <c r="IO67" i="7" s="1"/>
  <c r="IP67" i="7" s="1"/>
  <c r="IQ67" i="7" s="1"/>
  <c r="IR67" i="7" s="1"/>
  <c r="IS67" i="7" s="1"/>
  <c r="IT67" i="7" s="1"/>
  <c r="IU67" i="7" s="1"/>
  <c r="IV67" i="7" s="1"/>
  <c r="IW67" i="7" s="1"/>
  <c r="IX67" i="7" s="1"/>
  <c r="IY67" i="7" s="1"/>
  <c r="IZ67" i="7" s="1"/>
  <c r="JA67" i="7" s="1"/>
  <c r="JB67" i="7" s="1"/>
  <c r="JC67" i="7" s="1"/>
  <c r="JD67" i="7" s="1"/>
  <c r="JE67" i="7" s="1"/>
  <c r="JF67" i="7" s="1"/>
  <c r="JG67" i="7" s="1"/>
  <c r="JH67" i="7" s="1"/>
  <c r="JI67" i="7" s="1"/>
  <c r="JJ67" i="7" s="1"/>
  <c r="JK67" i="7" s="1"/>
  <c r="JL67" i="7" s="1"/>
  <c r="JM67" i="7" s="1"/>
  <c r="JN67" i="7" s="1"/>
  <c r="JO67" i="7" s="1"/>
  <c r="JP67" i="7" s="1"/>
  <c r="JQ67" i="7" s="1"/>
  <c r="JR67" i="7" s="1"/>
  <c r="JS67" i="7" s="1"/>
  <c r="JT67" i="7" s="1"/>
  <c r="JU67" i="7" s="1"/>
  <c r="JV67" i="7" s="1"/>
  <c r="JW67" i="7" s="1"/>
  <c r="JX67" i="7" s="1"/>
  <c r="JY67" i="7" s="1"/>
  <c r="JZ67" i="7" s="1"/>
  <c r="KA67" i="7" s="1"/>
  <c r="KB67" i="7" s="1"/>
  <c r="KC67" i="7" s="1"/>
  <c r="KD67" i="7" s="1"/>
  <c r="KE67" i="7" s="1"/>
  <c r="KF67" i="7" s="1"/>
  <c r="C67" i="7"/>
  <c r="C66" i="7"/>
  <c r="D66" i="7" s="1"/>
  <c r="E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V66" i="7" s="1"/>
  <c r="W66" i="7" s="1"/>
  <c r="X66" i="7" s="1"/>
  <c r="Y66" i="7" s="1"/>
  <c r="Z66" i="7" s="1"/>
  <c r="AA66" i="7" s="1"/>
  <c r="AB66" i="7" s="1"/>
  <c r="AC66" i="7" s="1"/>
  <c r="AD66" i="7" s="1"/>
  <c r="AE66" i="7" s="1"/>
  <c r="AF66" i="7" s="1"/>
  <c r="AG66" i="7" s="1"/>
  <c r="AH66" i="7" s="1"/>
  <c r="AI66" i="7" s="1"/>
  <c r="AJ66" i="7" s="1"/>
  <c r="AK66" i="7" s="1"/>
  <c r="AL66" i="7" s="1"/>
  <c r="AM66" i="7" s="1"/>
  <c r="AN66" i="7" s="1"/>
  <c r="AO66" i="7" s="1"/>
  <c r="AP66" i="7" s="1"/>
  <c r="AQ66" i="7" s="1"/>
  <c r="AR66" i="7" s="1"/>
  <c r="AS66" i="7" s="1"/>
  <c r="AT66" i="7" s="1"/>
  <c r="AU66" i="7" s="1"/>
  <c r="AV66" i="7" s="1"/>
  <c r="AW66" i="7" s="1"/>
  <c r="AX66" i="7" s="1"/>
  <c r="AY66" i="7" s="1"/>
  <c r="AZ66" i="7" s="1"/>
  <c r="BA66" i="7" s="1"/>
  <c r="BB66" i="7" s="1"/>
  <c r="BC66" i="7" s="1"/>
  <c r="BD66" i="7" s="1"/>
  <c r="BE66" i="7" s="1"/>
  <c r="BF66" i="7" s="1"/>
  <c r="BG66" i="7" s="1"/>
  <c r="BH66" i="7" s="1"/>
  <c r="BI66" i="7" s="1"/>
  <c r="BJ66" i="7" s="1"/>
  <c r="BK66" i="7" s="1"/>
  <c r="BL66" i="7" s="1"/>
  <c r="BM66" i="7" s="1"/>
  <c r="BN66" i="7" s="1"/>
  <c r="BO66" i="7" s="1"/>
  <c r="BP66" i="7" s="1"/>
  <c r="BQ66" i="7" s="1"/>
  <c r="BR66" i="7" s="1"/>
  <c r="BS66" i="7" s="1"/>
  <c r="BT66" i="7" s="1"/>
  <c r="BU66" i="7" s="1"/>
  <c r="BV66" i="7" s="1"/>
  <c r="BW66" i="7" s="1"/>
  <c r="BX66" i="7" s="1"/>
  <c r="BY66" i="7" s="1"/>
  <c r="BZ66" i="7" s="1"/>
  <c r="CA66" i="7" s="1"/>
  <c r="CB66" i="7" s="1"/>
  <c r="CC66" i="7" s="1"/>
  <c r="CD66" i="7" s="1"/>
  <c r="CE66" i="7" s="1"/>
  <c r="CF66" i="7" s="1"/>
  <c r="CG66" i="7" s="1"/>
  <c r="CH66" i="7" s="1"/>
  <c r="CI66" i="7" s="1"/>
  <c r="CJ66" i="7" s="1"/>
  <c r="CK66" i="7" s="1"/>
  <c r="CL66" i="7" s="1"/>
  <c r="CM66" i="7" s="1"/>
  <c r="CN66" i="7" s="1"/>
  <c r="CO66" i="7" s="1"/>
  <c r="CP66" i="7" s="1"/>
  <c r="CQ66" i="7" s="1"/>
  <c r="CR66" i="7" s="1"/>
  <c r="CS66" i="7" s="1"/>
  <c r="CT66" i="7" s="1"/>
  <c r="CU66" i="7" s="1"/>
  <c r="CV66" i="7" s="1"/>
  <c r="CW66" i="7" s="1"/>
  <c r="CX66" i="7" s="1"/>
  <c r="CY66" i="7" s="1"/>
  <c r="CZ66" i="7" s="1"/>
  <c r="DA66" i="7" s="1"/>
  <c r="DB66" i="7" s="1"/>
  <c r="DC66" i="7" s="1"/>
  <c r="DD66" i="7" s="1"/>
  <c r="DE66" i="7" s="1"/>
  <c r="DF66" i="7" s="1"/>
  <c r="DG66" i="7" s="1"/>
  <c r="DH66" i="7" s="1"/>
  <c r="DI66" i="7" s="1"/>
  <c r="DJ66" i="7" s="1"/>
  <c r="DK66" i="7" s="1"/>
  <c r="DL66" i="7" s="1"/>
  <c r="DM66" i="7" s="1"/>
  <c r="DN66" i="7" s="1"/>
  <c r="DO66" i="7" s="1"/>
  <c r="DP66" i="7" s="1"/>
  <c r="DQ66" i="7" s="1"/>
  <c r="DR66" i="7" s="1"/>
  <c r="DS66" i="7" s="1"/>
  <c r="DT66" i="7" s="1"/>
  <c r="DU66" i="7" s="1"/>
  <c r="DV66" i="7" s="1"/>
  <c r="DW66" i="7" s="1"/>
  <c r="DX66" i="7" s="1"/>
  <c r="DY66" i="7" s="1"/>
  <c r="DZ66" i="7" s="1"/>
  <c r="EA66" i="7" s="1"/>
  <c r="EB66" i="7" s="1"/>
  <c r="EC66" i="7" s="1"/>
  <c r="ED66" i="7" s="1"/>
  <c r="EE66" i="7" s="1"/>
  <c r="EF66" i="7" s="1"/>
  <c r="EG66" i="7" s="1"/>
  <c r="EH66" i="7" s="1"/>
  <c r="EI66" i="7" s="1"/>
  <c r="EJ66" i="7" s="1"/>
  <c r="EK66" i="7" s="1"/>
  <c r="EL66" i="7" s="1"/>
  <c r="EM66" i="7" s="1"/>
  <c r="EN66" i="7" s="1"/>
  <c r="EO66" i="7" s="1"/>
  <c r="EP66" i="7" s="1"/>
  <c r="EQ66" i="7" s="1"/>
  <c r="ER66" i="7" s="1"/>
  <c r="ES66" i="7" s="1"/>
  <c r="ET66" i="7" s="1"/>
  <c r="EU66" i="7" s="1"/>
  <c r="EV66" i="7" s="1"/>
  <c r="EW66" i="7" s="1"/>
  <c r="EX66" i="7" s="1"/>
  <c r="EY66" i="7" s="1"/>
  <c r="EZ66" i="7" s="1"/>
  <c r="FA66" i="7" s="1"/>
  <c r="FB66" i="7" s="1"/>
  <c r="FC66" i="7" s="1"/>
  <c r="FD66" i="7" s="1"/>
  <c r="FE66" i="7" s="1"/>
  <c r="FF66" i="7" s="1"/>
  <c r="FG66" i="7" s="1"/>
  <c r="FH66" i="7" s="1"/>
  <c r="FI66" i="7" s="1"/>
  <c r="FJ66" i="7" s="1"/>
  <c r="FK66" i="7" s="1"/>
  <c r="FL66" i="7" s="1"/>
  <c r="FM66" i="7" s="1"/>
  <c r="FN66" i="7" s="1"/>
  <c r="FO66" i="7" s="1"/>
  <c r="FP66" i="7" s="1"/>
  <c r="FQ66" i="7" s="1"/>
  <c r="FR66" i="7" s="1"/>
  <c r="FS66" i="7" s="1"/>
  <c r="FT66" i="7" s="1"/>
  <c r="FU66" i="7" s="1"/>
  <c r="FV66" i="7" s="1"/>
  <c r="FW66" i="7" s="1"/>
  <c r="FX66" i="7" s="1"/>
  <c r="FY66" i="7" s="1"/>
  <c r="FZ66" i="7" s="1"/>
  <c r="GA66" i="7" s="1"/>
  <c r="GB66" i="7" s="1"/>
  <c r="GC66" i="7" s="1"/>
  <c r="GD66" i="7" s="1"/>
  <c r="GE66" i="7" s="1"/>
  <c r="GF66" i="7" s="1"/>
  <c r="GG66" i="7" s="1"/>
  <c r="GH66" i="7" s="1"/>
  <c r="GI66" i="7" s="1"/>
  <c r="GJ66" i="7" s="1"/>
  <c r="GK66" i="7" s="1"/>
  <c r="GL66" i="7" s="1"/>
  <c r="GM66" i="7" s="1"/>
  <c r="GN66" i="7" s="1"/>
  <c r="GO66" i="7" s="1"/>
  <c r="GP66" i="7" s="1"/>
  <c r="GQ66" i="7" s="1"/>
  <c r="GR66" i="7" s="1"/>
  <c r="GS66" i="7" s="1"/>
  <c r="GT66" i="7" s="1"/>
  <c r="GU66" i="7" s="1"/>
  <c r="GV66" i="7" s="1"/>
  <c r="GW66" i="7" s="1"/>
  <c r="GX66" i="7" s="1"/>
  <c r="GY66" i="7" s="1"/>
  <c r="GZ66" i="7" s="1"/>
  <c r="HA66" i="7" s="1"/>
  <c r="HB66" i="7" s="1"/>
  <c r="HC66" i="7" s="1"/>
  <c r="HD66" i="7" s="1"/>
  <c r="HE66" i="7" s="1"/>
  <c r="HF66" i="7" s="1"/>
  <c r="HG66" i="7" s="1"/>
  <c r="HH66" i="7" s="1"/>
  <c r="HI66" i="7" s="1"/>
  <c r="HJ66" i="7" s="1"/>
  <c r="HK66" i="7" s="1"/>
  <c r="HL66" i="7" s="1"/>
  <c r="HM66" i="7" s="1"/>
  <c r="HN66" i="7" s="1"/>
  <c r="HO66" i="7" s="1"/>
  <c r="HP66" i="7" s="1"/>
  <c r="HQ66" i="7" s="1"/>
  <c r="HR66" i="7" s="1"/>
  <c r="HS66" i="7" s="1"/>
  <c r="HT66" i="7" s="1"/>
  <c r="HU66" i="7" s="1"/>
  <c r="HV66" i="7" s="1"/>
  <c r="HW66" i="7" s="1"/>
  <c r="HX66" i="7" s="1"/>
  <c r="HY66" i="7" s="1"/>
  <c r="HZ66" i="7" s="1"/>
  <c r="IA66" i="7" s="1"/>
  <c r="IB66" i="7" s="1"/>
  <c r="IC66" i="7" s="1"/>
  <c r="ID66" i="7" s="1"/>
  <c r="IE66" i="7" s="1"/>
  <c r="IF66" i="7" s="1"/>
  <c r="IG66" i="7" s="1"/>
  <c r="IH66" i="7" s="1"/>
  <c r="II66" i="7" s="1"/>
  <c r="IJ66" i="7" s="1"/>
  <c r="IK66" i="7" s="1"/>
  <c r="IL66" i="7" s="1"/>
  <c r="IM66" i="7" s="1"/>
  <c r="IN66" i="7" s="1"/>
  <c r="IO66" i="7" s="1"/>
  <c r="IP66" i="7" s="1"/>
  <c r="IQ66" i="7" s="1"/>
  <c r="IR66" i="7" s="1"/>
  <c r="IS66" i="7" s="1"/>
  <c r="IT66" i="7" s="1"/>
  <c r="IU66" i="7" s="1"/>
  <c r="IV66" i="7" s="1"/>
  <c r="IW66" i="7" s="1"/>
  <c r="IX66" i="7" s="1"/>
  <c r="IY66" i="7" s="1"/>
  <c r="IZ66" i="7" s="1"/>
  <c r="JA66" i="7" s="1"/>
  <c r="JB66" i="7" s="1"/>
  <c r="JC66" i="7" s="1"/>
  <c r="JD66" i="7" s="1"/>
  <c r="JE66" i="7" s="1"/>
  <c r="JF66" i="7" s="1"/>
  <c r="JG66" i="7" s="1"/>
  <c r="JH66" i="7" s="1"/>
  <c r="JI66" i="7" s="1"/>
  <c r="JJ66" i="7" s="1"/>
  <c r="JK66" i="7" s="1"/>
  <c r="JL66" i="7" s="1"/>
  <c r="JM66" i="7" s="1"/>
  <c r="JN66" i="7" s="1"/>
  <c r="JO66" i="7" s="1"/>
  <c r="JP66" i="7" s="1"/>
  <c r="JQ66" i="7" s="1"/>
  <c r="JR66" i="7" s="1"/>
  <c r="JS66" i="7" s="1"/>
  <c r="JT66" i="7" s="1"/>
  <c r="JU66" i="7" s="1"/>
  <c r="JV66" i="7" s="1"/>
  <c r="JW66" i="7" s="1"/>
  <c r="JX66" i="7" s="1"/>
  <c r="JY66" i="7" s="1"/>
  <c r="JZ66" i="7" s="1"/>
  <c r="KA66" i="7" s="1"/>
  <c r="KB66" i="7" s="1"/>
  <c r="KC66" i="7" s="1"/>
  <c r="KD66" i="7" s="1"/>
  <c r="KE66" i="7" s="1"/>
  <c r="KF66" i="7" s="1"/>
  <c r="D65" i="7"/>
  <c r="E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V65" i="7" s="1"/>
  <c r="W65" i="7" s="1"/>
  <c r="X65" i="7" s="1"/>
  <c r="Y65" i="7" s="1"/>
  <c r="Z65" i="7" s="1"/>
  <c r="AA65" i="7" s="1"/>
  <c r="AB65" i="7" s="1"/>
  <c r="AC65" i="7" s="1"/>
  <c r="AD65" i="7" s="1"/>
  <c r="AE65" i="7" s="1"/>
  <c r="AF65" i="7" s="1"/>
  <c r="AG65" i="7" s="1"/>
  <c r="AH65" i="7" s="1"/>
  <c r="AI65" i="7" s="1"/>
  <c r="AJ65" i="7" s="1"/>
  <c r="AK65" i="7" s="1"/>
  <c r="AL65" i="7" s="1"/>
  <c r="AM65" i="7" s="1"/>
  <c r="AN65" i="7" s="1"/>
  <c r="AO65" i="7" s="1"/>
  <c r="AP65" i="7" s="1"/>
  <c r="AQ65" i="7" s="1"/>
  <c r="AR65" i="7" s="1"/>
  <c r="AS65" i="7" s="1"/>
  <c r="AT65" i="7" s="1"/>
  <c r="AU65" i="7" s="1"/>
  <c r="AV65" i="7" s="1"/>
  <c r="AW65" i="7" s="1"/>
  <c r="AX65" i="7" s="1"/>
  <c r="AY65" i="7" s="1"/>
  <c r="AZ65" i="7" s="1"/>
  <c r="BA65" i="7" s="1"/>
  <c r="BB65" i="7" s="1"/>
  <c r="BC65" i="7" s="1"/>
  <c r="BD65" i="7" s="1"/>
  <c r="BE65" i="7" s="1"/>
  <c r="BF65" i="7" s="1"/>
  <c r="BG65" i="7" s="1"/>
  <c r="BH65" i="7" s="1"/>
  <c r="BI65" i="7" s="1"/>
  <c r="BJ65" i="7" s="1"/>
  <c r="BK65" i="7" s="1"/>
  <c r="BL65" i="7" s="1"/>
  <c r="BM65" i="7" s="1"/>
  <c r="BN65" i="7" s="1"/>
  <c r="BO65" i="7" s="1"/>
  <c r="BP65" i="7" s="1"/>
  <c r="BQ65" i="7" s="1"/>
  <c r="BR65" i="7" s="1"/>
  <c r="BS65" i="7" s="1"/>
  <c r="BT65" i="7" s="1"/>
  <c r="BU65" i="7" s="1"/>
  <c r="BV65" i="7" s="1"/>
  <c r="BW65" i="7" s="1"/>
  <c r="BX65" i="7" s="1"/>
  <c r="BY65" i="7" s="1"/>
  <c r="BZ65" i="7" s="1"/>
  <c r="CA65" i="7" s="1"/>
  <c r="CB65" i="7" s="1"/>
  <c r="CC65" i="7" s="1"/>
  <c r="CD65" i="7" s="1"/>
  <c r="CE65" i="7" s="1"/>
  <c r="CF65" i="7" s="1"/>
  <c r="CG65" i="7" s="1"/>
  <c r="CH65" i="7" s="1"/>
  <c r="CI65" i="7" s="1"/>
  <c r="CJ65" i="7" s="1"/>
  <c r="CK65" i="7" s="1"/>
  <c r="CL65" i="7" s="1"/>
  <c r="CM65" i="7" s="1"/>
  <c r="CN65" i="7" s="1"/>
  <c r="CO65" i="7" s="1"/>
  <c r="CP65" i="7" s="1"/>
  <c r="CQ65" i="7" s="1"/>
  <c r="CR65" i="7" s="1"/>
  <c r="CS65" i="7" s="1"/>
  <c r="CT65" i="7" s="1"/>
  <c r="CU65" i="7" s="1"/>
  <c r="CV65" i="7" s="1"/>
  <c r="CW65" i="7" s="1"/>
  <c r="CX65" i="7" s="1"/>
  <c r="CY65" i="7" s="1"/>
  <c r="CZ65" i="7" s="1"/>
  <c r="DA65" i="7" s="1"/>
  <c r="DB65" i="7" s="1"/>
  <c r="DC65" i="7" s="1"/>
  <c r="DD65" i="7" s="1"/>
  <c r="DE65" i="7" s="1"/>
  <c r="DF65" i="7" s="1"/>
  <c r="DG65" i="7" s="1"/>
  <c r="DH65" i="7" s="1"/>
  <c r="DI65" i="7" s="1"/>
  <c r="DJ65" i="7" s="1"/>
  <c r="DK65" i="7" s="1"/>
  <c r="DL65" i="7" s="1"/>
  <c r="DM65" i="7" s="1"/>
  <c r="DN65" i="7" s="1"/>
  <c r="DO65" i="7" s="1"/>
  <c r="DP65" i="7" s="1"/>
  <c r="DQ65" i="7" s="1"/>
  <c r="DR65" i="7" s="1"/>
  <c r="DS65" i="7" s="1"/>
  <c r="DT65" i="7" s="1"/>
  <c r="DU65" i="7" s="1"/>
  <c r="DV65" i="7" s="1"/>
  <c r="DW65" i="7" s="1"/>
  <c r="DX65" i="7" s="1"/>
  <c r="DY65" i="7" s="1"/>
  <c r="DZ65" i="7" s="1"/>
  <c r="EA65" i="7" s="1"/>
  <c r="EB65" i="7" s="1"/>
  <c r="EC65" i="7" s="1"/>
  <c r="ED65" i="7" s="1"/>
  <c r="EE65" i="7" s="1"/>
  <c r="EF65" i="7" s="1"/>
  <c r="EG65" i="7" s="1"/>
  <c r="EH65" i="7" s="1"/>
  <c r="EI65" i="7" s="1"/>
  <c r="EJ65" i="7" s="1"/>
  <c r="EK65" i="7" s="1"/>
  <c r="EL65" i="7" s="1"/>
  <c r="EM65" i="7" s="1"/>
  <c r="EN65" i="7" s="1"/>
  <c r="EO65" i="7" s="1"/>
  <c r="EP65" i="7" s="1"/>
  <c r="EQ65" i="7" s="1"/>
  <c r="ER65" i="7" s="1"/>
  <c r="ES65" i="7" s="1"/>
  <c r="ET65" i="7" s="1"/>
  <c r="EU65" i="7" s="1"/>
  <c r="EV65" i="7" s="1"/>
  <c r="EW65" i="7" s="1"/>
  <c r="EX65" i="7" s="1"/>
  <c r="EY65" i="7" s="1"/>
  <c r="EZ65" i="7" s="1"/>
  <c r="FA65" i="7" s="1"/>
  <c r="FB65" i="7" s="1"/>
  <c r="FC65" i="7" s="1"/>
  <c r="FD65" i="7" s="1"/>
  <c r="FE65" i="7" s="1"/>
  <c r="FF65" i="7" s="1"/>
  <c r="FG65" i="7" s="1"/>
  <c r="FH65" i="7" s="1"/>
  <c r="FI65" i="7" s="1"/>
  <c r="FJ65" i="7" s="1"/>
  <c r="FK65" i="7" s="1"/>
  <c r="FL65" i="7" s="1"/>
  <c r="FM65" i="7" s="1"/>
  <c r="FN65" i="7" s="1"/>
  <c r="FO65" i="7" s="1"/>
  <c r="FP65" i="7" s="1"/>
  <c r="FQ65" i="7" s="1"/>
  <c r="FR65" i="7" s="1"/>
  <c r="FS65" i="7" s="1"/>
  <c r="FT65" i="7" s="1"/>
  <c r="FU65" i="7" s="1"/>
  <c r="FV65" i="7" s="1"/>
  <c r="FW65" i="7" s="1"/>
  <c r="FX65" i="7" s="1"/>
  <c r="FY65" i="7" s="1"/>
  <c r="FZ65" i="7" s="1"/>
  <c r="GA65" i="7" s="1"/>
  <c r="GB65" i="7" s="1"/>
  <c r="GC65" i="7" s="1"/>
  <c r="GD65" i="7" s="1"/>
  <c r="GE65" i="7" s="1"/>
  <c r="GF65" i="7" s="1"/>
  <c r="GG65" i="7" s="1"/>
  <c r="GH65" i="7" s="1"/>
  <c r="GI65" i="7" s="1"/>
  <c r="GJ65" i="7" s="1"/>
  <c r="GK65" i="7" s="1"/>
  <c r="GL65" i="7" s="1"/>
  <c r="GM65" i="7" s="1"/>
  <c r="GN65" i="7" s="1"/>
  <c r="GO65" i="7" s="1"/>
  <c r="GP65" i="7" s="1"/>
  <c r="GQ65" i="7" s="1"/>
  <c r="GR65" i="7" s="1"/>
  <c r="GS65" i="7" s="1"/>
  <c r="GT65" i="7" s="1"/>
  <c r="GU65" i="7" s="1"/>
  <c r="GV65" i="7" s="1"/>
  <c r="GW65" i="7" s="1"/>
  <c r="GX65" i="7" s="1"/>
  <c r="GY65" i="7" s="1"/>
  <c r="GZ65" i="7" s="1"/>
  <c r="HA65" i="7" s="1"/>
  <c r="HB65" i="7" s="1"/>
  <c r="HC65" i="7" s="1"/>
  <c r="HD65" i="7" s="1"/>
  <c r="HE65" i="7" s="1"/>
  <c r="HF65" i="7" s="1"/>
  <c r="HG65" i="7" s="1"/>
  <c r="HH65" i="7" s="1"/>
  <c r="HI65" i="7" s="1"/>
  <c r="HJ65" i="7" s="1"/>
  <c r="HK65" i="7" s="1"/>
  <c r="HL65" i="7" s="1"/>
  <c r="HM65" i="7" s="1"/>
  <c r="HN65" i="7" s="1"/>
  <c r="HO65" i="7" s="1"/>
  <c r="HP65" i="7" s="1"/>
  <c r="HQ65" i="7" s="1"/>
  <c r="HR65" i="7" s="1"/>
  <c r="HS65" i="7" s="1"/>
  <c r="HT65" i="7" s="1"/>
  <c r="HU65" i="7" s="1"/>
  <c r="HV65" i="7" s="1"/>
  <c r="HW65" i="7" s="1"/>
  <c r="HX65" i="7" s="1"/>
  <c r="HY65" i="7" s="1"/>
  <c r="HZ65" i="7" s="1"/>
  <c r="IA65" i="7" s="1"/>
  <c r="IB65" i="7" s="1"/>
  <c r="IC65" i="7" s="1"/>
  <c r="ID65" i="7" s="1"/>
  <c r="IE65" i="7" s="1"/>
  <c r="IF65" i="7" s="1"/>
  <c r="IG65" i="7" s="1"/>
  <c r="IH65" i="7" s="1"/>
  <c r="II65" i="7" s="1"/>
  <c r="IJ65" i="7" s="1"/>
  <c r="IK65" i="7" s="1"/>
  <c r="IL65" i="7" s="1"/>
  <c r="IM65" i="7" s="1"/>
  <c r="IN65" i="7" s="1"/>
  <c r="IO65" i="7" s="1"/>
  <c r="IP65" i="7" s="1"/>
  <c r="IQ65" i="7" s="1"/>
  <c r="IR65" i="7" s="1"/>
  <c r="IS65" i="7" s="1"/>
  <c r="IT65" i="7" s="1"/>
  <c r="IU65" i="7" s="1"/>
  <c r="IV65" i="7" s="1"/>
  <c r="IW65" i="7" s="1"/>
  <c r="IX65" i="7" s="1"/>
  <c r="IY65" i="7" s="1"/>
  <c r="IZ65" i="7" s="1"/>
  <c r="JA65" i="7" s="1"/>
  <c r="JB65" i="7" s="1"/>
  <c r="JC65" i="7" s="1"/>
  <c r="JD65" i="7" s="1"/>
  <c r="JE65" i="7" s="1"/>
  <c r="JF65" i="7" s="1"/>
  <c r="JG65" i="7" s="1"/>
  <c r="JH65" i="7" s="1"/>
  <c r="JI65" i="7" s="1"/>
  <c r="JJ65" i="7" s="1"/>
  <c r="JK65" i="7" s="1"/>
  <c r="JL65" i="7" s="1"/>
  <c r="JM65" i="7" s="1"/>
  <c r="JN65" i="7" s="1"/>
  <c r="JO65" i="7" s="1"/>
  <c r="JP65" i="7" s="1"/>
  <c r="JQ65" i="7" s="1"/>
  <c r="JR65" i="7" s="1"/>
  <c r="JS65" i="7" s="1"/>
  <c r="JT65" i="7" s="1"/>
  <c r="JU65" i="7" s="1"/>
  <c r="JV65" i="7" s="1"/>
  <c r="JW65" i="7" s="1"/>
  <c r="JX65" i="7" s="1"/>
  <c r="JY65" i="7" s="1"/>
  <c r="JZ65" i="7" s="1"/>
  <c r="KA65" i="7" s="1"/>
  <c r="KB65" i="7" s="1"/>
  <c r="KC65" i="7" s="1"/>
  <c r="KD65" i="7" s="1"/>
  <c r="KE65" i="7" s="1"/>
  <c r="KF65" i="7" s="1"/>
  <c r="C65" i="7"/>
  <c r="C64" i="7"/>
  <c r="B47" i="7"/>
  <c r="B39" i="7"/>
  <c r="B30" i="7"/>
  <c r="B29" i="7"/>
  <c r="B28" i="7"/>
  <c r="B27" i="7"/>
  <c r="B14" i="7"/>
  <c r="B18" i="7" s="1"/>
  <c r="B19" i="7" s="1"/>
  <c r="B20" i="7" s="1"/>
  <c r="B11" i="7"/>
  <c r="KF72" i="6"/>
  <c r="KE72" i="6"/>
  <c r="KD72" i="6"/>
  <c r="KC72" i="6"/>
  <c r="KB72" i="6"/>
  <c r="KA72" i="6"/>
  <c r="JZ72" i="6"/>
  <c r="JY72" i="6"/>
  <c r="JX72" i="6"/>
  <c r="JW72" i="6"/>
  <c r="JV72" i="6"/>
  <c r="JU72" i="6"/>
  <c r="JT72" i="6"/>
  <c r="JS72" i="6"/>
  <c r="JR72" i="6"/>
  <c r="JQ72" i="6"/>
  <c r="JP72" i="6"/>
  <c r="JO72" i="6"/>
  <c r="JN72" i="6"/>
  <c r="JM72" i="6"/>
  <c r="JL72" i="6"/>
  <c r="JK72" i="6"/>
  <c r="JJ72" i="6"/>
  <c r="JI72" i="6"/>
  <c r="JH72" i="6"/>
  <c r="JG72" i="6"/>
  <c r="JF72" i="6"/>
  <c r="JE72" i="6"/>
  <c r="JD72" i="6"/>
  <c r="JC72" i="6"/>
  <c r="JB72" i="6"/>
  <c r="JA72" i="6"/>
  <c r="IZ72" i="6"/>
  <c r="IY72" i="6"/>
  <c r="IX72" i="6"/>
  <c r="IW72" i="6"/>
  <c r="IV72" i="6"/>
  <c r="IU72" i="6"/>
  <c r="IT72" i="6"/>
  <c r="IS72" i="6"/>
  <c r="IR72" i="6"/>
  <c r="IQ72" i="6"/>
  <c r="IP72" i="6"/>
  <c r="IO72" i="6"/>
  <c r="IN72" i="6"/>
  <c r="IM72" i="6"/>
  <c r="IL72" i="6"/>
  <c r="IK72" i="6"/>
  <c r="IJ72" i="6"/>
  <c r="II72" i="6"/>
  <c r="IH72" i="6"/>
  <c r="IG72" i="6"/>
  <c r="IF72" i="6"/>
  <c r="IE72" i="6"/>
  <c r="ID72" i="6"/>
  <c r="IC72" i="6"/>
  <c r="IB72" i="6"/>
  <c r="IA72" i="6"/>
  <c r="HZ72" i="6"/>
  <c r="HY72" i="6"/>
  <c r="HX72" i="6"/>
  <c r="HW72" i="6"/>
  <c r="HV72" i="6"/>
  <c r="HU72" i="6"/>
  <c r="HT72" i="6"/>
  <c r="HS72" i="6"/>
  <c r="HR72" i="6"/>
  <c r="HQ72" i="6"/>
  <c r="HP72" i="6"/>
  <c r="HO72" i="6"/>
  <c r="HN72" i="6"/>
  <c r="HM72" i="6"/>
  <c r="HL72" i="6"/>
  <c r="HK72" i="6"/>
  <c r="HJ72" i="6"/>
  <c r="HI72" i="6"/>
  <c r="HH72" i="6"/>
  <c r="HG72" i="6"/>
  <c r="HF72" i="6"/>
  <c r="HE72" i="6"/>
  <c r="HD72" i="6"/>
  <c r="HC72" i="6"/>
  <c r="HB72" i="6"/>
  <c r="HA72" i="6"/>
  <c r="GZ72" i="6"/>
  <c r="GY72" i="6"/>
  <c r="GX72" i="6"/>
  <c r="GW72" i="6"/>
  <c r="GV72" i="6"/>
  <c r="GU72" i="6"/>
  <c r="GT72" i="6"/>
  <c r="GS72" i="6"/>
  <c r="GR72" i="6"/>
  <c r="GQ72" i="6"/>
  <c r="GP72" i="6"/>
  <c r="GO72" i="6"/>
  <c r="GN72" i="6"/>
  <c r="GM72" i="6"/>
  <c r="GL72" i="6"/>
  <c r="GK72" i="6"/>
  <c r="GJ72" i="6"/>
  <c r="GI72" i="6"/>
  <c r="GH72" i="6"/>
  <c r="GG72" i="6"/>
  <c r="GF72" i="6"/>
  <c r="GE72" i="6"/>
  <c r="GD72" i="6"/>
  <c r="GC72" i="6"/>
  <c r="GB72" i="6"/>
  <c r="GA72" i="6"/>
  <c r="FZ72" i="6"/>
  <c r="FY72" i="6"/>
  <c r="FX72" i="6"/>
  <c r="FW72" i="6"/>
  <c r="FV72" i="6"/>
  <c r="FU72" i="6"/>
  <c r="FT72" i="6"/>
  <c r="FS72" i="6"/>
  <c r="FR72" i="6"/>
  <c r="FQ72" i="6"/>
  <c r="FP72" i="6"/>
  <c r="FO72" i="6"/>
  <c r="FN72" i="6"/>
  <c r="FM72" i="6"/>
  <c r="FL72" i="6"/>
  <c r="FK72" i="6"/>
  <c r="FJ72" i="6"/>
  <c r="FI72" i="6"/>
  <c r="FH72" i="6"/>
  <c r="FG72" i="6"/>
  <c r="FF72" i="6"/>
  <c r="FE72" i="6"/>
  <c r="FD72" i="6"/>
  <c r="FC72" i="6"/>
  <c r="FB72" i="6"/>
  <c r="FA72" i="6"/>
  <c r="EZ72" i="6"/>
  <c r="EY72" i="6"/>
  <c r="EX72" i="6"/>
  <c r="EW72" i="6"/>
  <c r="EV72" i="6"/>
  <c r="EU72" i="6"/>
  <c r="ET72" i="6"/>
  <c r="ES72" i="6"/>
  <c r="ER72" i="6"/>
  <c r="EQ72" i="6"/>
  <c r="EP72" i="6"/>
  <c r="EO72" i="6"/>
  <c r="EN72" i="6"/>
  <c r="EM72" i="6"/>
  <c r="EL72" i="6"/>
  <c r="EK72" i="6"/>
  <c r="EJ72" i="6"/>
  <c r="EI72" i="6"/>
  <c r="EH72" i="6"/>
  <c r="EG72" i="6"/>
  <c r="EF72" i="6"/>
  <c r="EE72" i="6"/>
  <c r="ED72" i="6"/>
  <c r="EC72" i="6"/>
  <c r="EB72" i="6"/>
  <c r="EA72" i="6"/>
  <c r="DZ72" i="6"/>
  <c r="DY72" i="6"/>
  <c r="DX72" i="6"/>
  <c r="DW72" i="6"/>
  <c r="DV72" i="6"/>
  <c r="DU72" i="6"/>
  <c r="DT72" i="6"/>
  <c r="DS72" i="6"/>
  <c r="DR72" i="6"/>
  <c r="DQ72" i="6"/>
  <c r="DP72" i="6"/>
  <c r="DO72" i="6"/>
  <c r="DN72" i="6"/>
  <c r="DM72" i="6"/>
  <c r="DL72" i="6"/>
  <c r="DK72" i="6"/>
  <c r="DJ72" i="6"/>
  <c r="DI72" i="6"/>
  <c r="DH72" i="6"/>
  <c r="DG72" i="6"/>
  <c r="DF72" i="6"/>
  <c r="DE72" i="6"/>
  <c r="DD72" i="6"/>
  <c r="DC72" i="6"/>
  <c r="DB72" i="6"/>
  <c r="DA72" i="6"/>
  <c r="CZ72" i="6"/>
  <c r="CY72" i="6"/>
  <c r="CX72" i="6"/>
  <c r="CW72" i="6"/>
  <c r="CV72" i="6"/>
  <c r="CU72" i="6"/>
  <c r="CT72" i="6"/>
  <c r="CS72" i="6"/>
  <c r="CR72" i="6"/>
  <c r="CQ72" i="6"/>
  <c r="CP72" i="6"/>
  <c r="CO72" i="6"/>
  <c r="CN72" i="6"/>
  <c r="CM72" i="6"/>
  <c r="CL72" i="6"/>
  <c r="CK72" i="6"/>
  <c r="CJ72" i="6"/>
  <c r="CI72" i="6"/>
  <c r="CH72" i="6"/>
  <c r="CG72" i="6"/>
  <c r="CF72" i="6"/>
  <c r="CE72" i="6"/>
  <c r="CD72" i="6"/>
  <c r="CC72" i="6"/>
  <c r="CB72" i="6"/>
  <c r="CA72" i="6"/>
  <c r="BZ72" i="6"/>
  <c r="BY72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B71" i="6"/>
  <c r="B73" i="6" s="1"/>
  <c r="B68" i="6"/>
  <c r="B69" i="6" s="1"/>
  <c r="B70" i="6" s="1"/>
  <c r="L67" i="6"/>
  <c r="M67" i="6" s="1"/>
  <c r="N67" i="6" s="1"/>
  <c r="O67" i="6" s="1"/>
  <c r="P67" i="6" s="1"/>
  <c r="Q67" i="6" s="1"/>
  <c r="R67" i="6" s="1"/>
  <c r="S67" i="6" s="1"/>
  <c r="T67" i="6" s="1"/>
  <c r="U67" i="6" s="1"/>
  <c r="V67" i="6" s="1"/>
  <c r="W67" i="6" s="1"/>
  <c r="X67" i="6" s="1"/>
  <c r="Y67" i="6" s="1"/>
  <c r="Z67" i="6" s="1"/>
  <c r="AA67" i="6" s="1"/>
  <c r="AB67" i="6" s="1"/>
  <c r="AC67" i="6" s="1"/>
  <c r="AD67" i="6" s="1"/>
  <c r="AE67" i="6" s="1"/>
  <c r="AF67" i="6" s="1"/>
  <c r="AG67" i="6" s="1"/>
  <c r="AH67" i="6" s="1"/>
  <c r="AI67" i="6" s="1"/>
  <c r="AJ67" i="6" s="1"/>
  <c r="AK67" i="6" s="1"/>
  <c r="AL67" i="6" s="1"/>
  <c r="AM67" i="6" s="1"/>
  <c r="AN67" i="6" s="1"/>
  <c r="AO67" i="6" s="1"/>
  <c r="AP67" i="6" s="1"/>
  <c r="AQ67" i="6" s="1"/>
  <c r="AR67" i="6" s="1"/>
  <c r="AS67" i="6" s="1"/>
  <c r="AT67" i="6" s="1"/>
  <c r="AU67" i="6" s="1"/>
  <c r="AV67" i="6" s="1"/>
  <c r="AW67" i="6" s="1"/>
  <c r="AX67" i="6" s="1"/>
  <c r="AY67" i="6" s="1"/>
  <c r="AZ67" i="6" s="1"/>
  <c r="BA67" i="6" s="1"/>
  <c r="BB67" i="6" s="1"/>
  <c r="BC67" i="6" s="1"/>
  <c r="BD67" i="6" s="1"/>
  <c r="BE67" i="6" s="1"/>
  <c r="BF67" i="6" s="1"/>
  <c r="BG67" i="6" s="1"/>
  <c r="BH67" i="6" s="1"/>
  <c r="BI67" i="6" s="1"/>
  <c r="BJ67" i="6" s="1"/>
  <c r="BK67" i="6" s="1"/>
  <c r="BL67" i="6" s="1"/>
  <c r="BM67" i="6" s="1"/>
  <c r="BN67" i="6" s="1"/>
  <c r="BO67" i="6" s="1"/>
  <c r="BP67" i="6" s="1"/>
  <c r="BQ67" i="6" s="1"/>
  <c r="BR67" i="6" s="1"/>
  <c r="BS67" i="6" s="1"/>
  <c r="BT67" i="6" s="1"/>
  <c r="BU67" i="6" s="1"/>
  <c r="BV67" i="6" s="1"/>
  <c r="BW67" i="6" s="1"/>
  <c r="BX67" i="6" s="1"/>
  <c r="BY67" i="6" s="1"/>
  <c r="BZ67" i="6" s="1"/>
  <c r="CA67" i="6" s="1"/>
  <c r="CB67" i="6" s="1"/>
  <c r="CC67" i="6" s="1"/>
  <c r="CD67" i="6" s="1"/>
  <c r="CE67" i="6" s="1"/>
  <c r="CF67" i="6" s="1"/>
  <c r="CG67" i="6" s="1"/>
  <c r="CH67" i="6" s="1"/>
  <c r="CI67" i="6" s="1"/>
  <c r="CJ67" i="6" s="1"/>
  <c r="CK67" i="6" s="1"/>
  <c r="CL67" i="6" s="1"/>
  <c r="CM67" i="6" s="1"/>
  <c r="CN67" i="6" s="1"/>
  <c r="CO67" i="6" s="1"/>
  <c r="CP67" i="6" s="1"/>
  <c r="CQ67" i="6" s="1"/>
  <c r="CR67" i="6" s="1"/>
  <c r="CS67" i="6" s="1"/>
  <c r="CT67" i="6" s="1"/>
  <c r="CU67" i="6" s="1"/>
  <c r="CV67" i="6" s="1"/>
  <c r="CW67" i="6" s="1"/>
  <c r="CX67" i="6" s="1"/>
  <c r="CY67" i="6" s="1"/>
  <c r="CZ67" i="6" s="1"/>
  <c r="DA67" i="6" s="1"/>
  <c r="DB67" i="6" s="1"/>
  <c r="DC67" i="6" s="1"/>
  <c r="DD67" i="6" s="1"/>
  <c r="DE67" i="6" s="1"/>
  <c r="DF67" i="6" s="1"/>
  <c r="DG67" i="6" s="1"/>
  <c r="DH67" i="6" s="1"/>
  <c r="DI67" i="6" s="1"/>
  <c r="DJ67" i="6" s="1"/>
  <c r="DK67" i="6" s="1"/>
  <c r="DL67" i="6" s="1"/>
  <c r="DM67" i="6" s="1"/>
  <c r="DN67" i="6" s="1"/>
  <c r="DO67" i="6" s="1"/>
  <c r="DP67" i="6" s="1"/>
  <c r="DQ67" i="6" s="1"/>
  <c r="DR67" i="6" s="1"/>
  <c r="DS67" i="6" s="1"/>
  <c r="DT67" i="6" s="1"/>
  <c r="DU67" i="6" s="1"/>
  <c r="DV67" i="6" s="1"/>
  <c r="DW67" i="6" s="1"/>
  <c r="DX67" i="6" s="1"/>
  <c r="DY67" i="6" s="1"/>
  <c r="DZ67" i="6" s="1"/>
  <c r="EA67" i="6" s="1"/>
  <c r="EB67" i="6" s="1"/>
  <c r="EC67" i="6" s="1"/>
  <c r="ED67" i="6" s="1"/>
  <c r="EE67" i="6" s="1"/>
  <c r="EF67" i="6" s="1"/>
  <c r="EG67" i="6" s="1"/>
  <c r="EH67" i="6" s="1"/>
  <c r="EI67" i="6" s="1"/>
  <c r="EJ67" i="6" s="1"/>
  <c r="EK67" i="6" s="1"/>
  <c r="EL67" i="6" s="1"/>
  <c r="EM67" i="6" s="1"/>
  <c r="EN67" i="6" s="1"/>
  <c r="EO67" i="6" s="1"/>
  <c r="EP67" i="6" s="1"/>
  <c r="EQ67" i="6" s="1"/>
  <c r="ER67" i="6" s="1"/>
  <c r="ES67" i="6" s="1"/>
  <c r="ET67" i="6" s="1"/>
  <c r="EU67" i="6" s="1"/>
  <c r="EV67" i="6" s="1"/>
  <c r="EW67" i="6" s="1"/>
  <c r="EX67" i="6" s="1"/>
  <c r="EY67" i="6" s="1"/>
  <c r="EZ67" i="6" s="1"/>
  <c r="FA67" i="6" s="1"/>
  <c r="FB67" i="6" s="1"/>
  <c r="FC67" i="6" s="1"/>
  <c r="FD67" i="6" s="1"/>
  <c r="FE67" i="6" s="1"/>
  <c r="FF67" i="6" s="1"/>
  <c r="FG67" i="6" s="1"/>
  <c r="FH67" i="6" s="1"/>
  <c r="FI67" i="6" s="1"/>
  <c r="FJ67" i="6" s="1"/>
  <c r="FK67" i="6" s="1"/>
  <c r="FL67" i="6" s="1"/>
  <c r="FM67" i="6" s="1"/>
  <c r="FN67" i="6" s="1"/>
  <c r="FO67" i="6" s="1"/>
  <c r="FP67" i="6" s="1"/>
  <c r="FQ67" i="6" s="1"/>
  <c r="FR67" i="6" s="1"/>
  <c r="FS67" i="6" s="1"/>
  <c r="FT67" i="6" s="1"/>
  <c r="FU67" i="6" s="1"/>
  <c r="FV67" i="6" s="1"/>
  <c r="FW67" i="6" s="1"/>
  <c r="FX67" i="6" s="1"/>
  <c r="FY67" i="6" s="1"/>
  <c r="FZ67" i="6" s="1"/>
  <c r="GA67" i="6" s="1"/>
  <c r="GB67" i="6" s="1"/>
  <c r="GC67" i="6" s="1"/>
  <c r="GD67" i="6" s="1"/>
  <c r="GE67" i="6" s="1"/>
  <c r="GF67" i="6" s="1"/>
  <c r="GG67" i="6" s="1"/>
  <c r="GH67" i="6" s="1"/>
  <c r="GI67" i="6" s="1"/>
  <c r="GJ67" i="6" s="1"/>
  <c r="GK67" i="6" s="1"/>
  <c r="GL67" i="6" s="1"/>
  <c r="GM67" i="6" s="1"/>
  <c r="GN67" i="6" s="1"/>
  <c r="GO67" i="6" s="1"/>
  <c r="GP67" i="6" s="1"/>
  <c r="GQ67" i="6" s="1"/>
  <c r="GR67" i="6" s="1"/>
  <c r="GS67" i="6" s="1"/>
  <c r="GT67" i="6" s="1"/>
  <c r="GU67" i="6" s="1"/>
  <c r="GV67" i="6" s="1"/>
  <c r="GW67" i="6" s="1"/>
  <c r="GX67" i="6" s="1"/>
  <c r="GY67" i="6" s="1"/>
  <c r="GZ67" i="6" s="1"/>
  <c r="HA67" i="6" s="1"/>
  <c r="HB67" i="6" s="1"/>
  <c r="HC67" i="6" s="1"/>
  <c r="HD67" i="6" s="1"/>
  <c r="HE67" i="6" s="1"/>
  <c r="HF67" i="6" s="1"/>
  <c r="HG67" i="6" s="1"/>
  <c r="HH67" i="6" s="1"/>
  <c r="HI67" i="6" s="1"/>
  <c r="HJ67" i="6" s="1"/>
  <c r="HK67" i="6" s="1"/>
  <c r="HL67" i="6" s="1"/>
  <c r="HM67" i="6" s="1"/>
  <c r="HN67" i="6" s="1"/>
  <c r="HO67" i="6" s="1"/>
  <c r="HP67" i="6" s="1"/>
  <c r="HQ67" i="6" s="1"/>
  <c r="HR67" i="6" s="1"/>
  <c r="HS67" i="6" s="1"/>
  <c r="HT67" i="6" s="1"/>
  <c r="HU67" i="6" s="1"/>
  <c r="HV67" i="6" s="1"/>
  <c r="HW67" i="6" s="1"/>
  <c r="HX67" i="6" s="1"/>
  <c r="HY67" i="6" s="1"/>
  <c r="HZ67" i="6" s="1"/>
  <c r="IA67" i="6" s="1"/>
  <c r="IB67" i="6" s="1"/>
  <c r="IC67" i="6" s="1"/>
  <c r="ID67" i="6" s="1"/>
  <c r="IE67" i="6" s="1"/>
  <c r="IF67" i="6" s="1"/>
  <c r="IG67" i="6" s="1"/>
  <c r="IH67" i="6" s="1"/>
  <c r="II67" i="6" s="1"/>
  <c r="IJ67" i="6" s="1"/>
  <c r="IK67" i="6" s="1"/>
  <c r="IL67" i="6" s="1"/>
  <c r="IM67" i="6" s="1"/>
  <c r="IN67" i="6" s="1"/>
  <c r="IO67" i="6" s="1"/>
  <c r="IP67" i="6" s="1"/>
  <c r="IQ67" i="6" s="1"/>
  <c r="IR67" i="6" s="1"/>
  <c r="IS67" i="6" s="1"/>
  <c r="IT67" i="6" s="1"/>
  <c r="IU67" i="6" s="1"/>
  <c r="IV67" i="6" s="1"/>
  <c r="IW67" i="6" s="1"/>
  <c r="IX67" i="6" s="1"/>
  <c r="IY67" i="6" s="1"/>
  <c r="IZ67" i="6" s="1"/>
  <c r="JA67" i="6" s="1"/>
  <c r="JB67" i="6" s="1"/>
  <c r="JC67" i="6" s="1"/>
  <c r="JD67" i="6" s="1"/>
  <c r="JE67" i="6" s="1"/>
  <c r="JF67" i="6" s="1"/>
  <c r="JG67" i="6" s="1"/>
  <c r="JH67" i="6" s="1"/>
  <c r="JI67" i="6" s="1"/>
  <c r="JJ67" i="6" s="1"/>
  <c r="JK67" i="6" s="1"/>
  <c r="JL67" i="6" s="1"/>
  <c r="JM67" i="6" s="1"/>
  <c r="JN67" i="6" s="1"/>
  <c r="JO67" i="6" s="1"/>
  <c r="JP67" i="6" s="1"/>
  <c r="JQ67" i="6" s="1"/>
  <c r="JR67" i="6" s="1"/>
  <c r="JS67" i="6" s="1"/>
  <c r="JT67" i="6" s="1"/>
  <c r="JU67" i="6" s="1"/>
  <c r="JV67" i="6" s="1"/>
  <c r="JW67" i="6" s="1"/>
  <c r="JX67" i="6" s="1"/>
  <c r="JY67" i="6" s="1"/>
  <c r="JZ67" i="6" s="1"/>
  <c r="KA67" i="6" s="1"/>
  <c r="KB67" i="6" s="1"/>
  <c r="KC67" i="6" s="1"/>
  <c r="KD67" i="6" s="1"/>
  <c r="KE67" i="6" s="1"/>
  <c r="KF67" i="6" s="1"/>
  <c r="C67" i="6"/>
  <c r="D67" i="6" s="1"/>
  <c r="E67" i="6" s="1"/>
  <c r="F67" i="6" s="1"/>
  <c r="G67" i="6" s="1"/>
  <c r="H67" i="6" s="1"/>
  <c r="I67" i="6" s="1"/>
  <c r="J67" i="6" s="1"/>
  <c r="K67" i="6" s="1"/>
  <c r="C66" i="6"/>
  <c r="D66" i="6" s="1"/>
  <c r="E66" i="6" s="1"/>
  <c r="F66" i="6" s="1"/>
  <c r="G66" i="6" s="1"/>
  <c r="H66" i="6" s="1"/>
  <c r="I66" i="6" s="1"/>
  <c r="J66" i="6" s="1"/>
  <c r="K66" i="6" s="1"/>
  <c r="L66" i="6" s="1"/>
  <c r="M66" i="6" s="1"/>
  <c r="N66" i="6" s="1"/>
  <c r="O66" i="6" s="1"/>
  <c r="P66" i="6" s="1"/>
  <c r="Q66" i="6" s="1"/>
  <c r="R66" i="6" s="1"/>
  <c r="S66" i="6" s="1"/>
  <c r="T66" i="6" s="1"/>
  <c r="U66" i="6" s="1"/>
  <c r="V66" i="6" s="1"/>
  <c r="W66" i="6" s="1"/>
  <c r="X66" i="6" s="1"/>
  <c r="Y66" i="6" s="1"/>
  <c r="Z66" i="6" s="1"/>
  <c r="AA66" i="6" s="1"/>
  <c r="AB66" i="6" s="1"/>
  <c r="AC66" i="6" s="1"/>
  <c r="AD66" i="6" s="1"/>
  <c r="AE66" i="6" s="1"/>
  <c r="AF66" i="6" s="1"/>
  <c r="AG66" i="6" s="1"/>
  <c r="AH66" i="6" s="1"/>
  <c r="AI66" i="6" s="1"/>
  <c r="AJ66" i="6" s="1"/>
  <c r="AK66" i="6" s="1"/>
  <c r="AL66" i="6" s="1"/>
  <c r="AM66" i="6" s="1"/>
  <c r="AN66" i="6" s="1"/>
  <c r="AO66" i="6" s="1"/>
  <c r="AP66" i="6" s="1"/>
  <c r="AQ66" i="6" s="1"/>
  <c r="AR66" i="6" s="1"/>
  <c r="AS66" i="6" s="1"/>
  <c r="AT66" i="6" s="1"/>
  <c r="AU66" i="6" s="1"/>
  <c r="AV66" i="6" s="1"/>
  <c r="AW66" i="6" s="1"/>
  <c r="AX66" i="6" s="1"/>
  <c r="AY66" i="6" s="1"/>
  <c r="AZ66" i="6" s="1"/>
  <c r="BA66" i="6" s="1"/>
  <c r="BB66" i="6" s="1"/>
  <c r="BC66" i="6" s="1"/>
  <c r="BD66" i="6" s="1"/>
  <c r="BE66" i="6" s="1"/>
  <c r="BF66" i="6" s="1"/>
  <c r="BG66" i="6" s="1"/>
  <c r="BH66" i="6" s="1"/>
  <c r="BI66" i="6" s="1"/>
  <c r="BJ66" i="6" s="1"/>
  <c r="BK66" i="6" s="1"/>
  <c r="BL66" i="6" s="1"/>
  <c r="BM66" i="6" s="1"/>
  <c r="BN66" i="6" s="1"/>
  <c r="BO66" i="6" s="1"/>
  <c r="BP66" i="6" s="1"/>
  <c r="BQ66" i="6" s="1"/>
  <c r="BR66" i="6" s="1"/>
  <c r="BS66" i="6" s="1"/>
  <c r="BT66" i="6" s="1"/>
  <c r="BU66" i="6" s="1"/>
  <c r="BV66" i="6" s="1"/>
  <c r="BW66" i="6" s="1"/>
  <c r="BX66" i="6" s="1"/>
  <c r="BY66" i="6" s="1"/>
  <c r="BZ66" i="6" s="1"/>
  <c r="CA66" i="6" s="1"/>
  <c r="CB66" i="6" s="1"/>
  <c r="CC66" i="6" s="1"/>
  <c r="CD66" i="6" s="1"/>
  <c r="CE66" i="6" s="1"/>
  <c r="CF66" i="6" s="1"/>
  <c r="CG66" i="6" s="1"/>
  <c r="CH66" i="6" s="1"/>
  <c r="CI66" i="6" s="1"/>
  <c r="CJ66" i="6" s="1"/>
  <c r="CK66" i="6" s="1"/>
  <c r="CL66" i="6" s="1"/>
  <c r="CM66" i="6" s="1"/>
  <c r="CN66" i="6" s="1"/>
  <c r="CO66" i="6" s="1"/>
  <c r="CP66" i="6" s="1"/>
  <c r="CQ66" i="6" s="1"/>
  <c r="CR66" i="6" s="1"/>
  <c r="CS66" i="6" s="1"/>
  <c r="CT66" i="6" s="1"/>
  <c r="CU66" i="6" s="1"/>
  <c r="CV66" i="6" s="1"/>
  <c r="CW66" i="6" s="1"/>
  <c r="CX66" i="6" s="1"/>
  <c r="CY66" i="6" s="1"/>
  <c r="CZ66" i="6" s="1"/>
  <c r="DA66" i="6" s="1"/>
  <c r="DB66" i="6" s="1"/>
  <c r="DC66" i="6" s="1"/>
  <c r="DD66" i="6" s="1"/>
  <c r="DE66" i="6" s="1"/>
  <c r="DF66" i="6" s="1"/>
  <c r="DG66" i="6" s="1"/>
  <c r="DH66" i="6" s="1"/>
  <c r="DI66" i="6" s="1"/>
  <c r="DJ66" i="6" s="1"/>
  <c r="DK66" i="6" s="1"/>
  <c r="DL66" i="6" s="1"/>
  <c r="DM66" i="6" s="1"/>
  <c r="DN66" i="6" s="1"/>
  <c r="DO66" i="6" s="1"/>
  <c r="DP66" i="6" s="1"/>
  <c r="DQ66" i="6" s="1"/>
  <c r="DR66" i="6" s="1"/>
  <c r="DS66" i="6" s="1"/>
  <c r="DT66" i="6" s="1"/>
  <c r="DU66" i="6" s="1"/>
  <c r="DV66" i="6" s="1"/>
  <c r="DW66" i="6" s="1"/>
  <c r="DX66" i="6" s="1"/>
  <c r="DY66" i="6" s="1"/>
  <c r="DZ66" i="6" s="1"/>
  <c r="EA66" i="6" s="1"/>
  <c r="EB66" i="6" s="1"/>
  <c r="EC66" i="6" s="1"/>
  <c r="ED66" i="6" s="1"/>
  <c r="EE66" i="6" s="1"/>
  <c r="EF66" i="6" s="1"/>
  <c r="EG66" i="6" s="1"/>
  <c r="EH66" i="6" s="1"/>
  <c r="EI66" i="6" s="1"/>
  <c r="EJ66" i="6" s="1"/>
  <c r="EK66" i="6" s="1"/>
  <c r="EL66" i="6" s="1"/>
  <c r="EM66" i="6" s="1"/>
  <c r="EN66" i="6" s="1"/>
  <c r="EO66" i="6" s="1"/>
  <c r="EP66" i="6" s="1"/>
  <c r="EQ66" i="6" s="1"/>
  <c r="ER66" i="6" s="1"/>
  <c r="ES66" i="6" s="1"/>
  <c r="ET66" i="6" s="1"/>
  <c r="EU66" i="6" s="1"/>
  <c r="EV66" i="6" s="1"/>
  <c r="EW66" i="6" s="1"/>
  <c r="EX66" i="6" s="1"/>
  <c r="EY66" i="6" s="1"/>
  <c r="EZ66" i="6" s="1"/>
  <c r="FA66" i="6" s="1"/>
  <c r="FB66" i="6" s="1"/>
  <c r="FC66" i="6" s="1"/>
  <c r="FD66" i="6" s="1"/>
  <c r="FE66" i="6" s="1"/>
  <c r="FF66" i="6" s="1"/>
  <c r="FG66" i="6" s="1"/>
  <c r="FH66" i="6" s="1"/>
  <c r="FI66" i="6" s="1"/>
  <c r="FJ66" i="6" s="1"/>
  <c r="FK66" i="6" s="1"/>
  <c r="FL66" i="6" s="1"/>
  <c r="FM66" i="6" s="1"/>
  <c r="FN66" i="6" s="1"/>
  <c r="FO66" i="6" s="1"/>
  <c r="FP66" i="6" s="1"/>
  <c r="FQ66" i="6" s="1"/>
  <c r="FR66" i="6" s="1"/>
  <c r="FS66" i="6" s="1"/>
  <c r="FT66" i="6" s="1"/>
  <c r="FU66" i="6" s="1"/>
  <c r="FV66" i="6" s="1"/>
  <c r="FW66" i="6" s="1"/>
  <c r="FX66" i="6" s="1"/>
  <c r="FY66" i="6" s="1"/>
  <c r="FZ66" i="6" s="1"/>
  <c r="GA66" i="6" s="1"/>
  <c r="GB66" i="6" s="1"/>
  <c r="GC66" i="6" s="1"/>
  <c r="GD66" i="6" s="1"/>
  <c r="GE66" i="6" s="1"/>
  <c r="GF66" i="6" s="1"/>
  <c r="GG66" i="6" s="1"/>
  <c r="GH66" i="6" s="1"/>
  <c r="GI66" i="6" s="1"/>
  <c r="GJ66" i="6" s="1"/>
  <c r="GK66" i="6" s="1"/>
  <c r="GL66" i="6" s="1"/>
  <c r="GM66" i="6" s="1"/>
  <c r="GN66" i="6" s="1"/>
  <c r="GO66" i="6" s="1"/>
  <c r="GP66" i="6" s="1"/>
  <c r="GQ66" i="6" s="1"/>
  <c r="GR66" i="6" s="1"/>
  <c r="GS66" i="6" s="1"/>
  <c r="GT66" i="6" s="1"/>
  <c r="GU66" i="6" s="1"/>
  <c r="GV66" i="6" s="1"/>
  <c r="GW66" i="6" s="1"/>
  <c r="GX66" i="6" s="1"/>
  <c r="GY66" i="6" s="1"/>
  <c r="GZ66" i="6" s="1"/>
  <c r="HA66" i="6" s="1"/>
  <c r="HB66" i="6" s="1"/>
  <c r="HC66" i="6" s="1"/>
  <c r="HD66" i="6" s="1"/>
  <c r="HE66" i="6" s="1"/>
  <c r="HF66" i="6" s="1"/>
  <c r="HG66" i="6" s="1"/>
  <c r="HH66" i="6" s="1"/>
  <c r="HI66" i="6" s="1"/>
  <c r="HJ66" i="6" s="1"/>
  <c r="HK66" i="6" s="1"/>
  <c r="HL66" i="6" s="1"/>
  <c r="HM66" i="6" s="1"/>
  <c r="HN66" i="6" s="1"/>
  <c r="HO66" i="6" s="1"/>
  <c r="HP66" i="6" s="1"/>
  <c r="HQ66" i="6" s="1"/>
  <c r="HR66" i="6" s="1"/>
  <c r="HS66" i="6" s="1"/>
  <c r="HT66" i="6" s="1"/>
  <c r="HU66" i="6" s="1"/>
  <c r="HV66" i="6" s="1"/>
  <c r="HW66" i="6" s="1"/>
  <c r="HX66" i="6" s="1"/>
  <c r="HY66" i="6" s="1"/>
  <c r="HZ66" i="6" s="1"/>
  <c r="IA66" i="6" s="1"/>
  <c r="IB66" i="6" s="1"/>
  <c r="IC66" i="6" s="1"/>
  <c r="ID66" i="6" s="1"/>
  <c r="IE66" i="6" s="1"/>
  <c r="IF66" i="6" s="1"/>
  <c r="IG66" i="6" s="1"/>
  <c r="IH66" i="6" s="1"/>
  <c r="II66" i="6" s="1"/>
  <c r="IJ66" i="6" s="1"/>
  <c r="IK66" i="6" s="1"/>
  <c r="IL66" i="6" s="1"/>
  <c r="IM66" i="6" s="1"/>
  <c r="IN66" i="6" s="1"/>
  <c r="IO66" i="6" s="1"/>
  <c r="IP66" i="6" s="1"/>
  <c r="IQ66" i="6" s="1"/>
  <c r="IR66" i="6" s="1"/>
  <c r="IS66" i="6" s="1"/>
  <c r="IT66" i="6" s="1"/>
  <c r="IU66" i="6" s="1"/>
  <c r="IV66" i="6" s="1"/>
  <c r="IW66" i="6" s="1"/>
  <c r="IX66" i="6" s="1"/>
  <c r="IY66" i="6" s="1"/>
  <c r="IZ66" i="6" s="1"/>
  <c r="JA66" i="6" s="1"/>
  <c r="JB66" i="6" s="1"/>
  <c r="JC66" i="6" s="1"/>
  <c r="JD66" i="6" s="1"/>
  <c r="JE66" i="6" s="1"/>
  <c r="JF66" i="6" s="1"/>
  <c r="JG66" i="6" s="1"/>
  <c r="JH66" i="6" s="1"/>
  <c r="JI66" i="6" s="1"/>
  <c r="JJ66" i="6" s="1"/>
  <c r="JK66" i="6" s="1"/>
  <c r="JL66" i="6" s="1"/>
  <c r="JM66" i="6" s="1"/>
  <c r="JN66" i="6" s="1"/>
  <c r="JO66" i="6" s="1"/>
  <c r="JP66" i="6" s="1"/>
  <c r="JQ66" i="6" s="1"/>
  <c r="JR66" i="6" s="1"/>
  <c r="JS66" i="6" s="1"/>
  <c r="JT66" i="6" s="1"/>
  <c r="JU66" i="6" s="1"/>
  <c r="JV66" i="6" s="1"/>
  <c r="JW66" i="6" s="1"/>
  <c r="JX66" i="6" s="1"/>
  <c r="JY66" i="6" s="1"/>
  <c r="JZ66" i="6" s="1"/>
  <c r="KA66" i="6" s="1"/>
  <c r="KB66" i="6" s="1"/>
  <c r="KC66" i="6" s="1"/>
  <c r="KD66" i="6" s="1"/>
  <c r="KE66" i="6" s="1"/>
  <c r="KF66" i="6" s="1"/>
  <c r="C65" i="6"/>
  <c r="D65" i="6" s="1"/>
  <c r="E65" i="6" s="1"/>
  <c r="F65" i="6" s="1"/>
  <c r="G65" i="6" s="1"/>
  <c r="H65" i="6" s="1"/>
  <c r="I65" i="6" s="1"/>
  <c r="J65" i="6" s="1"/>
  <c r="K65" i="6" s="1"/>
  <c r="L65" i="6" s="1"/>
  <c r="M65" i="6" s="1"/>
  <c r="N65" i="6" s="1"/>
  <c r="O65" i="6" s="1"/>
  <c r="P65" i="6" s="1"/>
  <c r="Q65" i="6" s="1"/>
  <c r="R65" i="6" s="1"/>
  <c r="S65" i="6" s="1"/>
  <c r="T65" i="6" s="1"/>
  <c r="U65" i="6" s="1"/>
  <c r="V65" i="6" s="1"/>
  <c r="W65" i="6" s="1"/>
  <c r="X65" i="6" s="1"/>
  <c r="Y65" i="6" s="1"/>
  <c r="Z65" i="6" s="1"/>
  <c r="AA65" i="6" s="1"/>
  <c r="AB65" i="6" s="1"/>
  <c r="AC65" i="6" s="1"/>
  <c r="AD65" i="6" s="1"/>
  <c r="AE65" i="6" s="1"/>
  <c r="AF65" i="6" s="1"/>
  <c r="AG65" i="6" s="1"/>
  <c r="AH65" i="6" s="1"/>
  <c r="AI65" i="6" s="1"/>
  <c r="AJ65" i="6" s="1"/>
  <c r="AK65" i="6" s="1"/>
  <c r="AL65" i="6" s="1"/>
  <c r="AM65" i="6" s="1"/>
  <c r="AN65" i="6" s="1"/>
  <c r="AO65" i="6" s="1"/>
  <c r="AP65" i="6" s="1"/>
  <c r="AQ65" i="6" s="1"/>
  <c r="AR65" i="6" s="1"/>
  <c r="AS65" i="6" s="1"/>
  <c r="AT65" i="6" s="1"/>
  <c r="AU65" i="6" s="1"/>
  <c r="AV65" i="6" s="1"/>
  <c r="AW65" i="6" s="1"/>
  <c r="AX65" i="6" s="1"/>
  <c r="AY65" i="6" s="1"/>
  <c r="AZ65" i="6" s="1"/>
  <c r="BA65" i="6" s="1"/>
  <c r="BB65" i="6" s="1"/>
  <c r="BC65" i="6" s="1"/>
  <c r="BD65" i="6" s="1"/>
  <c r="BE65" i="6" s="1"/>
  <c r="BF65" i="6" s="1"/>
  <c r="BG65" i="6" s="1"/>
  <c r="BH65" i="6" s="1"/>
  <c r="BI65" i="6" s="1"/>
  <c r="BJ65" i="6" s="1"/>
  <c r="BK65" i="6" s="1"/>
  <c r="BL65" i="6" s="1"/>
  <c r="BM65" i="6" s="1"/>
  <c r="BN65" i="6" s="1"/>
  <c r="BO65" i="6" s="1"/>
  <c r="BP65" i="6" s="1"/>
  <c r="BQ65" i="6" s="1"/>
  <c r="BR65" i="6" s="1"/>
  <c r="BS65" i="6" s="1"/>
  <c r="BT65" i="6" s="1"/>
  <c r="BU65" i="6" s="1"/>
  <c r="BV65" i="6" s="1"/>
  <c r="BW65" i="6" s="1"/>
  <c r="BX65" i="6" s="1"/>
  <c r="BY65" i="6" s="1"/>
  <c r="BZ65" i="6" s="1"/>
  <c r="CA65" i="6" s="1"/>
  <c r="CB65" i="6" s="1"/>
  <c r="CC65" i="6" s="1"/>
  <c r="CD65" i="6" s="1"/>
  <c r="CE65" i="6" s="1"/>
  <c r="CF65" i="6" s="1"/>
  <c r="CG65" i="6" s="1"/>
  <c r="CH65" i="6" s="1"/>
  <c r="CI65" i="6" s="1"/>
  <c r="CJ65" i="6" s="1"/>
  <c r="CK65" i="6" s="1"/>
  <c r="CL65" i="6" s="1"/>
  <c r="CM65" i="6" s="1"/>
  <c r="CN65" i="6" s="1"/>
  <c r="CO65" i="6" s="1"/>
  <c r="CP65" i="6" s="1"/>
  <c r="CQ65" i="6" s="1"/>
  <c r="CR65" i="6" s="1"/>
  <c r="CS65" i="6" s="1"/>
  <c r="CT65" i="6" s="1"/>
  <c r="CU65" i="6" s="1"/>
  <c r="CV65" i="6" s="1"/>
  <c r="CW65" i="6" s="1"/>
  <c r="CX65" i="6" s="1"/>
  <c r="CY65" i="6" s="1"/>
  <c r="CZ65" i="6" s="1"/>
  <c r="DA65" i="6" s="1"/>
  <c r="DB65" i="6" s="1"/>
  <c r="DC65" i="6" s="1"/>
  <c r="DD65" i="6" s="1"/>
  <c r="DE65" i="6" s="1"/>
  <c r="DF65" i="6" s="1"/>
  <c r="DG65" i="6" s="1"/>
  <c r="DH65" i="6" s="1"/>
  <c r="DI65" i="6" s="1"/>
  <c r="DJ65" i="6" s="1"/>
  <c r="DK65" i="6" s="1"/>
  <c r="DL65" i="6" s="1"/>
  <c r="DM65" i="6" s="1"/>
  <c r="DN65" i="6" s="1"/>
  <c r="DO65" i="6" s="1"/>
  <c r="DP65" i="6" s="1"/>
  <c r="DQ65" i="6" s="1"/>
  <c r="DR65" i="6" s="1"/>
  <c r="DS65" i="6" s="1"/>
  <c r="DT65" i="6" s="1"/>
  <c r="DU65" i="6" s="1"/>
  <c r="DV65" i="6" s="1"/>
  <c r="DW65" i="6" s="1"/>
  <c r="DX65" i="6" s="1"/>
  <c r="DY65" i="6" s="1"/>
  <c r="DZ65" i="6" s="1"/>
  <c r="EA65" i="6" s="1"/>
  <c r="EB65" i="6" s="1"/>
  <c r="EC65" i="6" s="1"/>
  <c r="ED65" i="6" s="1"/>
  <c r="EE65" i="6" s="1"/>
  <c r="EF65" i="6" s="1"/>
  <c r="EG65" i="6" s="1"/>
  <c r="EH65" i="6" s="1"/>
  <c r="EI65" i="6" s="1"/>
  <c r="EJ65" i="6" s="1"/>
  <c r="EK65" i="6" s="1"/>
  <c r="EL65" i="6" s="1"/>
  <c r="EM65" i="6" s="1"/>
  <c r="EN65" i="6" s="1"/>
  <c r="EO65" i="6" s="1"/>
  <c r="EP65" i="6" s="1"/>
  <c r="EQ65" i="6" s="1"/>
  <c r="ER65" i="6" s="1"/>
  <c r="ES65" i="6" s="1"/>
  <c r="ET65" i="6" s="1"/>
  <c r="EU65" i="6" s="1"/>
  <c r="EV65" i="6" s="1"/>
  <c r="EW65" i="6" s="1"/>
  <c r="EX65" i="6" s="1"/>
  <c r="EY65" i="6" s="1"/>
  <c r="EZ65" i="6" s="1"/>
  <c r="FA65" i="6" s="1"/>
  <c r="FB65" i="6" s="1"/>
  <c r="FC65" i="6" s="1"/>
  <c r="FD65" i="6" s="1"/>
  <c r="FE65" i="6" s="1"/>
  <c r="FF65" i="6" s="1"/>
  <c r="FG65" i="6" s="1"/>
  <c r="FH65" i="6" s="1"/>
  <c r="FI65" i="6" s="1"/>
  <c r="FJ65" i="6" s="1"/>
  <c r="FK65" i="6" s="1"/>
  <c r="FL65" i="6" s="1"/>
  <c r="FM65" i="6" s="1"/>
  <c r="FN65" i="6" s="1"/>
  <c r="FO65" i="6" s="1"/>
  <c r="FP65" i="6" s="1"/>
  <c r="FQ65" i="6" s="1"/>
  <c r="FR65" i="6" s="1"/>
  <c r="FS65" i="6" s="1"/>
  <c r="FT65" i="6" s="1"/>
  <c r="FU65" i="6" s="1"/>
  <c r="FV65" i="6" s="1"/>
  <c r="FW65" i="6" s="1"/>
  <c r="FX65" i="6" s="1"/>
  <c r="FY65" i="6" s="1"/>
  <c r="FZ65" i="6" s="1"/>
  <c r="GA65" i="6" s="1"/>
  <c r="GB65" i="6" s="1"/>
  <c r="GC65" i="6" s="1"/>
  <c r="GD65" i="6" s="1"/>
  <c r="GE65" i="6" s="1"/>
  <c r="GF65" i="6" s="1"/>
  <c r="GG65" i="6" s="1"/>
  <c r="GH65" i="6" s="1"/>
  <c r="GI65" i="6" s="1"/>
  <c r="GJ65" i="6" s="1"/>
  <c r="GK65" i="6" s="1"/>
  <c r="GL65" i="6" s="1"/>
  <c r="GM65" i="6" s="1"/>
  <c r="GN65" i="6" s="1"/>
  <c r="GO65" i="6" s="1"/>
  <c r="GP65" i="6" s="1"/>
  <c r="GQ65" i="6" s="1"/>
  <c r="GR65" i="6" s="1"/>
  <c r="GS65" i="6" s="1"/>
  <c r="GT65" i="6" s="1"/>
  <c r="GU65" i="6" s="1"/>
  <c r="GV65" i="6" s="1"/>
  <c r="GW65" i="6" s="1"/>
  <c r="GX65" i="6" s="1"/>
  <c r="GY65" i="6" s="1"/>
  <c r="GZ65" i="6" s="1"/>
  <c r="HA65" i="6" s="1"/>
  <c r="HB65" i="6" s="1"/>
  <c r="HC65" i="6" s="1"/>
  <c r="HD65" i="6" s="1"/>
  <c r="HE65" i="6" s="1"/>
  <c r="HF65" i="6" s="1"/>
  <c r="HG65" i="6" s="1"/>
  <c r="HH65" i="6" s="1"/>
  <c r="HI65" i="6" s="1"/>
  <c r="HJ65" i="6" s="1"/>
  <c r="HK65" i="6" s="1"/>
  <c r="HL65" i="6" s="1"/>
  <c r="HM65" i="6" s="1"/>
  <c r="HN65" i="6" s="1"/>
  <c r="HO65" i="6" s="1"/>
  <c r="HP65" i="6" s="1"/>
  <c r="HQ65" i="6" s="1"/>
  <c r="HR65" i="6" s="1"/>
  <c r="HS65" i="6" s="1"/>
  <c r="HT65" i="6" s="1"/>
  <c r="HU65" i="6" s="1"/>
  <c r="HV65" i="6" s="1"/>
  <c r="HW65" i="6" s="1"/>
  <c r="HX65" i="6" s="1"/>
  <c r="HY65" i="6" s="1"/>
  <c r="HZ65" i="6" s="1"/>
  <c r="IA65" i="6" s="1"/>
  <c r="IB65" i="6" s="1"/>
  <c r="IC65" i="6" s="1"/>
  <c r="ID65" i="6" s="1"/>
  <c r="IE65" i="6" s="1"/>
  <c r="IF65" i="6" s="1"/>
  <c r="IG65" i="6" s="1"/>
  <c r="IH65" i="6" s="1"/>
  <c r="II65" i="6" s="1"/>
  <c r="IJ65" i="6" s="1"/>
  <c r="IK65" i="6" s="1"/>
  <c r="IL65" i="6" s="1"/>
  <c r="IM65" i="6" s="1"/>
  <c r="IN65" i="6" s="1"/>
  <c r="IO65" i="6" s="1"/>
  <c r="IP65" i="6" s="1"/>
  <c r="IQ65" i="6" s="1"/>
  <c r="IR65" i="6" s="1"/>
  <c r="IS65" i="6" s="1"/>
  <c r="IT65" i="6" s="1"/>
  <c r="IU65" i="6" s="1"/>
  <c r="IV65" i="6" s="1"/>
  <c r="IW65" i="6" s="1"/>
  <c r="IX65" i="6" s="1"/>
  <c r="IY65" i="6" s="1"/>
  <c r="IZ65" i="6" s="1"/>
  <c r="JA65" i="6" s="1"/>
  <c r="JB65" i="6" s="1"/>
  <c r="JC65" i="6" s="1"/>
  <c r="JD65" i="6" s="1"/>
  <c r="JE65" i="6" s="1"/>
  <c r="JF65" i="6" s="1"/>
  <c r="JG65" i="6" s="1"/>
  <c r="JH65" i="6" s="1"/>
  <c r="JI65" i="6" s="1"/>
  <c r="JJ65" i="6" s="1"/>
  <c r="JK65" i="6" s="1"/>
  <c r="JL65" i="6" s="1"/>
  <c r="JM65" i="6" s="1"/>
  <c r="JN65" i="6" s="1"/>
  <c r="JO65" i="6" s="1"/>
  <c r="JP65" i="6" s="1"/>
  <c r="JQ65" i="6" s="1"/>
  <c r="JR65" i="6" s="1"/>
  <c r="JS65" i="6" s="1"/>
  <c r="JT65" i="6" s="1"/>
  <c r="JU65" i="6" s="1"/>
  <c r="JV65" i="6" s="1"/>
  <c r="JW65" i="6" s="1"/>
  <c r="JX65" i="6" s="1"/>
  <c r="JY65" i="6" s="1"/>
  <c r="JZ65" i="6" s="1"/>
  <c r="KA65" i="6" s="1"/>
  <c r="KB65" i="6" s="1"/>
  <c r="KC65" i="6" s="1"/>
  <c r="KD65" i="6" s="1"/>
  <c r="KE65" i="6" s="1"/>
  <c r="KF65" i="6" s="1"/>
  <c r="C64" i="6"/>
  <c r="B47" i="6"/>
  <c r="B30" i="6"/>
  <c r="B29" i="6"/>
  <c r="B28" i="6"/>
  <c r="B27" i="6"/>
  <c r="B14" i="6"/>
  <c r="B18" i="6" s="1"/>
  <c r="B19" i="6" s="1"/>
  <c r="B20" i="6" s="1"/>
  <c r="B11" i="6"/>
  <c r="B70" i="11" l="1"/>
  <c r="B39" i="11"/>
  <c r="B73" i="11"/>
  <c r="B39" i="6"/>
  <c r="B40" i="14"/>
  <c r="B39" i="14"/>
  <c r="C72" i="14"/>
  <c r="C69" i="14"/>
  <c r="C70" i="14" s="1"/>
  <c r="C40" i="14" s="1"/>
  <c r="D72" i="14"/>
  <c r="D69" i="14"/>
  <c r="D70" i="14" s="1"/>
  <c r="D40" i="14" s="1"/>
  <c r="E65" i="14"/>
  <c r="C71" i="12"/>
  <c r="C73" i="12" s="1"/>
  <c r="C68" i="12"/>
  <c r="C69" i="12" s="1"/>
  <c r="D64" i="12"/>
  <c r="C71" i="11"/>
  <c r="C73" i="11" s="1"/>
  <c r="C68" i="11"/>
  <c r="C69" i="11" s="1"/>
  <c r="D64" i="11"/>
  <c r="C71" i="7"/>
  <c r="C73" i="7" s="1"/>
  <c r="C68" i="7"/>
  <c r="C69" i="7" s="1"/>
  <c r="D64" i="7"/>
  <c r="C71" i="6"/>
  <c r="C73" i="6" s="1"/>
  <c r="C68" i="6"/>
  <c r="C69" i="6" s="1"/>
  <c r="C39" i="6" s="1"/>
  <c r="D64" i="6"/>
  <c r="C75" i="14" l="1"/>
  <c r="C73" i="14"/>
  <c r="D75" i="14"/>
  <c r="D73" i="14"/>
  <c r="C71" i="14"/>
  <c r="C39" i="14"/>
  <c r="E72" i="14"/>
  <c r="E69" i="14"/>
  <c r="E70" i="14" s="1"/>
  <c r="E40" i="14" s="1"/>
  <c r="F65" i="14"/>
  <c r="D71" i="14"/>
  <c r="D39" i="14"/>
  <c r="D71" i="12"/>
  <c r="D73" i="12" s="1"/>
  <c r="D68" i="12"/>
  <c r="D69" i="12" s="1"/>
  <c r="E64" i="12"/>
  <c r="C70" i="12"/>
  <c r="C39" i="12"/>
  <c r="D71" i="11"/>
  <c r="D73" i="11" s="1"/>
  <c r="E64" i="11"/>
  <c r="D68" i="11"/>
  <c r="D69" i="11" s="1"/>
  <c r="C70" i="11"/>
  <c r="C39" i="11"/>
  <c r="D71" i="7"/>
  <c r="D73" i="7" s="1"/>
  <c r="D68" i="7"/>
  <c r="D69" i="7" s="1"/>
  <c r="E64" i="7"/>
  <c r="C70" i="7"/>
  <c r="C39" i="7"/>
  <c r="C70" i="6"/>
  <c r="D71" i="6"/>
  <c r="D73" i="6" s="1"/>
  <c r="D68" i="6"/>
  <c r="D69" i="6" s="1"/>
  <c r="D39" i="6" s="1"/>
  <c r="E64" i="6"/>
  <c r="E75" i="14" l="1"/>
  <c r="E73" i="14"/>
  <c r="E71" i="14"/>
  <c r="E39" i="14"/>
  <c r="F72" i="14"/>
  <c r="F69" i="14"/>
  <c r="F70" i="14" s="1"/>
  <c r="F40" i="14" s="1"/>
  <c r="G65" i="14"/>
  <c r="C44" i="14"/>
  <c r="D44" i="14" s="1"/>
  <c r="E44" i="14" s="1"/>
  <c r="C43" i="14"/>
  <c r="C47" i="14"/>
  <c r="D47" i="14" s="1"/>
  <c r="C46" i="14"/>
  <c r="D46" i="14" s="1"/>
  <c r="C45" i="14"/>
  <c r="D45" i="14" s="1"/>
  <c r="E45" i="14" s="1"/>
  <c r="D70" i="12"/>
  <c r="D39" i="12"/>
  <c r="C42" i="12"/>
  <c r="C43" i="12"/>
  <c r="D43" i="12" s="1"/>
  <c r="C45" i="12"/>
  <c r="C44" i="12"/>
  <c r="C46" i="12"/>
  <c r="E71" i="12"/>
  <c r="E73" i="12" s="1"/>
  <c r="E68" i="12"/>
  <c r="E69" i="12" s="1"/>
  <c r="F64" i="12"/>
  <c r="C42" i="11"/>
  <c r="C44" i="11"/>
  <c r="C43" i="11"/>
  <c r="C46" i="11"/>
  <c r="C45" i="11"/>
  <c r="F64" i="11"/>
  <c r="E68" i="11"/>
  <c r="E69" i="11" s="1"/>
  <c r="E71" i="11"/>
  <c r="E73" i="11" s="1"/>
  <c r="D70" i="11"/>
  <c r="D39" i="11"/>
  <c r="C46" i="7"/>
  <c r="C42" i="7"/>
  <c r="C45" i="7"/>
  <c r="C44" i="7"/>
  <c r="C43" i="7"/>
  <c r="D70" i="7"/>
  <c r="D39" i="7"/>
  <c r="E71" i="7"/>
  <c r="E73" i="7" s="1"/>
  <c r="E68" i="7"/>
  <c r="E69" i="7" s="1"/>
  <c r="F64" i="7"/>
  <c r="E71" i="6"/>
  <c r="E73" i="6" s="1"/>
  <c r="E68" i="6"/>
  <c r="E69" i="6" s="1"/>
  <c r="F64" i="6"/>
  <c r="C42" i="6"/>
  <c r="C43" i="6"/>
  <c r="D43" i="6" s="1"/>
  <c r="C45" i="6"/>
  <c r="D45" i="6" s="1"/>
  <c r="C46" i="6"/>
  <c r="C44" i="6"/>
  <c r="D70" i="6"/>
  <c r="F75" i="14" l="1"/>
  <c r="F73" i="14"/>
  <c r="D46" i="12"/>
  <c r="D44" i="12"/>
  <c r="E47" i="14"/>
  <c r="D45" i="12"/>
  <c r="E46" i="14"/>
  <c r="G72" i="14"/>
  <c r="G69" i="14"/>
  <c r="G70" i="14" s="1"/>
  <c r="G40" i="14" s="1"/>
  <c r="H65" i="14"/>
  <c r="F71" i="14"/>
  <c r="F39" i="14"/>
  <c r="F44" i="14"/>
  <c r="C48" i="14"/>
  <c r="D43" i="14"/>
  <c r="C14" i="14"/>
  <c r="C18" i="14" s="1"/>
  <c r="C19" i="14" s="1"/>
  <c r="C20" i="14" s="1"/>
  <c r="C21" i="14" s="1"/>
  <c r="D43" i="11"/>
  <c r="D46" i="11"/>
  <c r="D45" i="11"/>
  <c r="C47" i="12"/>
  <c r="C14" i="12"/>
  <c r="C18" i="12" s="1"/>
  <c r="C19" i="12" s="1"/>
  <c r="C20" i="12" s="1"/>
  <c r="C21" i="12" s="1"/>
  <c r="D42" i="12"/>
  <c r="F71" i="12"/>
  <c r="F73" i="12" s="1"/>
  <c r="F68" i="12"/>
  <c r="F69" i="12" s="1"/>
  <c r="G64" i="12"/>
  <c r="E70" i="12"/>
  <c r="E39" i="12"/>
  <c r="E70" i="11"/>
  <c r="E39" i="11"/>
  <c r="E46" i="11" s="1"/>
  <c r="E43" i="11"/>
  <c r="E45" i="11"/>
  <c r="D44" i="11"/>
  <c r="F68" i="11"/>
  <c r="F69" i="11" s="1"/>
  <c r="G64" i="11"/>
  <c r="F71" i="11"/>
  <c r="F73" i="11" s="1"/>
  <c r="C47" i="11"/>
  <c r="D42" i="11"/>
  <c r="C14" i="11"/>
  <c r="C18" i="11" s="1"/>
  <c r="C19" i="11" s="1"/>
  <c r="C20" i="11" s="1"/>
  <c r="C21" i="11" s="1"/>
  <c r="D44" i="6"/>
  <c r="D46" i="6"/>
  <c r="D43" i="7"/>
  <c r="D45" i="7"/>
  <c r="D44" i="7"/>
  <c r="F71" i="7"/>
  <c r="F73" i="7" s="1"/>
  <c r="G64" i="7"/>
  <c r="F68" i="7"/>
  <c r="F69" i="7" s="1"/>
  <c r="C47" i="7"/>
  <c r="C14" i="7"/>
  <c r="C18" i="7" s="1"/>
  <c r="C19" i="7" s="1"/>
  <c r="C20" i="7" s="1"/>
  <c r="C21" i="7" s="1"/>
  <c r="D42" i="7"/>
  <c r="E70" i="7"/>
  <c r="E39" i="7"/>
  <c r="D46" i="7"/>
  <c r="E46" i="7" s="1"/>
  <c r="F71" i="6"/>
  <c r="F73" i="6" s="1"/>
  <c r="F68" i="6"/>
  <c r="F69" i="6" s="1"/>
  <c r="G64" i="6"/>
  <c r="E70" i="6"/>
  <c r="E39" i="6"/>
  <c r="C47" i="6"/>
  <c r="D42" i="6"/>
  <c r="C14" i="6"/>
  <c r="C18" i="6" s="1"/>
  <c r="C19" i="6" s="1"/>
  <c r="C20" i="6" s="1"/>
  <c r="C21" i="6" s="1"/>
  <c r="G75" i="14" l="1"/>
  <c r="G73" i="14"/>
  <c r="F47" i="14"/>
  <c r="E44" i="12"/>
  <c r="E46" i="6"/>
  <c r="F45" i="14"/>
  <c r="H72" i="14"/>
  <c r="H69" i="14"/>
  <c r="H70" i="14" s="1"/>
  <c r="H40" i="14" s="1"/>
  <c r="I65" i="14"/>
  <c r="D48" i="14"/>
  <c r="E43" i="14"/>
  <c r="D14" i="14"/>
  <c r="D18" i="14" s="1"/>
  <c r="D19" i="14" s="1"/>
  <c r="D20" i="14" s="1"/>
  <c r="D21" i="14" s="1"/>
  <c r="G71" i="14"/>
  <c r="G39" i="14"/>
  <c r="F46" i="14"/>
  <c r="G46" i="14" s="1"/>
  <c r="E43" i="12"/>
  <c r="E44" i="11"/>
  <c r="G71" i="12"/>
  <c r="G73" i="12" s="1"/>
  <c r="H64" i="12"/>
  <c r="G68" i="12"/>
  <c r="G69" i="12" s="1"/>
  <c r="F43" i="12"/>
  <c r="D47" i="12"/>
  <c r="E42" i="12"/>
  <c r="D14" i="12"/>
  <c r="D18" i="12" s="1"/>
  <c r="D19" i="12" s="1"/>
  <c r="D20" i="12" s="1"/>
  <c r="D21" i="12" s="1"/>
  <c r="E45" i="12"/>
  <c r="F70" i="12"/>
  <c r="F39" i="12"/>
  <c r="E46" i="12"/>
  <c r="F46" i="12" s="1"/>
  <c r="F70" i="11"/>
  <c r="F39" i="11"/>
  <c r="F46" i="11" s="1"/>
  <c r="D47" i="11"/>
  <c r="D14" i="11"/>
  <c r="D18" i="11" s="1"/>
  <c r="D19" i="11" s="1"/>
  <c r="D20" i="11" s="1"/>
  <c r="D21" i="11" s="1"/>
  <c r="E42" i="11"/>
  <c r="G71" i="11"/>
  <c r="G73" i="11" s="1"/>
  <c r="H64" i="11"/>
  <c r="G68" i="11"/>
  <c r="G69" i="11" s="1"/>
  <c r="F45" i="11"/>
  <c r="F70" i="7"/>
  <c r="F39" i="7"/>
  <c r="G71" i="7"/>
  <c r="G73" i="7" s="1"/>
  <c r="H64" i="7"/>
  <c r="G68" i="7"/>
  <c r="G69" i="7" s="1"/>
  <c r="E44" i="7"/>
  <c r="F46" i="7"/>
  <c r="E45" i="7"/>
  <c r="D47" i="7"/>
  <c r="D14" i="7"/>
  <c r="D18" i="7" s="1"/>
  <c r="D19" i="7" s="1"/>
  <c r="D20" i="7" s="1"/>
  <c r="D21" i="7" s="1"/>
  <c r="E42" i="7"/>
  <c r="E43" i="7"/>
  <c r="E43" i="6"/>
  <c r="E44" i="6"/>
  <c r="G71" i="6"/>
  <c r="G73" i="6" s="1"/>
  <c r="G68" i="6"/>
  <c r="G69" i="6" s="1"/>
  <c r="H64" i="6"/>
  <c r="E42" i="6"/>
  <c r="D47" i="6"/>
  <c r="D14" i="6"/>
  <c r="D18" i="6" s="1"/>
  <c r="D19" i="6" s="1"/>
  <c r="D20" i="6" s="1"/>
  <c r="D21" i="6" s="1"/>
  <c r="F70" i="6"/>
  <c r="F39" i="6"/>
  <c r="F46" i="6" s="1"/>
  <c r="E45" i="6"/>
  <c r="H75" i="14" l="1"/>
  <c r="H73" i="14"/>
  <c r="G47" i="14"/>
  <c r="F44" i="7"/>
  <c r="F44" i="12"/>
  <c r="F43" i="7"/>
  <c r="H71" i="14"/>
  <c r="H39" i="14"/>
  <c r="H47" i="14" s="1"/>
  <c r="G45" i="14"/>
  <c r="I72" i="14"/>
  <c r="I69" i="14"/>
  <c r="I70" i="14" s="1"/>
  <c r="I40" i="14" s="1"/>
  <c r="J65" i="14"/>
  <c r="G44" i="14"/>
  <c r="F43" i="14"/>
  <c r="E48" i="14"/>
  <c r="E14" i="14"/>
  <c r="E18" i="14" s="1"/>
  <c r="E19" i="14" s="1"/>
  <c r="E20" i="14" s="1"/>
  <c r="E21" i="14" s="1"/>
  <c r="F44" i="11"/>
  <c r="F43" i="11"/>
  <c r="E47" i="12"/>
  <c r="F42" i="12"/>
  <c r="E14" i="12"/>
  <c r="E18" i="12" s="1"/>
  <c r="E19" i="12" s="1"/>
  <c r="E20" i="12" s="1"/>
  <c r="E21" i="12" s="1"/>
  <c r="G70" i="12"/>
  <c r="G39" i="12"/>
  <c r="G46" i="12" s="1"/>
  <c r="H71" i="12"/>
  <c r="H73" i="12" s="1"/>
  <c r="I64" i="12"/>
  <c r="H68" i="12"/>
  <c r="H69" i="12" s="1"/>
  <c r="F45" i="12"/>
  <c r="G45" i="11"/>
  <c r="E47" i="11"/>
  <c r="E14" i="11"/>
  <c r="E18" i="11" s="1"/>
  <c r="E19" i="11" s="1"/>
  <c r="E20" i="11" s="1"/>
  <c r="E21" i="11" s="1"/>
  <c r="F42" i="11"/>
  <c r="G70" i="11"/>
  <c r="G39" i="11"/>
  <c r="G44" i="11" s="1"/>
  <c r="H71" i="11"/>
  <c r="H73" i="11" s="1"/>
  <c r="H68" i="11"/>
  <c r="H69" i="11" s="1"/>
  <c r="I64" i="11"/>
  <c r="F45" i="6"/>
  <c r="G70" i="7"/>
  <c r="G39" i="7"/>
  <c r="G46" i="7" s="1"/>
  <c r="E47" i="7"/>
  <c r="F42" i="7"/>
  <c r="E14" i="7"/>
  <c r="E18" i="7" s="1"/>
  <c r="E19" i="7" s="1"/>
  <c r="E20" i="7" s="1"/>
  <c r="E21" i="7" s="1"/>
  <c r="H71" i="7"/>
  <c r="H73" i="7" s="1"/>
  <c r="H68" i="7"/>
  <c r="H69" i="7" s="1"/>
  <c r="I64" i="7"/>
  <c r="F45" i="7"/>
  <c r="G70" i="6"/>
  <c r="G39" i="6"/>
  <c r="G46" i="6" s="1"/>
  <c r="F42" i="6"/>
  <c r="E47" i="6"/>
  <c r="E14" i="6"/>
  <c r="E18" i="6" s="1"/>
  <c r="E19" i="6" s="1"/>
  <c r="E20" i="6" s="1"/>
  <c r="E21" i="6" s="1"/>
  <c r="H71" i="6"/>
  <c r="H73" i="6" s="1"/>
  <c r="H68" i="6"/>
  <c r="H69" i="6" s="1"/>
  <c r="I64" i="6"/>
  <c r="F44" i="6"/>
  <c r="F43" i="6"/>
  <c r="G43" i="6" s="1"/>
  <c r="G43" i="11" l="1"/>
  <c r="G46" i="11"/>
  <c r="G44" i="6"/>
  <c r="I75" i="14"/>
  <c r="I73" i="14"/>
  <c r="H46" i="14"/>
  <c r="I46" i="14" s="1"/>
  <c r="H45" i="14"/>
  <c r="I45" i="14" s="1"/>
  <c r="H44" i="14"/>
  <c r="I44" i="14" s="1"/>
  <c r="J72" i="14"/>
  <c r="J69" i="14"/>
  <c r="J70" i="14" s="1"/>
  <c r="J40" i="14" s="1"/>
  <c r="K65" i="14"/>
  <c r="I71" i="14"/>
  <c r="I39" i="14"/>
  <c r="I47" i="14" s="1"/>
  <c r="G43" i="14"/>
  <c r="F48" i="14"/>
  <c r="F14" i="14"/>
  <c r="F18" i="14" s="1"/>
  <c r="F19" i="14" s="1"/>
  <c r="F20" i="14" s="1"/>
  <c r="F21" i="14" s="1"/>
  <c r="G45" i="12"/>
  <c r="H70" i="12"/>
  <c r="H39" i="12"/>
  <c r="H46" i="12" s="1"/>
  <c r="G44" i="12"/>
  <c r="F47" i="12"/>
  <c r="G42" i="12"/>
  <c r="F14" i="12"/>
  <c r="F18" i="12" s="1"/>
  <c r="F19" i="12" s="1"/>
  <c r="F20" i="12" s="1"/>
  <c r="F21" i="12" s="1"/>
  <c r="I71" i="12"/>
  <c r="I73" i="12" s="1"/>
  <c r="I68" i="12"/>
  <c r="I69" i="12" s="1"/>
  <c r="J64" i="12"/>
  <c r="G43" i="12"/>
  <c r="H43" i="12" s="1"/>
  <c r="F47" i="11"/>
  <c r="F14" i="11"/>
  <c r="F18" i="11" s="1"/>
  <c r="F19" i="11" s="1"/>
  <c r="F20" i="11" s="1"/>
  <c r="F21" i="11" s="1"/>
  <c r="G42" i="11"/>
  <c r="H70" i="11"/>
  <c r="H39" i="11"/>
  <c r="H45" i="11" s="1"/>
  <c r="I71" i="11"/>
  <c r="I73" i="11" s="1"/>
  <c r="I68" i="11"/>
  <c r="I69" i="11" s="1"/>
  <c r="J64" i="11"/>
  <c r="F47" i="7"/>
  <c r="G42" i="7"/>
  <c r="F14" i="7"/>
  <c r="F18" i="7" s="1"/>
  <c r="F19" i="7" s="1"/>
  <c r="F20" i="7" s="1"/>
  <c r="F21" i="7" s="1"/>
  <c r="G45" i="7"/>
  <c r="H70" i="7"/>
  <c r="H39" i="7"/>
  <c r="H46" i="7" s="1"/>
  <c r="G44" i="7"/>
  <c r="I71" i="7"/>
  <c r="I73" i="7" s="1"/>
  <c r="I68" i="7"/>
  <c r="I69" i="7" s="1"/>
  <c r="J64" i="7"/>
  <c r="G43" i="7"/>
  <c r="H70" i="6"/>
  <c r="H39" i="6"/>
  <c r="H46" i="6" s="1"/>
  <c r="H43" i="6"/>
  <c r="H44" i="6"/>
  <c r="F47" i="6"/>
  <c r="F14" i="6"/>
  <c r="F18" i="6" s="1"/>
  <c r="F19" i="6" s="1"/>
  <c r="F20" i="6" s="1"/>
  <c r="F21" i="6" s="1"/>
  <c r="G42" i="6"/>
  <c r="G45" i="6"/>
  <c r="I71" i="6"/>
  <c r="I73" i="6" s="1"/>
  <c r="I68" i="6"/>
  <c r="I69" i="6" s="1"/>
  <c r="J64" i="6"/>
  <c r="H44" i="12" l="1"/>
  <c r="J75" i="14"/>
  <c r="J73" i="14"/>
  <c r="J71" i="14"/>
  <c r="J39" i="14"/>
  <c r="J44" i="14" s="1"/>
  <c r="G48" i="14"/>
  <c r="G14" i="14"/>
  <c r="G18" i="14" s="1"/>
  <c r="G19" i="14" s="1"/>
  <c r="G20" i="14" s="1"/>
  <c r="G21" i="14" s="1"/>
  <c r="H43" i="14"/>
  <c r="K72" i="14"/>
  <c r="K69" i="14"/>
  <c r="K70" i="14" s="1"/>
  <c r="K40" i="14" s="1"/>
  <c r="L65" i="14"/>
  <c r="I70" i="12"/>
  <c r="I39" i="12"/>
  <c r="I46" i="12" s="1"/>
  <c r="G47" i="12"/>
  <c r="H42" i="12"/>
  <c r="G14" i="12"/>
  <c r="G18" i="12" s="1"/>
  <c r="G19" i="12" s="1"/>
  <c r="G20" i="12" s="1"/>
  <c r="G21" i="12" s="1"/>
  <c r="J71" i="12"/>
  <c r="J73" i="12" s="1"/>
  <c r="J68" i="12"/>
  <c r="J69" i="12" s="1"/>
  <c r="K64" i="12"/>
  <c r="H45" i="12"/>
  <c r="I45" i="12" s="1"/>
  <c r="I70" i="11"/>
  <c r="I39" i="11"/>
  <c r="I45" i="11" s="1"/>
  <c r="H44" i="11"/>
  <c r="I44" i="11" s="1"/>
  <c r="H43" i="11"/>
  <c r="I43" i="11" s="1"/>
  <c r="H46" i="11"/>
  <c r="I46" i="11" s="1"/>
  <c r="G47" i="11"/>
  <c r="H42" i="11"/>
  <c r="G14" i="11"/>
  <c r="G18" i="11" s="1"/>
  <c r="G19" i="11" s="1"/>
  <c r="G20" i="11" s="1"/>
  <c r="G21" i="11" s="1"/>
  <c r="J71" i="11"/>
  <c r="J73" i="11" s="1"/>
  <c r="J68" i="11"/>
  <c r="J69" i="11" s="1"/>
  <c r="K64" i="11"/>
  <c r="J71" i="7"/>
  <c r="J73" i="7" s="1"/>
  <c r="J68" i="7"/>
  <c r="J69" i="7" s="1"/>
  <c r="K64" i="7"/>
  <c r="H45" i="7"/>
  <c r="H42" i="7"/>
  <c r="G47" i="7"/>
  <c r="G14" i="7"/>
  <c r="G18" i="7" s="1"/>
  <c r="G19" i="7" s="1"/>
  <c r="G20" i="7" s="1"/>
  <c r="G21" i="7" s="1"/>
  <c r="H43" i="7"/>
  <c r="I70" i="7"/>
  <c r="I39" i="7"/>
  <c r="I46" i="7" s="1"/>
  <c r="H44" i="7"/>
  <c r="J71" i="6"/>
  <c r="J73" i="6" s="1"/>
  <c r="J68" i="6"/>
  <c r="J69" i="6" s="1"/>
  <c r="K64" i="6"/>
  <c r="I70" i="6"/>
  <c r="I39" i="6"/>
  <c r="I46" i="6" s="1"/>
  <c r="H45" i="6"/>
  <c r="G47" i="6"/>
  <c r="H42" i="6"/>
  <c r="G14" i="6"/>
  <c r="G18" i="6" s="1"/>
  <c r="G19" i="6" s="1"/>
  <c r="G20" i="6" s="1"/>
  <c r="G21" i="6" s="1"/>
  <c r="I45" i="7" l="1"/>
  <c r="I44" i="6"/>
  <c r="I45" i="6"/>
  <c r="J45" i="6" s="1"/>
  <c r="I44" i="7"/>
  <c r="J46" i="14"/>
  <c r="I43" i="6"/>
  <c r="J43" i="6" s="1"/>
  <c r="K75" i="14"/>
  <c r="K73" i="14"/>
  <c r="J45" i="14"/>
  <c r="I43" i="12"/>
  <c r="J47" i="14"/>
  <c r="H48" i="14"/>
  <c r="H14" i="14"/>
  <c r="H18" i="14" s="1"/>
  <c r="H19" i="14" s="1"/>
  <c r="H20" i="14" s="1"/>
  <c r="H21" i="14" s="1"/>
  <c r="I43" i="14"/>
  <c r="K71" i="14"/>
  <c r="K39" i="14"/>
  <c r="K44" i="14" s="1"/>
  <c r="L72" i="14"/>
  <c r="M65" i="14"/>
  <c r="L69" i="14"/>
  <c r="L70" i="14" s="1"/>
  <c r="L40" i="14" s="1"/>
  <c r="K71" i="12"/>
  <c r="K73" i="12" s="1"/>
  <c r="K68" i="12"/>
  <c r="K69" i="12" s="1"/>
  <c r="L64" i="12"/>
  <c r="H47" i="12"/>
  <c r="I42" i="12"/>
  <c r="H14" i="12"/>
  <c r="H18" i="12" s="1"/>
  <c r="H19" i="12" s="1"/>
  <c r="H20" i="12" s="1"/>
  <c r="H21" i="12" s="1"/>
  <c r="J70" i="12"/>
  <c r="J39" i="12"/>
  <c r="J43" i="12" s="1"/>
  <c r="I44" i="12"/>
  <c r="J43" i="11"/>
  <c r="K71" i="11"/>
  <c r="K73" i="11" s="1"/>
  <c r="L64" i="11"/>
  <c r="K68" i="11"/>
  <c r="K69" i="11" s="1"/>
  <c r="J70" i="11"/>
  <c r="J39" i="11"/>
  <c r="J45" i="11" s="1"/>
  <c r="H47" i="11"/>
  <c r="I42" i="11"/>
  <c r="H14" i="11"/>
  <c r="H18" i="11" s="1"/>
  <c r="H19" i="11" s="1"/>
  <c r="H20" i="11" s="1"/>
  <c r="H21" i="11" s="1"/>
  <c r="J70" i="7"/>
  <c r="J39" i="7"/>
  <c r="J46" i="7" s="1"/>
  <c r="H47" i="7"/>
  <c r="I42" i="7"/>
  <c r="H14" i="7"/>
  <c r="H18" i="7" s="1"/>
  <c r="H19" i="7" s="1"/>
  <c r="H20" i="7" s="1"/>
  <c r="H21" i="7" s="1"/>
  <c r="K71" i="7"/>
  <c r="K73" i="7" s="1"/>
  <c r="K68" i="7"/>
  <c r="K69" i="7" s="1"/>
  <c r="L64" i="7"/>
  <c r="I43" i="7"/>
  <c r="K71" i="6"/>
  <c r="K73" i="6" s="1"/>
  <c r="K68" i="6"/>
  <c r="K69" i="6" s="1"/>
  <c r="L64" i="6"/>
  <c r="J44" i="6"/>
  <c r="J70" i="6"/>
  <c r="J39" i="6"/>
  <c r="J46" i="6" s="1"/>
  <c r="H47" i="6"/>
  <c r="H14" i="6"/>
  <c r="H18" i="6" s="1"/>
  <c r="H19" i="6" s="1"/>
  <c r="H20" i="6" s="1"/>
  <c r="H21" i="6" s="1"/>
  <c r="I42" i="6"/>
  <c r="J46" i="11" l="1"/>
  <c r="J44" i="11"/>
  <c r="L75" i="14"/>
  <c r="L73" i="14"/>
  <c r="I48" i="14"/>
  <c r="I14" i="14"/>
  <c r="I18" i="14" s="1"/>
  <c r="I19" i="14" s="1"/>
  <c r="I20" i="14" s="1"/>
  <c r="I21" i="14" s="1"/>
  <c r="J43" i="14"/>
  <c r="K45" i="14"/>
  <c r="L71" i="14"/>
  <c r="L39" i="14"/>
  <c r="L44" i="14" s="1"/>
  <c r="M69" i="14"/>
  <c r="M70" i="14" s="1"/>
  <c r="M40" i="14" s="1"/>
  <c r="M72" i="14"/>
  <c r="N65" i="14"/>
  <c r="K46" i="14"/>
  <c r="K47" i="14"/>
  <c r="J44" i="12"/>
  <c r="L71" i="12"/>
  <c r="L73" i="12" s="1"/>
  <c r="L68" i="12"/>
  <c r="L69" i="12" s="1"/>
  <c r="M64" i="12"/>
  <c r="K70" i="12"/>
  <c r="K39" i="12"/>
  <c r="K43" i="12" s="1"/>
  <c r="J46" i="12"/>
  <c r="K46" i="12" s="1"/>
  <c r="I47" i="12"/>
  <c r="J42" i="12"/>
  <c r="I14" i="12"/>
  <c r="I18" i="12" s="1"/>
  <c r="I19" i="12" s="1"/>
  <c r="I20" i="12" s="1"/>
  <c r="I21" i="12" s="1"/>
  <c r="J45" i="12"/>
  <c r="K44" i="11"/>
  <c r="L71" i="11"/>
  <c r="L73" i="11" s="1"/>
  <c r="M64" i="11"/>
  <c r="L68" i="11"/>
  <c r="L69" i="11" s="1"/>
  <c r="K46" i="11"/>
  <c r="K70" i="11"/>
  <c r="K39" i="11"/>
  <c r="K45" i="11" s="1"/>
  <c r="I47" i="11"/>
  <c r="J42" i="11"/>
  <c r="I14" i="11"/>
  <c r="I18" i="11" s="1"/>
  <c r="I19" i="11" s="1"/>
  <c r="I20" i="11" s="1"/>
  <c r="I21" i="11" s="1"/>
  <c r="K43" i="11"/>
  <c r="J43" i="7"/>
  <c r="I47" i="7"/>
  <c r="J42" i="7"/>
  <c r="I14" i="7"/>
  <c r="I18" i="7" s="1"/>
  <c r="I19" i="7" s="1"/>
  <c r="I20" i="7" s="1"/>
  <c r="I21" i="7" s="1"/>
  <c r="K43" i="7"/>
  <c r="J44" i="7"/>
  <c r="K44" i="7" s="1"/>
  <c r="L71" i="7"/>
  <c r="L73" i="7" s="1"/>
  <c r="L68" i="7"/>
  <c r="L69" i="7" s="1"/>
  <c r="M64" i="7"/>
  <c r="J45" i="7"/>
  <c r="K70" i="7"/>
  <c r="K39" i="7"/>
  <c r="K46" i="7" s="1"/>
  <c r="K70" i="6"/>
  <c r="K39" i="6"/>
  <c r="K46" i="6" s="1"/>
  <c r="L71" i="6"/>
  <c r="L73" i="6" s="1"/>
  <c r="L68" i="6"/>
  <c r="L69" i="6" s="1"/>
  <c r="M64" i="6"/>
  <c r="I47" i="6"/>
  <c r="J42" i="6"/>
  <c r="I14" i="6"/>
  <c r="I18" i="6" s="1"/>
  <c r="I19" i="6" s="1"/>
  <c r="I20" i="6" s="1"/>
  <c r="I21" i="6" s="1"/>
  <c r="M75" i="14" l="1"/>
  <c r="M73" i="14"/>
  <c r="L45" i="14"/>
  <c r="M45" i="14" s="1"/>
  <c r="L47" i="14"/>
  <c r="L46" i="14"/>
  <c r="N72" i="14"/>
  <c r="N69" i="14"/>
  <c r="N70" i="14" s="1"/>
  <c r="N40" i="14" s="1"/>
  <c r="O65" i="14"/>
  <c r="J48" i="14"/>
  <c r="K43" i="14"/>
  <c r="J14" i="14"/>
  <c r="J18" i="14" s="1"/>
  <c r="J19" i="14" s="1"/>
  <c r="J20" i="14" s="1"/>
  <c r="J21" i="14" s="1"/>
  <c r="M71" i="14"/>
  <c r="M39" i="14"/>
  <c r="M44" i="14" s="1"/>
  <c r="M71" i="12"/>
  <c r="M73" i="12" s="1"/>
  <c r="M68" i="12"/>
  <c r="M69" i="12" s="1"/>
  <c r="N64" i="12"/>
  <c r="K44" i="12"/>
  <c r="K45" i="12"/>
  <c r="L70" i="12"/>
  <c r="L39" i="12"/>
  <c r="L43" i="12" s="1"/>
  <c r="J47" i="12"/>
  <c r="K42" i="12"/>
  <c r="J14" i="12"/>
  <c r="J18" i="12" s="1"/>
  <c r="J19" i="12" s="1"/>
  <c r="J20" i="12" s="1"/>
  <c r="J21" i="12" s="1"/>
  <c r="M71" i="11"/>
  <c r="M73" i="11" s="1"/>
  <c r="N64" i="11"/>
  <c r="M68" i="11"/>
  <c r="M69" i="11" s="1"/>
  <c r="L70" i="11"/>
  <c r="L39" i="11"/>
  <c r="L45" i="11" s="1"/>
  <c r="J47" i="11"/>
  <c r="K42" i="11"/>
  <c r="J14" i="11"/>
  <c r="J18" i="11" s="1"/>
  <c r="J19" i="11" s="1"/>
  <c r="J20" i="11" s="1"/>
  <c r="J21" i="11" s="1"/>
  <c r="K43" i="6"/>
  <c r="L43" i="6" s="1"/>
  <c r="J47" i="7"/>
  <c r="K42" i="7"/>
  <c r="J14" i="7"/>
  <c r="J18" i="7" s="1"/>
  <c r="J19" i="7" s="1"/>
  <c r="J20" i="7" s="1"/>
  <c r="J21" i="7" s="1"/>
  <c r="K45" i="7"/>
  <c r="L45" i="7" s="1"/>
  <c r="M71" i="7"/>
  <c r="M73" i="7" s="1"/>
  <c r="M68" i="7"/>
  <c r="M69" i="7" s="1"/>
  <c r="N64" i="7"/>
  <c r="L70" i="7"/>
  <c r="L39" i="7"/>
  <c r="L43" i="7" s="1"/>
  <c r="M71" i="6"/>
  <c r="M73" i="6" s="1"/>
  <c r="M68" i="6"/>
  <c r="M69" i="6" s="1"/>
  <c r="N64" i="6"/>
  <c r="L70" i="6"/>
  <c r="L39" i="6"/>
  <c r="L46" i="6" s="1"/>
  <c r="J47" i="6"/>
  <c r="J14" i="6"/>
  <c r="J18" i="6" s="1"/>
  <c r="J19" i="6" s="1"/>
  <c r="J20" i="6" s="1"/>
  <c r="J21" i="6" s="1"/>
  <c r="K42" i="6"/>
  <c r="K45" i="6"/>
  <c r="K44" i="6"/>
  <c r="N75" i="14" l="1"/>
  <c r="N73" i="14"/>
  <c r="L44" i="11"/>
  <c r="L46" i="11"/>
  <c r="L43" i="11"/>
  <c r="O72" i="14"/>
  <c r="O69" i="14"/>
  <c r="O70" i="14" s="1"/>
  <c r="O40" i="14" s="1"/>
  <c r="P65" i="14"/>
  <c r="N71" i="14"/>
  <c r="N39" i="14"/>
  <c r="N44" i="14" s="1"/>
  <c r="M46" i="14"/>
  <c r="M47" i="14"/>
  <c r="K48" i="14"/>
  <c r="L43" i="14"/>
  <c r="K14" i="14"/>
  <c r="K18" i="14" s="1"/>
  <c r="K19" i="14" s="1"/>
  <c r="K20" i="14" s="1"/>
  <c r="K21" i="14" s="1"/>
  <c r="L46" i="12"/>
  <c r="L45" i="12"/>
  <c r="L44" i="12"/>
  <c r="N68" i="12"/>
  <c r="N69" i="12" s="1"/>
  <c r="N71" i="12"/>
  <c r="N73" i="12" s="1"/>
  <c r="O64" i="12"/>
  <c r="K47" i="12"/>
  <c r="L42" i="12"/>
  <c r="K14" i="12"/>
  <c r="K18" i="12" s="1"/>
  <c r="K19" i="12" s="1"/>
  <c r="K20" i="12" s="1"/>
  <c r="K21" i="12" s="1"/>
  <c r="M70" i="12"/>
  <c r="M39" i="12"/>
  <c r="M43" i="12" s="1"/>
  <c r="N71" i="11"/>
  <c r="N73" i="11" s="1"/>
  <c r="N68" i="11"/>
  <c r="N69" i="11" s="1"/>
  <c r="O64" i="11"/>
  <c r="M70" i="11"/>
  <c r="M39" i="11"/>
  <c r="M45" i="11" s="1"/>
  <c r="K47" i="11"/>
  <c r="L42" i="11"/>
  <c r="K14" i="11"/>
  <c r="K18" i="11" s="1"/>
  <c r="K19" i="11" s="1"/>
  <c r="K20" i="11" s="1"/>
  <c r="K21" i="11" s="1"/>
  <c r="L45" i="6"/>
  <c r="L44" i="6"/>
  <c r="N71" i="7"/>
  <c r="N73" i="7" s="1"/>
  <c r="N68" i="7"/>
  <c r="N69" i="7" s="1"/>
  <c r="O64" i="7"/>
  <c r="L44" i="7"/>
  <c r="M70" i="7"/>
  <c r="M39" i="7"/>
  <c r="M43" i="7" s="1"/>
  <c r="L46" i="7"/>
  <c r="K47" i="7"/>
  <c r="K14" i="7"/>
  <c r="K18" i="7" s="1"/>
  <c r="K19" i="7" s="1"/>
  <c r="K20" i="7" s="1"/>
  <c r="K21" i="7" s="1"/>
  <c r="L42" i="7"/>
  <c r="M70" i="6"/>
  <c r="M39" i="6"/>
  <c r="M46" i="6" s="1"/>
  <c r="N68" i="6"/>
  <c r="N69" i="6" s="1"/>
  <c r="N71" i="6"/>
  <c r="N73" i="6" s="1"/>
  <c r="O64" i="6"/>
  <c r="L42" i="6"/>
  <c r="K47" i="6"/>
  <c r="K14" i="6"/>
  <c r="K18" i="6" s="1"/>
  <c r="K19" i="6" s="1"/>
  <c r="K20" i="6" s="1"/>
  <c r="K21" i="6" s="1"/>
  <c r="M46" i="11" l="1"/>
  <c r="O75" i="14"/>
  <c r="O73" i="14"/>
  <c r="N45" i="14"/>
  <c r="L48" i="14"/>
  <c r="M43" i="14"/>
  <c r="L14" i="14"/>
  <c r="L18" i="14" s="1"/>
  <c r="L19" i="14" s="1"/>
  <c r="L20" i="14" s="1"/>
  <c r="L21" i="14" s="1"/>
  <c r="N47" i="14"/>
  <c r="P72" i="14"/>
  <c r="P69" i="14"/>
  <c r="P70" i="14" s="1"/>
  <c r="P40" i="14" s="1"/>
  <c r="Q65" i="14"/>
  <c r="O71" i="14"/>
  <c r="O39" i="14"/>
  <c r="O44" i="14" s="1"/>
  <c r="N46" i="14"/>
  <c r="O68" i="12"/>
  <c r="O69" i="12" s="1"/>
  <c r="O71" i="12"/>
  <c r="O73" i="12" s="1"/>
  <c r="P64" i="12"/>
  <c r="N70" i="12"/>
  <c r="N39" i="12"/>
  <c r="N43" i="12" s="1"/>
  <c r="M46" i="12"/>
  <c r="N46" i="12" s="1"/>
  <c r="M44" i="12"/>
  <c r="M45" i="12"/>
  <c r="M42" i="12"/>
  <c r="L47" i="12"/>
  <c r="L14" i="12"/>
  <c r="L18" i="12" s="1"/>
  <c r="L19" i="12" s="1"/>
  <c r="L20" i="12" s="1"/>
  <c r="L21" i="12" s="1"/>
  <c r="O71" i="11"/>
  <c r="O73" i="11" s="1"/>
  <c r="O68" i="11"/>
  <c r="O69" i="11" s="1"/>
  <c r="P64" i="11"/>
  <c r="M43" i="11"/>
  <c r="N70" i="11"/>
  <c r="N39" i="11"/>
  <c r="N45" i="11" s="1"/>
  <c r="L47" i="11"/>
  <c r="L14" i="11"/>
  <c r="L18" i="11" s="1"/>
  <c r="L19" i="11" s="1"/>
  <c r="L20" i="11" s="1"/>
  <c r="L21" i="11" s="1"/>
  <c r="M42" i="11"/>
  <c r="M44" i="11"/>
  <c r="M44" i="7"/>
  <c r="M44" i="6"/>
  <c r="O71" i="7"/>
  <c r="O73" i="7" s="1"/>
  <c r="O68" i="7"/>
  <c r="O69" i="7" s="1"/>
  <c r="P64" i="7"/>
  <c r="M45" i="7"/>
  <c r="L47" i="7"/>
  <c r="L14" i="7"/>
  <c r="L18" i="7" s="1"/>
  <c r="L19" i="7" s="1"/>
  <c r="L20" i="7" s="1"/>
  <c r="L21" i="7" s="1"/>
  <c r="M42" i="7"/>
  <c r="N70" i="7"/>
  <c r="N39" i="7"/>
  <c r="N43" i="7" s="1"/>
  <c r="M46" i="7"/>
  <c r="N46" i="7" s="1"/>
  <c r="N70" i="6"/>
  <c r="N39" i="6"/>
  <c r="N46" i="6" s="1"/>
  <c r="L47" i="6"/>
  <c r="M42" i="6"/>
  <c r="L14" i="6"/>
  <c r="L18" i="6" s="1"/>
  <c r="L19" i="6" s="1"/>
  <c r="L20" i="6" s="1"/>
  <c r="L21" i="6" s="1"/>
  <c r="M43" i="6"/>
  <c r="M45" i="6"/>
  <c r="O71" i="6"/>
  <c r="O73" i="6" s="1"/>
  <c r="O68" i="6"/>
  <c r="O69" i="6" s="1"/>
  <c r="P64" i="6"/>
  <c r="O47" i="14" l="1"/>
  <c r="O46" i="14"/>
  <c r="N45" i="7"/>
  <c r="P75" i="14"/>
  <c r="P73" i="14"/>
  <c r="O45" i="14"/>
  <c r="Q72" i="14"/>
  <c r="Q69" i="14"/>
  <c r="Q70" i="14" s="1"/>
  <c r="Q40" i="14" s="1"/>
  <c r="R65" i="14"/>
  <c r="M48" i="14"/>
  <c r="N43" i="14"/>
  <c r="M14" i="14"/>
  <c r="M18" i="14" s="1"/>
  <c r="M19" i="14" s="1"/>
  <c r="M20" i="14" s="1"/>
  <c r="M21" i="14" s="1"/>
  <c r="P71" i="14"/>
  <c r="P39" i="14"/>
  <c r="P44" i="14" s="1"/>
  <c r="P71" i="12"/>
  <c r="P73" i="12" s="1"/>
  <c r="P68" i="12"/>
  <c r="P69" i="12" s="1"/>
  <c r="Q64" i="12"/>
  <c r="N45" i="12"/>
  <c r="N42" i="12"/>
  <c r="M47" i="12"/>
  <c r="M14" i="12"/>
  <c r="M18" i="12" s="1"/>
  <c r="M19" i="12" s="1"/>
  <c r="M20" i="12" s="1"/>
  <c r="M21" i="12" s="1"/>
  <c r="O70" i="12"/>
  <c r="O39" i="12"/>
  <c r="O43" i="12" s="1"/>
  <c r="N44" i="12"/>
  <c r="P68" i="11"/>
  <c r="P69" i="11" s="1"/>
  <c r="P71" i="11"/>
  <c r="P73" i="11" s="1"/>
  <c r="Q64" i="11"/>
  <c r="N43" i="11"/>
  <c r="O70" i="11"/>
  <c r="O39" i="11"/>
  <c r="O45" i="11" s="1"/>
  <c r="N44" i="11"/>
  <c r="N46" i="11"/>
  <c r="M47" i="11"/>
  <c r="M14" i="11"/>
  <c r="M18" i="11" s="1"/>
  <c r="M19" i="11" s="1"/>
  <c r="M20" i="11" s="1"/>
  <c r="M21" i="11" s="1"/>
  <c r="N42" i="11"/>
  <c r="N44" i="6"/>
  <c r="P68" i="7"/>
  <c r="P69" i="7" s="1"/>
  <c r="P71" i="7"/>
  <c r="P73" i="7" s="1"/>
  <c r="Q64" i="7"/>
  <c r="O70" i="7"/>
  <c r="O39" i="7"/>
  <c r="O43" i="7" s="1"/>
  <c r="N44" i="7"/>
  <c r="M47" i="7"/>
  <c r="N42" i="7"/>
  <c r="M14" i="7"/>
  <c r="M18" i="7" s="1"/>
  <c r="M19" i="7" s="1"/>
  <c r="M20" i="7" s="1"/>
  <c r="M21" i="7" s="1"/>
  <c r="P71" i="6"/>
  <c r="P73" i="6" s="1"/>
  <c r="Q64" i="6"/>
  <c r="P68" i="6"/>
  <c r="P69" i="6" s="1"/>
  <c r="M47" i="6"/>
  <c r="N42" i="6"/>
  <c r="M14" i="6"/>
  <c r="M18" i="6" s="1"/>
  <c r="M19" i="6" s="1"/>
  <c r="M20" i="6" s="1"/>
  <c r="M21" i="6" s="1"/>
  <c r="O70" i="6"/>
  <c r="O39" i="6"/>
  <c r="O46" i="6" s="1"/>
  <c r="N45" i="6"/>
  <c r="N43" i="6"/>
  <c r="O43" i="6" l="1"/>
  <c r="O44" i="12"/>
  <c r="Q75" i="14"/>
  <c r="Q73" i="14"/>
  <c r="O44" i="6"/>
  <c r="O45" i="6"/>
  <c r="O45" i="12"/>
  <c r="P45" i="12" s="1"/>
  <c r="R72" i="14"/>
  <c r="R69" i="14"/>
  <c r="R70" i="14" s="1"/>
  <c r="R40" i="14" s="1"/>
  <c r="S65" i="14"/>
  <c r="P46" i="14"/>
  <c r="Q71" i="14"/>
  <c r="Q39" i="14"/>
  <c r="Q44" i="14" s="1"/>
  <c r="P47" i="14"/>
  <c r="P45" i="14"/>
  <c r="O43" i="14"/>
  <c r="N48" i="14"/>
  <c r="N14" i="14"/>
  <c r="N18" i="14" s="1"/>
  <c r="N19" i="14" s="1"/>
  <c r="N20" i="14" s="1"/>
  <c r="N21" i="14" s="1"/>
  <c r="P70" i="12"/>
  <c r="P39" i="12"/>
  <c r="P43" i="12" s="1"/>
  <c r="P44" i="12"/>
  <c r="O42" i="12"/>
  <c r="N47" i="12"/>
  <c r="N14" i="12"/>
  <c r="N18" i="12" s="1"/>
  <c r="N19" i="12" s="1"/>
  <c r="N20" i="12" s="1"/>
  <c r="N21" i="12" s="1"/>
  <c r="Q71" i="12"/>
  <c r="Q73" i="12" s="1"/>
  <c r="R64" i="12"/>
  <c r="Q68" i="12"/>
  <c r="Q69" i="12" s="1"/>
  <c r="O46" i="12"/>
  <c r="P46" i="12" s="1"/>
  <c r="N47" i="11"/>
  <c r="N14" i="11"/>
  <c r="N18" i="11" s="1"/>
  <c r="N19" i="11" s="1"/>
  <c r="N20" i="11" s="1"/>
  <c r="N21" i="11" s="1"/>
  <c r="O42" i="11"/>
  <c r="O43" i="11"/>
  <c r="Q71" i="11"/>
  <c r="Q73" i="11" s="1"/>
  <c r="Q68" i="11"/>
  <c r="Q69" i="11" s="1"/>
  <c r="R64" i="11"/>
  <c r="P70" i="11"/>
  <c r="P39" i="11"/>
  <c r="P45" i="11" s="1"/>
  <c r="O46" i="11"/>
  <c r="P46" i="11" s="1"/>
  <c r="O44" i="11"/>
  <c r="O46" i="7"/>
  <c r="O45" i="7"/>
  <c r="P70" i="7"/>
  <c r="P39" i="7"/>
  <c r="P43" i="7" s="1"/>
  <c r="O44" i="7"/>
  <c r="P44" i="7" s="1"/>
  <c r="P45" i="7"/>
  <c r="Q71" i="7"/>
  <c r="Q73" i="7" s="1"/>
  <c r="Q68" i="7"/>
  <c r="Q69" i="7" s="1"/>
  <c r="R64" i="7"/>
  <c r="N47" i="7"/>
  <c r="O42" i="7"/>
  <c r="N14" i="7"/>
  <c r="N18" i="7" s="1"/>
  <c r="N19" i="7" s="1"/>
  <c r="N20" i="7" s="1"/>
  <c r="N21" i="7" s="1"/>
  <c r="N47" i="6"/>
  <c r="N14" i="6"/>
  <c r="N18" i="6" s="1"/>
  <c r="N19" i="6" s="1"/>
  <c r="N20" i="6" s="1"/>
  <c r="N21" i="6" s="1"/>
  <c r="O42" i="6"/>
  <c r="P70" i="6"/>
  <c r="P39" i="6"/>
  <c r="P46" i="6" s="1"/>
  <c r="Q71" i="6"/>
  <c r="Q73" i="6" s="1"/>
  <c r="R64" i="6"/>
  <c r="Q68" i="6"/>
  <c r="Q69" i="6" s="1"/>
  <c r="P44" i="11" l="1"/>
  <c r="R75" i="14"/>
  <c r="R73" i="14"/>
  <c r="P46" i="7"/>
  <c r="P43" i="11"/>
  <c r="R71" i="14"/>
  <c r="R39" i="14"/>
  <c r="R44" i="14" s="1"/>
  <c r="Q45" i="14"/>
  <c r="Q46" i="14"/>
  <c r="S72" i="14"/>
  <c r="S69" i="14"/>
  <c r="S70" i="14" s="1"/>
  <c r="S40" i="14" s="1"/>
  <c r="T65" i="14"/>
  <c r="P43" i="14"/>
  <c r="O48" i="14"/>
  <c r="O14" i="14"/>
  <c r="O18" i="14" s="1"/>
  <c r="O19" i="14" s="1"/>
  <c r="O20" i="14" s="1"/>
  <c r="O21" i="14" s="1"/>
  <c r="Q47" i="14"/>
  <c r="O47" i="12"/>
  <c r="P42" i="12"/>
  <c r="O14" i="12"/>
  <c r="O18" i="12" s="1"/>
  <c r="O19" i="12" s="1"/>
  <c r="O20" i="12" s="1"/>
  <c r="O21" i="12" s="1"/>
  <c r="Q70" i="12"/>
  <c r="Q39" i="12"/>
  <c r="Q43" i="12" s="1"/>
  <c r="R71" i="12"/>
  <c r="R73" i="12" s="1"/>
  <c r="S64" i="12"/>
  <c r="R68" i="12"/>
  <c r="R69" i="12" s="1"/>
  <c r="Q70" i="11"/>
  <c r="Q39" i="11"/>
  <c r="Q45" i="11" s="1"/>
  <c r="Q44" i="11"/>
  <c r="Q46" i="11"/>
  <c r="Q43" i="11"/>
  <c r="P42" i="11"/>
  <c r="O47" i="11"/>
  <c r="O14" i="11"/>
  <c r="O18" i="11" s="1"/>
  <c r="O19" i="11" s="1"/>
  <c r="O20" i="11" s="1"/>
  <c r="O21" i="11" s="1"/>
  <c r="R71" i="11"/>
  <c r="R73" i="11" s="1"/>
  <c r="R68" i="11"/>
  <c r="R69" i="11" s="1"/>
  <c r="S64" i="11"/>
  <c r="O47" i="7"/>
  <c r="P42" i="7"/>
  <c r="O14" i="7"/>
  <c r="O18" i="7" s="1"/>
  <c r="O19" i="7" s="1"/>
  <c r="O20" i="7" s="1"/>
  <c r="O21" i="7" s="1"/>
  <c r="R71" i="7"/>
  <c r="R73" i="7" s="1"/>
  <c r="R68" i="7"/>
  <c r="R69" i="7" s="1"/>
  <c r="S64" i="7"/>
  <c r="Q70" i="7"/>
  <c r="Q39" i="7"/>
  <c r="Q44" i="7" s="1"/>
  <c r="P43" i="6"/>
  <c r="Q70" i="6"/>
  <c r="Q39" i="6"/>
  <c r="Q46" i="6" s="1"/>
  <c r="O47" i="6"/>
  <c r="P42" i="6"/>
  <c r="O14" i="6"/>
  <c r="O18" i="6" s="1"/>
  <c r="O19" i="6" s="1"/>
  <c r="O20" i="6" s="1"/>
  <c r="O21" i="6" s="1"/>
  <c r="R71" i="6"/>
  <c r="R73" i="6" s="1"/>
  <c r="R68" i="6"/>
  <c r="R69" i="6" s="1"/>
  <c r="S64" i="6"/>
  <c r="P44" i="6"/>
  <c r="P45" i="6"/>
  <c r="R47" i="14" l="1"/>
  <c r="R45" i="14"/>
  <c r="S75" i="14"/>
  <c r="S73" i="14"/>
  <c r="R46" i="14"/>
  <c r="S46" i="14" s="1"/>
  <c r="S71" i="14"/>
  <c r="S39" i="14"/>
  <c r="S44" i="14" s="1"/>
  <c r="P48" i="14"/>
  <c r="P14" i="14"/>
  <c r="P18" i="14" s="1"/>
  <c r="P19" i="14" s="1"/>
  <c r="P20" i="14" s="1"/>
  <c r="P21" i="14" s="1"/>
  <c r="Q43" i="14"/>
  <c r="T72" i="14"/>
  <c r="U65" i="14"/>
  <c r="T69" i="14"/>
  <c r="T70" i="14" s="1"/>
  <c r="T40" i="14" s="1"/>
  <c r="Q44" i="12"/>
  <c r="Q45" i="12"/>
  <c r="Q46" i="12"/>
  <c r="R46" i="12" s="1"/>
  <c r="P47" i="12"/>
  <c r="Q42" i="12"/>
  <c r="P14" i="12"/>
  <c r="P18" i="12" s="1"/>
  <c r="P19" i="12" s="1"/>
  <c r="P20" i="12" s="1"/>
  <c r="P21" i="12" s="1"/>
  <c r="S71" i="12"/>
  <c r="S73" i="12" s="1"/>
  <c r="S68" i="12"/>
  <c r="S69" i="12" s="1"/>
  <c r="T64" i="12"/>
  <c r="R70" i="12"/>
  <c r="R39" i="12"/>
  <c r="R43" i="12" s="1"/>
  <c r="S71" i="11"/>
  <c r="S73" i="11" s="1"/>
  <c r="T64" i="11"/>
  <c r="S68" i="11"/>
  <c r="S69" i="11" s="1"/>
  <c r="Q42" i="11"/>
  <c r="P47" i="11"/>
  <c r="P14" i="11"/>
  <c r="P18" i="11" s="1"/>
  <c r="P19" i="11" s="1"/>
  <c r="P20" i="11" s="1"/>
  <c r="P21" i="11" s="1"/>
  <c r="R70" i="11"/>
  <c r="R39" i="11"/>
  <c r="R44" i="11" s="1"/>
  <c r="Q45" i="6"/>
  <c r="P47" i="7"/>
  <c r="Q42" i="7"/>
  <c r="P14" i="7"/>
  <c r="P18" i="7" s="1"/>
  <c r="P19" i="7" s="1"/>
  <c r="P20" i="7" s="1"/>
  <c r="P21" i="7" s="1"/>
  <c r="Q45" i="7"/>
  <c r="Q46" i="7"/>
  <c r="Q43" i="7"/>
  <c r="S71" i="7"/>
  <c r="S73" i="7" s="1"/>
  <c r="S68" i="7"/>
  <c r="S69" i="7" s="1"/>
  <c r="T64" i="7"/>
  <c r="R70" i="7"/>
  <c r="R39" i="7"/>
  <c r="R44" i="7" s="1"/>
  <c r="P47" i="6"/>
  <c r="Q42" i="6"/>
  <c r="P14" i="6"/>
  <c r="P18" i="6" s="1"/>
  <c r="P19" i="6" s="1"/>
  <c r="P20" i="6" s="1"/>
  <c r="P21" i="6" s="1"/>
  <c r="Q44" i="6"/>
  <c r="S71" i="6"/>
  <c r="S73" i="6" s="1"/>
  <c r="S68" i="6"/>
  <c r="S69" i="6" s="1"/>
  <c r="T64" i="6"/>
  <c r="Q43" i="6"/>
  <c r="R70" i="6"/>
  <c r="R39" i="6"/>
  <c r="R46" i="6" s="1"/>
  <c r="S47" i="14" l="1"/>
  <c r="T75" i="14"/>
  <c r="T73" i="14"/>
  <c r="R43" i="7"/>
  <c r="R46" i="7"/>
  <c r="S45" i="14"/>
  <c r="R45" i="6"/>
  <c r="R45" i="7"/>
  <c r="T71" i="14"/>
  <c r="T39" i="14"/>
  <c r="T46" i="14" s="1"/>
  <c r="Q14" i="14"/>
  <c r="Q18" i="14" s="1"/>
  <c r="Q19" i="14" s="1"/>
  <c r="Q20" i="14" s="1"/>
  <c r="Q21" i="14" s="1"/>
  <c r="Q48" i="14"/>
  <c r="R43" i="14"/>
  <c r="U72" i="14"/>
  <c r="U69" i="14"/>
  <c r="U70" i="14" s="1"/>
  <c r="U40" i="14" s="1"/>
  <c r="V65" i="14"/>
  <c r="T71" i="12"/>
  <c r="T73" i="12" s="1"/>
  <c r="T68" i="12"/>
  <c r="T69" i="12" s="1"/>
  <c r="U64" i="12"/>
  <c r="Q47" i="12"/>
  <c r="R42" i="12"/>
  <c r="Q14" i="12"/>
  <c r="Q18" i="12" s="1"/>
  <c r="Q19" i="12" s="1"/>
  <c r="Q20" i="12" s="1"/>
  <c r="Q21" i="12" s="1"/>
  <c r="R45" i="12"/>
  <c r="R44" i="12"/>
  <c r="S70" i="12"/>
  <c r="S39" i="12"/>
  <c r="S43" i="12" s="1"/>
  <c r="Q47" i="11"/>
  <c r="R42" i="11"/>
  <c r="Q14" i="11"/>
  <c r="Q18" i="11" s="1"/>
  <c r="Q19" i="11" s="1"/>
  <c r="Q20" i="11" s="1"/>
  <c r="Q21" i="11" s="1"/>
  <c r="T71" i="11"/>
  <c r="T73" i="11" s="1"/>
  <c r="U64" i="11"/>
  <c r="T68" i="11"/>
  <c r="T69" i="11" s="1"/>
  <c r="R45" i="11"/>
  <c r="S70" i="11"/>
  <c r="S39" i="11"/>
  <c r="S44" i="11" s="1"/>
  <c r="R46" i="11"/>
  <c r="R43" i="11"/>
  <c r="R44" i="6"/>
  <c r="Q47" i="7"/>
  <c r="R42" i="7"/>
  <c r="Q14" i="7"/>
  <c r="Q18" i="7" s="1"/>
  <c r="Q19" i="7" s="1"/>
  <c r="Q20" i="7" s="1"/>
  <c r="Q21" i="7" s="1"/>
  <c r="T71" i="7"/>
  <c r="T73" i="7" s="1"/>
  <c r="T68" i="7"/>
  <c r="T69" i="7" s="1"/>
  <c r="U64" i="7"/>
  <c r="S70" i="7"/>
  <c r="S39" i="7"/>
  <c r="S44" i="7" s="1"/>
  <c r="R43" i="6"/>
  <c r="T71" i="6"/>
  <c r="T73" i="6" s="1"/>
  <c r="T68" i="6"/>
  <c r="T69" i="6" s="1"/>
  <c r="U64" i="6"/>
  <c r="S45" i="6"/>
  <c r="Q47" i="6"/>
  <c r="R42" i="6"/>
  <c r="Q14" i="6"/>
  <c r="Q18" i="6" s="1"/>
  <c r="Q19" i="6" s="1"/>
  <c r="Q20" i="6" s="1"/>
  <c r="Q21" i="6" s="1"/>
  <c r="S70" i="6"/>
  <c r="S39" i="6"/>
  <c r="S46" i="6" s="1"/>
  <c r="U75" i="14" l="1"/>
  <c r="U73" i="14"/>
  <c r="S43" i="11"/>
  <c r="S46" i="11"/>
  <c r="R48" i="14"/>
  <c r="R14" i="14"/>
  <c r="R18" i="14" s="1"/>
  <c r="R19" i="14" s="1"/>
  <c r="R20" i="14" s="1"/>
  <c r="R21" i="14" s="1"/>
  <c r="S43" i="14"/>
  <c r="V72" i="14"/>
  <c r="V69" i="14"/>
  <c r="V70" i="14" s="1"/>
  <c r="V40" i="14" s="1"/>
  <c r="W65" i="14"/>
  <c r="U71" i="14"/>
  <c r="U39" i="14"/>
  <c r="U46" i="14" s="1"/>
  <c r="T45" i="14"/>
  <c r="T47" i="14"/>
  <c r="T44" i="14"/>
  <c r="U71" i="12"/>
  <c r="U73" i="12" s="1"/>
  <c r="U68" i="12"/>
  <c r="U69" i="12" s="1"/>
  <c r="V64" i="12"/>
  <c r="R47" i="12"/>
  <c r="S42" i="12"/>
  <c r="R14" i="12"/>
  <c r="R18" i="12" s="1"/>
  <c r="R19" i="12" s="1"/>
  <c r="R20" i="12" s="1"/>
  <c r="R21" i="12" s="1"/>
  <c r="T70" i="12"/>
  <c r="T39" i="12"/>
  <c r="T43" i="12" s="1"/>
  <c r="S44" i="12"/>
  <c r="S46" i="12"/>
  <c r="S45" i="12"/>
  <c r="T70" i="11"/>
  <c r="T39" i="11"/>
  <c r="T44" i="11" s="1"/>
  <c r="T43" i="11"/>
  <c r="U71" i="11"/>
  <c r="U73" i="11" s="1"/>
  <c r="V64" i="11"/>
  <c r="U68" i="11"/>
  <c r="U69" i="11" s="1"/>
  <c r="R47" i="11"/>
  <c r="S42" i="11"/>
  <c r="R14" i="11"/>
  <c r="R18" i="11" s="1"/>
  <c r="R19" i="11" s="1"/>
  <c r="R20" i="11" s="1"/>
  <c r="R21" i="11" s="1"/>
  <c r="S45" i="11"/>
  <c r="T45" i="11" s="1"/>
  <c r="R47" i="7"/>
  <c r="S42" i="7"/>
  <c r="R14" i="7"/>
  <c r="R18" i="7" s="1"/>
  <c r="R19" i="7" s="1"/>
  <c r="R20" i="7" s="1"/>
  <c r="R21" i="7" s="1"/>
  <c r="S45" i="7"/>
  <c r="T45" i="7" s="1"/>
  <c r="S46" i="7"/>
  <c r="U68" i="7"/>
  <c r="U69" i="7" s="1"/>
  <c r="U71" i="7"/>
  <c r="U73" i="7" s="1"/>
  <c r="V64" i="7"/>
  <c r="S43" i="7"/>
  <c r="T70" i="7"/>
  <c r="T39" i="7"/>
  <c r="T44" i="7" s="1"/>
  <c r="U68" i="6"/>
  <c r="U69" i="6" s="1"/>
  <c r="U71" i="6"/>
  <c r="U73" i="6" s="1"/>
  <c r="V64" i="6"/>
  <c r="S44" i="6"/>
  <c r="T44" i="6" s="1"/>
  <c r="S43" i="6"/>
  <c r="T43" i="6" s="1"/>
  <c r="R47" i="6"/>
  <c r="S42" i="6"/>
  <c r="R14" i="6"/>
  <c r="R18" i="6" s="1"/>
  <c r="R19" i="6" s="1"/>
  <c r="R20" i="6" s="1"/>
  <c r="R21" i="6" s="1"/>
  <c r="T70" i="6"/>
  <c r="T39" i="6"/>
  <c r="T46" i="6" s="1"/>
  <c r="V75" i="14" l="1"/>
  <c r="V73" i="14"/>
  <c r="T46" i="7"/>
  <c r="U44" i="14"/>
  <c r="V44" i="14" s="1"/>
  <c r="U47" i="14"/>
  <c r="U45" i="14"/>
  <c r="V45" i="14" s="1"/>
  <c r="V47" i="14"/>
  <c r="W69" i="14"/>
  <c r="W70" i="14" s="1"/>
  <c r="W40" i="14" s="1"/>
  <c r="W72" i="14"/>
  <c r="X65" i="14"/>
  <c r="V71" i="14"/>
  <c r="V39" i="14"/>
  <c r="V46" i="14" s="1"/>
  <c r="S48" i="14"/>
  <c r="T43" i="14"/>
  <c r="S14" i="14"/>
  <c r="S18" i="14" s="1"/>
  <c r="S19" i="14" s="1"/>
  <c r="S20" i="14" s="1"/>
  <c r="S21" i="14" s="1"/>
  <c r="T45" i="12"/>
  <c r="T46" i="12"/>
  <c r="U46" i="12" s="1"/>
  <c r="T44" i="12"/>
  <c r="T46" i="11"/>
  <c r="S47" i="12"/>
  <c r="T42" i="12"/>
  <c r="S14" i="12"/>
  <c r="S18" i="12" s="1"/>
  <c r="S19" i="12" s="1"/>
  <c r="S20" i="12" s="1"/>
  <c r="S21" i="12" s="1"/>
  <c r="V71" i="12"/>
  <c r="V73" i="12" s="1"/>
  <c r="V68" i="12"/>
  <c r="V69" i="12" s="1"/>
  <c r="W64" i="12"/>
  <c r="U70" i="12"/>
  <c r="U39" i="12"/>
  <c r="U43" i="12" s="1"/>
  <c r="V71" i="11"/>
  <c r="V73" i="11" s="1"/>
  <c r="W64" i="11"/>
  <c r="V68" i="11"/>
  <c r="V69" i="11" s="1"/>
  <c r="S47" i="11"/>
  <c r="T42" i="11"/>
  <c r="S14" i="11"/>
  <c r="S18" i="11" s="1"/>
  <c r="S19" i="11" s="1"/>
  <c r="S20" i="11" s="1"/>
  <c r="S21" i="11" s="1"/>
  <c r="U70" i="11"/>
  <c r="U39" i="11"/>
  <c r="U44" i="11" s="1"/>
  <c r="U70" i="7"/>
  <c r="U39" i="7"/>
  <c r="U44" i="7" s="1"/>
  <c r="U46" i="7"/>
  <c r="U45" i="7"/>
  <c r="S47" i="7"/>
  <c r="S14" i="7"/>
  <c r="S18" i="7" s="1"/>
  <c r="S19" i="7" s="1"/>
  <c r="S20" i="7" s="1"/>
  <c r="S21" i="7" s="1"/>
  <c r="T42" i="7"/>
  <c r="T43" i="7"/>
  <c r="W64" i="7"/>
  <c r="V68" i="7"/>
  <c r="V69" i="7" s="1"/>
  <c r="V71" i="7"/>
  <c r="V73" i="7" s="1"/>
  <c r="V68" i="6"/>
  <c r="V69" i="6" s="1"/>
  <c r="V71" i="6"/>
  <c r="V73" i="6" s="1"/>
  <c r="W64" i="6"/>
  <c r="U43" i="6"/>
  <c r="U70" i="6"/>
  <c r="U39" i="6"/>
  <c r="U44" i="6" s="1"/>
  <c r="T45" i="6"/>
  <c r="S47" i="6"/>
  <c r="T42" i="6"/>
  <c r="S14" i="6"/>
  <c r="S18" i="6" s="1"/>
  <c r="S19" i="6" s="1"/>
  <c r="S20" i="6" s="1"/>
  <c r="S21" i="6" s="1"/>
  <c r="U45" i="11" l="1"/>
  <c r="U45" i="6"/>
  <c r="W75" i="14"/>
  <c r="W73" i="14"/>
  <c r="X72" i="14"/>
  <c r="Y65" i="14"/>
  <c r="X69" i="14"/>
  <c r="X70" i="14" s="1"/>
  <c r="X40" i="14" s="1"/>
  <c r="W71" i="14"/>
  <c r="W39" i="14"/>
  <c r="W46" i="14" s="1"/>
  <c r="T48" i="14"/>
  <c r="U43" i="14"/>
  <c r="T14" i="14"/>
  <c r="T18" i="14" s="1"/>
  <c r="T19" i="14" s="1"/>
  <c r="T20" i="14" s="1"/>
  <c r="T21" i="14" s="1"/>
  <c r="U44" i="12"/>
  <c r="V44" i="12" s="1"/>
  <c r="U45" i="12"/>
  <c r="U43" i="11"/>
  <c r="V43" i="11" s="1"/>
  <c r="U46" i="11"/>
  <c r="V70" i="12"/>
  <c r="V39" i="12"/>
  <c r="V43" i="12" s="1"/>
  <c r="T47" i="12"/>
  <c r="U42" i="12"/>
  <c r="T14" i="12"/>
  <c r="T18" i="12" s="1"/>
  <c r="T19" i="12" s="1"/>
  <c r="T20" i="12" s="1"/>
  <c r="T21" i="12" s="1"/>
  <c r="W71" i="12"/>
  <c r="W73" i="12" s="1"/>
  <c r="W68" i="12"/>
  <c r="W69" i="12" s="1"/>
  <c r="X64" i="12"/>
  <c r="V70" i="11"/>
  <c r="V39" i="11"/>
  <c r="V44" i="11" s="1"/>
  <c r="V46" i="11"/>
  <c r="W71" i="11"/>
  <c r="W73" i="11" s="1"/>
  <c r="W68" i="11"/>
  <c r="W69" i="11" s="1"/>
  <c r="X64" i="11"/>
  <c r="T47" i="11"/>
  <c r="T14" i="11"/>
  <c r="T18" i="11" s="1"/>
  <c r="T19" i="11" s="1"/>
  <c r="T20" i="11" s="1"/>
  <c r="T21" i="11" s="1"/>
  <c r="U42" i="11"/>
  <c r="U46" i="6"/>
  <c r="U43" i="7"/>
  <c r="V70" i="7"/>
  <c r="V39" i="7"/>
  <c r="V44" i="7" s="1"/>
  <c r="W71" i="7"/>
  <c r="W73" i="7" s="1"/>
  <c r="W68" i="7"/>
  <c r="W69" i="7" s="1"/>
  <c r="X64" i="7"/>
  <c r="T47" i="7"/>
  <c r="T14" i="7"/>
  <c r="T18" i="7" s="1"/>
  <c r="T19" i="7" s="1"/>
  <c r="T20" i="7" s="1"/>
  <c r="T21" i="7" s="1"/>
  <c r="U42" i="7"/>
  <c r="W71" i="6"/>
  <c r="W73" i="6" s="1"/>
  <c r="W68" i="6"/>
  <c r="W69" i="6" s="1"/>
  <c r="X64" i="6"/>
  <c r="V70" i="6"/>
  <c r="V39" i="6"/>
  <c r="V44" i="6" s="1"/>
  <c r="T47" i="6"/>
  <c r="U42" i="6"/>
  <c r="T14" i="6"/>
  <c r="T18" i="6" s="1"/>
  <c r="T19" i="6" s="1"/>
  <c r="T20" i="6" s="1"/>
  <c r="T21" i="6" s="1"/>
  <c r="X75" i="14" l="1"/>
  <c r="X73" i="14"/>
  <c r="W44" i="14"/>
  <c r="W47" i="14"/>
  <c r="X47" i="14" s="1"/>
  <c r="W45" i="14"/>
  <c r="X45" i="14" s="1"/>
  <c r="X44" i="14"/>
  <c r="U48" i="14"/>
  <c r="V43" i="14"/>
  <c r="U14" i="14"/>
  <c r="U18" i="14" s="1"/>
  <c r="U19" i="14" s="1"/>
  <c r="U20" i="14" s="1"/>
  <c r="U21" i="14" s="1"/>
  <c r="X71" i="14"/>
  <c r="X39" i="14"/>
  <c r="X46" i="14" s="1"/>
  <c r="Y72" i="14"/>
  <c r="Y69" i="14"/>
  <c r="Y70" i="14" s="1"/>
  <c r="Y40" i="14" s="1"/>
  <c r="Z65" i="14"/>
  <c r="W70" i="12"/>
  <c r="W39" i="12"/>
  <c r="W43" i="12" s="1"/>
  <c r="W44" i="12"/>
  <c r="X71" i="12"/>
  <c r="X73" i="12" s="1"/>
  <c r="X68" i="12"/>
  <c r="X69" i="12" s="1"/>
  <c r="Y64" i="12"/>
  <c r="V45" i="12"/>
  <c r="V46" i="12"/>
  <c r="U47" i="12"/>
  <c r="V42" i="12"/>
  <c r="U14" i="12"/>
  <c r="U18" i="12" s="1"/>
  <c r="U19" i="12" s="1"/>
  <c r="U20" i="12" s="1"/>
  <c r="U21" i="12" s="1"/>
  <c r="U47" i="11"/>
  <c r="U14" i="11"/>
  <c r="U18" i="11" s="1"/>
  <c r="U19" i="11" s="1"/>
  <c r="U20" i="11" s="1"/>
  <c r="U21" i="11" s="1"/>
  <c r="V42" i="11"/>
  <c r="W43" i="11"/>
  <c r="V45" i="11"/>
  <c r="X71" i="11"/>
  <c r="X73" i="11" s="1"/>
  <c r="X68" i="11"/>
  <c r="X69" i="11" s="1"/>
  <c r="Y64" i="11"/>
  <c r="W70" i="11"/>
  <c r="W39" i="11"/>
  <c r="W44" i="11" s="1"/>
  <c r="V43" i="7"/>
  <c r="U47" i="7"/>
  <c r="V42" i="7"/>
  <c r="U14" i="7"/>
  <c r="U18" i="7" s="1"/>
  <c r="U19" i="7" s="1"/>
  <c r="U20" i="7" s="1"/>
  <c r="U21" i="7" s="1"/>
  <c r="V46" i="7"/>
  <c r="V45" i="7"/>
  <c r="X71" i="7"/>
  <c r="X73" i="7" s="1"/>
  <c r="X68" i="7"/>
  <c r="X69" i="7" s="1"/>
  <c r="Y64" i="7"/>
  <c r="W70" i="7"/>
  <c r="W39" i="7"/>
  <c r="W44" i="7" s="1"/>
  <c r="W44" i="6"/>
  <c r="X71" i="6"/>
  <c r="X73" i="6" s="1"/>
  <c r="Y64" i="6"/>
  <c r="X68" i="6"/>
  <c r="X69" i="6" s="1"/>
  <c r="V43" i="6"/>
  <c r="V46" i="6"/>
  <c r="W70" i="6"/>
  <c r="W39" i="6"/>
  <c r="V45" i="6"/>
  <c r="U47" i="6"/>
  <c r="V42" i="6"/>
  <c r="U14" i="6"/>
  <c r="U18" i="6" s="1"/>
  <c r="U19" i="6" s="1"/>
  <c r="U20" i="6" s="1"/>
  <c r="U21" i="6" s="1"/>
  <c r="W45" i="6" l="1"/>
  <c r="W46" i="11"/>
  <c r="Y75" i="14"/>
  <c r="Y73" i="14"/>
  <c r="W43" i="6"/>
  <c r="W46" i="7"/>
  <c r="Y71" i="14"/>
  <c r="Y39" i="14"/>
  <c r="Y44" i="14" s="1"/>
  <c r="W43" i="14"/>
  <c r="V14" i="14"/>
  <c r="V18" i="14" s="1"/>
  <c r="V19" i="14" s="1"/>
  <c r="V20" i="14" s="1"/>
  <c r="V21" i="14" s="1"/>
  <c r="V48" i="14"/>
  <c r="Z72" i="14"/>
  <c r="Z69" i="14"/>
  <c r="Z70" i="14" s="1"/>
  <c r="Z40" i="14" s="1"/>
  <c r="AA65" i="14"/>
  <c r="W45" i="11"/>
  <c r="X70" i="12"/>
  <c r="X39" i="12"/>
  <c r="X44" i="12" s="1"/>
  <c r="V47" i="12"/>
  <c r="W42" i="12"/>
  <c r="V14" i="12"/>
  <c r="V18" i="12" s="1"/>
  <c r="V19" i="12" s="1"/>
  <c r="V20" i="12" s="1"/>
  <c r="V21" i="12" s="1"/>
  <c r="Y71" i="12"/>
  <c r="Y73" i="12" s="1"/>
  <c r="Y68" i="12"/>
  <c r="Y69" i="12" s="1"/>
  <c r="Z64" i="12"/>
  <c r="W46" i="12"/>
  <c r="W45" i="12"/>
  <c r="V21" i="11"/>
  <c r="X70" i="11"/>
  <c r="X39" i="11"/>
  <c r="X44" i="11" s="1"/>
  <c r="V47" i="11"/>
  <c r="V14" i="11"/>
  <c r="V18" i="11" s="1"/>
  <c r="V19" i="11" s="1"/>
  <c r="V20" i="11" s="1"/>
  <c r="W42" i="11"/>
  <c r="Y71" i="11"/>
  <c r="Y73" i="11" s="1"/>
  <c r="Y68" i="11"/>
  <c r="Y69" i="11" s="1"/>
  <c r="Z64" i="11"/>
  <c r="W46" i="6"/>
  <c r="W45" i="7"/>
  <c r="Y71" i="7"/>
  <c r="Y73" i="7" s="1"/>
  <c r="Y68" i="7"/>
  <c r="Y69" i="7" s="1"/>
  <c r="Z64" i="7"/>
  <c r="W43" i="7"/>
  <c r="X43" i="7" s="1"/>
  <c r="V47" i="7"/>
  <c r="W42" i="7"/>
  <c r="V14" i="7"/>
  <c r="V18" i="7" s="1"/>
  <c r="V19" i="7" s="1"/>
  <c r="V20" i="7" s="1"/>
  <c r="V21" i="7" s="1"/>
  <c r="X39" i="7"/>
  <c r="X46" i="7" s="1"/>
  <c r="X70" i="7"/>
  <c r="X70" i="6"/>
  <c r="X39" i="6"/>
  <c r="X43" i="6" s="1"/>
  <c r="V47" i="6"/>
  <c r="V14" i="6"/>
  <c r="V18" i="6" s="1"/>
  <c r="V19" i="6" s="1"/>
  <c r="V20" i="6" s="1"/>
  <c r="V21" i="6" s="1"/>
  <c r="W42" i="6"/>
  <c r="Y71" i="6"/>
  <c r="Y73" i="6" s="1"/>
  <c r="Y68" i="6"/>
  <c r="Y69" i="6" s="1"/>
  <c r="Z64" i="6"/>
  <c r="X45" i="11" l="1"/>
  <c r="Z75" i="14"/>
  <c r="Z73" i="14"/>
  <c r="X45" i="12"/>
  <c r="Y47" i="14"/>
  <c r="Y46" i="14"/>
  <c r="Y45" i="14"/>
  <c r="X43" i="14"/>
  <c r="W14" i="14"/>
  <c r="W18" i="14" s="1"/>
  <c r="W19" i="14" s="1"/>
  <c r="W20" i="14" s="1"/>
  <c r="W21" i="14" s="1"/>
  <c r="W48" i="14"/>
  <c r="Z71" i="14"/>
  <c r="Z39" i="14"/>
  <c r="AA72" i="14"/>
  <c r="AA69" i="14"/>
  <c r="AA70" i="14" s="1"/>
  <c r="AA40" i="14" s="1"/>
  <c r="AB65" i="14"/>
  <c r="X46" i="12"/>
  <c r="X43" i="12"/>
  <c r="W47" i="12"/>
  <c r="X42" i="12"/>
  <c r="W14" i="12"/>
  <c r="W18" i="12" s="1"/>
  <c r="W19" i="12" s="1"/>
  <c r="W20" i="12" s="1"/>
  <c r="W21" i="12" s="1"/>
  <c r="Z71" i="12"/>
  <c r="Z73" i="12" s="1"/>
  <c r="Z68" i="12"/>
  <c r="Z69" i="12" s="1"/>
  <c r="AA64" i="12"/>
  <c r="Y70" i="12"/>
  <c r="Y39" i="12"/>
  <c r="Z71" i="11"/>
  <c r="Z73" i="11" s="1"/>
  <c r="Z68" i="11"/>
  <c r="Z69" i="11" s="1"/>
  <c r="AA64" i="11"/>
  <c r="Y70" i="11"/>
  <c r="Y39" i="11"/>
  <c r="Y44" i="11" s="1"/>
  <c r="X43" i="11"/>
  <c r="Y43" i="11" s="1"/>
  <c r="W47" i="11"/>
  <c r="X42" i="11"/>
  <c r="W14" i="11"/>
  <c r="W18" i="11" s="1"/>
  <c r="W19" i="11" s="1"/>
  <c r="W20" i="11" s="1"/>
  <c r="X46" i="11"/>
  <c r="W21" i="11"/>
  <c r="Z71" i="7"/>
  <c r="Z73" i="7" s="1"/>
  <c r="Z68" i="7"/>
  <c r="Z69" i="7" s="1"/>
  <c r="AA64" i="7"/>
  <c r="X45" i="7"/>
  <c r="Y39" i="7"/>
  <c r="Y46" i="7" s="1"/>
  <c r="Y70" i="7"/>
  <c r="X42" i="7"/>
  <c r="W47" i="7"/>
  <c r="W14" i="7"/>
  <c r="W18" i="7" s="1"/>
  <c r="W19" i="7" s="1"/>
  <c r="W20" i="7" s="1"/>
  <c r="W21" i="7" s="1"/>
  <c r="X44" i="7"/>
  <c r="X45" i="6"/>
  <c r="Y45" i="6" s="1"/>
  <c r="Z71" i="6"/>
  <c r="Z73" i="6" s="1"/>
  <c r="Z68" i="6"/>
  <c r="Z69" i="6" s="1"/>
  <c r="AA64" i="6"/>
  <c r="X46" i="6"/>
  <c r="Y70" i="6"/>
  <c r="Y39" i="6"/>
  <c r="Y43" i="6" s="1"/>
  <c r="X44" i="6"/>
  <c r="Y44" i="6" s="1"/>
  <c r="W47" i="6"/>
  <c r="X42" i="6"/>
  <c r="W14" i="6"/>
  <c r="W18" i="6" s="1"/>
  <c r="W19" i="6" s="1"/>
  <c r="W20" i="6" s="1"/>
  <c r="W21" i="6" s="1"/>
  <c r="AA75" i="14" l="1"/>
  <c r="AA73" i="14"/>
  <c r="Z46" i="14"/>
  <c r="Y46" i="6"/>
  <c r="Y45" i="12"/>
  <c r="Z47" i="14"/>
  <c r="Z44" i="14"/>
  <c r="Z45" i="14"/>
  <c r="AB72" i="14"/>
  <c r="AB69" i="14"/>
  <c r="AB70" i="14" s="1"/>
  <c r="AB40" i="14" s="1"/>
  <c r="AC65" i="14"/>
  <c r="AA71" i="14"/>
  <c r="AA39" i="14"/>
  <c r="Y43" i="14"/>
  <c r="X48" i="14"/>
  <c r="X14" i="14"/>
  <c r="X18" i="14" s="1"/>
  <c r="X19" i="14" s="1"/>
  <c r="X20" i="14" s="1"/>
  <c r="X21" i="14" s="1"/>
  <c r="Y43" i="12"/>
  <c r="Z70" i="12"/>
  <c r="Z39" i="12"/>
  <c r="Z43" i="12" s="1"/>
  <c r="Y44" i="12"/>
  <c r="X47" i="12"/>
  <c r="Y42" i="12"/>
  <c r="X14" i="12"/>
  <c r="X18" i="12" s="1"/>
  <c r="X19" i="12" s="1"/>
  <c r="X20" i="12" s="1"/>
  <c r="X21" i="12" s="1"/>
  <c r="Y46" i="12"/>
  <c r="AA71" i="12"/>
  <c r="AA73" i="12" s="1"/>
  <c r="AA68" i="12"/>
  <c r="AA69" i="12" s="1"/>
  <c r="AB64" i="12"/>
  <c r="Y45" i="11"/>
  <c r="X47" i="11"/>
  <c r="Y42" i="11"/>
  <c r="X14" i="11"/>
  <c r="X18" i="11" s="1"/>
  <c r="X19" i="11" s="1"/>
  <c r="X20" i="11" s="1"/>
  <c r="X21" i="11" s="1"/>
  <c r="Z43" i="11"/>
  <c r="Y46" i="11"/>
  <c r="AA71" i="11"/>
  <c r="AA73" i="11" s="1"/>
  <c r="AA68" i="11"/>
  <c r="AA69" i="11" s="1"/>
  <c r="AB64" i="11"/>
  <c r="Z70" i="11"/>
  <c r="Z39" i="11"/>
  <c r="Z44" i="11" s="1"/>
  <c r="Y43" i="7"/>
  <c r="Y44" i="7"/>
  <c r="Y45" i="7"/>
  <c r="AA68" i="7"/>
  <c r="AA69" i="7" s="1"/>
  <c r="AA71" i="7"/>
  <c r="AA73" i="7" s="1"/>
  <c r="AB64" i="7"/>
  <c r="Z70" i="7"/>
  <c r="Z39" i="7"/>
  <c r="Z46" i="7" s="1"/>
  <c r="X47" i="7"/>
  <c r="Y42" i="7"/>
  <c r="X14" i="7"/>
  <c r="X18" i="7" s="1"/>
  <c r="X19" i="7" s="1"/>
  <c r="X20" i="7" s="1"/>
  <c r="X21" i="7" s="1"/>
  <c r="AA71" i="6"/>
  <c r="AA73" i="6" s="1"/>
  <c r="AA68" i="6"/>
  <c r="AA69" i="6" s="1"/>
  <c r="AB64" i="6"/>
  <c r="Z70" i="6"/>
  <c r="Z39" i="6"/>
  <c r="Z45" i="6" s="1"/>
  <c r="X47" i="6"/>
  <c r="X14" i="6"/>
  <c r="X18" i="6" s="1"/>
  <c r="X19" i="6" s="1"/>
  <c r="X20" i="6" s="1"/>
  <c r="X21" i="6" s="1"/>
  <c r="Y42" i="6"/>
  <c r="AA46" i="14" l="1"/>
  <c r="Z44" i="12"/>
  <c r="Z46" i="11"/>
  <c r="AB75" i="14"/>
  <c r="AB73" i="14"/>
  <c r="AA45" i="14"/>
  <c r="AA44" i="14"/>
  <c r="AA47" i="14"/>
  <c r="AC69" i="14"/>
  <c r="AC70" i="14" s="1"/>
  <c r="AC40" i="14" s="1"/>
  <c r="AC72" i="14"/>
  <c r="AD65" i="14"/>
  <c r="Y48" i="14"/>
  <c r="Z43" i="14"/>
  <c r="Y14" i="14"/>
  <c r="Y18" i="14" s="1"/>
  <c r="Y19" i="14" s="1"/>
  <c r="Y20" i="14" s="1"/>
  <c r="Y21" i="14" s="1"/>
  <c r="AB71" i="14"/>
  <c r="AB39" i="14"/>
  <c r="AB46" i="14" s="1"/>
  <c r="AB71" i="12"/>
  <c r="AB73" i="12" s="1"/>
  <c r="AB68" i="12"/>
  <c r="AB69" i="12" s="1"/>
  <c r="AC64" i="12"/>
  <c r="Z46" i="12"/>
  <c r="AA46" i="12" s="1"/>
  <c r="Z45" i="12"/>
  <c r="AA45" i="12" s="1"/>
  <c r="Y47" i="12"/>
  <c r="Z42" i="12"/>
  <c r="Y14" i="12"/>
  <c r="Y18" i="12" s="1"/>
  <c r="Y19" i="12" s="1"/>
  <c r="Y20" i="12" s="1"/>
  <c r="Y21" i="12" s="1"/>
  <c r="AA70" i="12"/>
  <c r="AA39" i="12"/>
  <c r="AA44" i="12" s="1"/>
  <c r="Y47" i="11"/>
  <c r="Z42" i="11"/>
  <c r="Y14" i="11"/>
  <c r="Y18" i="11" s="1"/>
  <c r="Y19" i="11" s="1"/>
  <c r="Y20" i="11" s="1"/>
  <c r="Y21" i="11" s="1"/>
  <c r="AA70" i="11"/>
  <c r="AA39" i="11"/>
  <c r="AA46" i="11" s="1"/>
  <c r="AB71" i="11"/>
  <c r="AB73" i="11" s="1"/>
  <c r="AB68" i="11"/>
  <c r="AB69" i="11" s="1"/>
  <c r="AC64" i="11"/>
  <c r="Z45" i="11"/>
  <c r="Z45" i="7"/>
  <c r="Z44" i="7"/>
  <c r="Z43" i="7"/>
  <c r="AB71" i="7"/>
  <c r="AB73" i="7" s="1"/>
  <c r="AB68" i="7"/>
  <c r="AB69" i="7" s="1"/>
  <c r="AC64" i="7"/>
  <c r="AA70" i="7"/>
  <c r="AA39" i="7"/>
  <c r="AA46" i="7" s="1"/>
  <c r="Y47" i="7"/>
  <c r="Z42" i="7"/>
  <c r="Y14" i="7"/>
  <c r="Y18" i="7" s="1"/>
  <c r="Y19" i="7" s="1"/>
  <c r="Y20" i="7" s="1"/>
  <c r="Y21" i="7" s="1"/>
  <c r="Z46" i="6"/>
  <c r="AA46" i="6" s="1"/>
  <c r="Z43" i="6"/>
  <c r="AA43" i="6" s="1"/>
  <c r="AB71" i="6"/>
  <c r="AB73" i="6" s="1"/>
  <c r="AB68" i="6"/>
  <c r="AB69" i="6" s="1"/>
  <c r="AC64" i="6"/>
  <c r="Z44" i="6"/>
  <c r="AA70" i="6"/>
  <c r="AA39" i="6"/>
  <c r="AA45" i="6" s="1"/>
  <c r="Y47" i="6"/>
  <c r="Z42" i="6"/>
  <c r="Y14" i="6"/>
  <c r="Y18" i="6" s="1"/>
  <c r="Y19" i="6" s="1"/>
  <c r="Y20" i="6" s="1"/>
  <c r="Y21" i="6" s="1"/>
  <c r="AC75" i="14" l="1"/>
  <c r="AC73" i="14"/>
  <c r="AB47" i="14"/>
  <c r="AB44" i="14"/>
  <c r="Z48" i="14"/>
  <c r="AA43" i="14"/>
  <c r="Z14" i="14"/>
  <c r="Z18" i="14" s="1"/>
  <c r="Z19" i="14" s="1"/>
  <c r="Z20" i="14" s="1"/>
  <c r="Z21" i="14" s="1"/>
  <c r="AC71" i="14"/>
  <c r="AC39" i="14"/>
  <c r="AC46" i="14" s="1"/>
  <c r="AD69" i="14"/>
  <c r="AD70" i="14" s="1"/>
  <c r="AD40" i="14" s="1"/>
  <c r="AD72" i="14"/>
  <c r="AE65" i="14"/>
  <c r="AB45" i="14"/>
  <c r="AC71" i="12"/>
  <c r="AC73" i="12" s="1"/>
  <c r="AC68" i="12"/>
  <c r="AC69" i="12" s="1"/>
  <c r="AD64" i="12"/>
  <c r="Z47" i="12"/>
  <c r="Z14" i="12"/>
  <c r="Z18" i="12" s="1"/>
  <c r="Z19" i="12" s="1"/>
  <c r="Z20" i="12" s="1"/>
  <c r="Z21" i="12" s="1"/>
  <c r="AA42" i="12"/>
  <c r="AA43" i="12"/>
  <c r="AB70" i="12"/>
  <c r="AB39" i="12"/>
  <c r="AB45" i="12" s="1"/>
  <c r="Z47" i="11"/>
  <c r="AA42" i="11"/>
  <c r="Z14" i="11"/>
  <c r="Z18" i="11" s="1"/>
  <c r="Z19" i="11" s="1"/>
  <c r="Z20" i="11" s="1"/>
  <c r="Z21" i="11" s="1"/>
  <c r="AC71" i="11"/>
  <c r="AC73" i="11" s="1"/>
  <c r="AC68" i="11"/>
  <c r="AC69" i="11" s="1"/>
  <c r="AD64" i="11"/>
  <c r="AA45" i="11"/>
  <c r="AB70" i="11"/>
  <c r="AB39" i="11"/>
  <c r="AB46" i="11" s="1"/>
  <c r="AA43" i="11"/>
  <c r="AA44" i="11"/>
  <c r="AA44" i="7"/>
  <c r="AA45" i="7"/>
  <c r="AA43" i="7"/>
  <c r="AA44" i="6"/>
  <c r="AC71" i="7"/>
  <c r="AC73" i="7" s="1"/>
  <c r="AC68" i="7"/>
  <c r="AC69" i="7" s="1"/>
  <c r="AD64" i="7"/>
  <c r="AB70" i="7"/>
  <c r="AB39" i="7"/>
  <c r="AB46" i="7" s="1"/>
  <c r="Z47" i="7"/>
  <c r="Z14" i="7"/>
  <c r="Z18" i="7" s="1"/>
  <c r="Z19" i="7" s="1"/>
  <c r="Z20" i="7" s="1"/>
  <c r="Z21" i="7" s="1"/>
  <c r="AA42" i="7"/>
  <c r="AC71" i="6"/>
  <c r="AC73" i="6" s="1"/>
  <c r="AC68" i="6"/>
  <c r="AC69" i="6" s="1"/>
  <c r="AD64" i="6"/>
  <c r="AB70" i="6"/>
  <c r="AB39" i="6"/>
  <c r="AB45" i="6" s="1"/>
  <c r="Z47" i="6"/>
  <c r="AA42" i="6"/>
  <c r="Z14" i="6"/>
  <c r="Z18" i="6" s="1"/>
  <c r="Z19" i="6" s="1"/>
  <c r="Z20" i="6" s="1"/>
  <c r="Z21" i="6" s="1"/>
  <c r="AB43" i="7" l="1"/>
  <c r="AD75" i="14"/>
  <c r="AD73" i="14"/>
  <c r="AB45" i="7"/>
  <c r="AB44" i="11"/>
  <c r="AB43" i="11"/>
  <c r="AB46" i="12"/>
  <c r="AC46" i="12" s="1"/>
  <c r="AC47" i="14"/>
  <c r="AC45" i="14"/>
  <c r="AC44" i="14"/>
  <c r="AA48" i="14"/>
  <c r="AB43" i="14"/>
  <c r="AA14" i="14"/>
  <c r="AA18" i="14" s="1"/>
  <c r="AA19" i="14" s="1"/>
  <c r="AA20" i="14" s="1"/>
  <c r="AA21" i="14" s="1"/>
  <c r="AE69" i="14"/>
  <c r="AE70" i="14" s="1"/>
  <c r="AE40" i="14" s="1"/>
  <c r="AE72" i="14"/>
  <c r="AF65" i="14"/>
  <c r="AD71" i="14"/>
  <c r="AD39" i="14"/>
  <c r="AD46" i="14" s="1"/>
  <c r="AC70" i="12"/>
  <c r="AC39" i="12"/>
  <c r="AC45" i="12" s="1"/>
  <c r="AD71" i="12"/>
  <c r="AD73" i="12" s="1"/>
  <c r="AD68" i="12"/>
  <c r="AD69" i="12" s="1"/>
  <c r="AE64" i="12"/>
  <c r="AB42" i="12"/>
  <c r="AA47" i="12"/>
  <c r="AA14" i="12"/>
  <c r="AA18" i="12" s="1"/>
  <c r="AA19" i="12" s="1"/>
  <c r="AA20" i="12" s="1"/>
  <c r="AA21" i="12" s="1"/>
  <c r="AB44" i="12"/>
  <c r="AB43" i="12"/>
  <c r="AC43" i="12" s="1"/>
  <c r="AC70" i="11"/>
  <c r="AC39" i="11"/>
  <c r="AD71" i="11"/>
  <c r="AD73" i="11" s="1"/>
  <c r="AD68" i="11"/>
  <c r="AD69" i="11" s="1"/>
  <c r="AE64" i="11"/>
  <c r="AA47" i="11"/>
  <c r="AB42" i="11"/>
  <c r="AA14" i="11"/>
  <c r="AA18" i="11" s="1"/>
  <c r="AA19" i="11" s="1"/>
  <c r="AA20" i="11" s="1"/>
  <c r="AA21" i="11" s="1"/>
  <c r="AB45" i="11"/>
  <c r="AB44" i="6"/>
  <c r="AA47" i="7"/>
  <c r="AA14" i="7"/>
  <c r="AA18" i="7" s="1"/>
  <c r="AA19" i="7" s="1"/>
  <c r="AA20" i="7" s="1"/>
  <c r="AA21" i="7" s="1"/>
  <c r="AB42" i="7"/>
  <c r="AB44" i="7"/>
  <c r="AC70" i="7"/>
  <c r="AC39" i="7"/>
  <c r="AC46" i="7" s="1"/>
  <c r="AD71" i="7"/>
  <c r="AD73" i="7" s="1"/>
  <c r="AE64" i="7"/>
  <c r="AD68" i="7"/>
  <c r="AD69" i="7" s="1"/>
  <c r="AA47" i="6"/>
  <c r="AB42" i="6"/>
  <c r="AA14" i="6"/>
  <c r="AA18" i="6" s="1"/>
  <c r="AA19" i="6" s="1"/>
  <c r="AA20" i="6" s="1"/>
  <c r="AA21" i="6" s="1"/>
  <c r="AC70" i="6"/>
  <c r="AC39" i="6"/>
  <c r="AC45" i="6" s="1"/>
  <c r="AB46" i="6"/>
  <c r="AD71" i="6"/>
  <c r="AD73" i="6" s="1"/>
  <c r="AD68" i="6"/>
  <c r="AD69" i="6" s="1"/>
  <c r="AE64" i="6"/>
  <c r="AB43" i="6"/>
  <c r="AC43" i="11" l="1"/>
  <c r="AE75" i="14"/>
  <c r="AE73" i="14"/>
  <c r="AB48" i="14"/>
  <c r="AC43" i="14"/>
  <c r="AB14" i="14"/>
  <c r="AB18" i="14" s="1"/>
  <c r="AB19" i="14" s="1"/>
  <c r="AB20" i="14" s="1"/>
  <c r="AB21" i="14" s="1"/>
  <c r="AD44" i="14"/>
  <c r="AE44" i="14" s="1"/>
  <c r="AD45" i="14"/>
  <c r="AF72" i="14"/>
  <c r="AF69" i="14"/>
  <c r="AF70" i="14" s="1"/>
  <c r="AF40" i="14" s="1"/>
  <c r="AG65" i="14"/>
  <c r="AD47" i="14"/>
  <c r="AE71" i="14"/>
  <c r="AE39" i="14"/>
  <c r="AE46" i="14" s="1"/>
  <c r="AC45" i="11"/>
  <c r="AC44" i="11"/>
  <c r="AE71" i="12"/>
  <c r="AE73" i="12" s="1"/>
  <c r="AE68" i="12"/>
  <c r="AE69" i="12" s="1"/>
  <c r="AF64" i="12"/>
  <c r="AB47" i="12"/>
  <c r="AC42" i="12"/>
  <c r="AB14" i="12"/>
  <c r="AB18" i="12" s="1"/>
  <c r="AB19" i="12" s="1"/>
  <c r="AB20" i="12" s="1"/>
  <c r="AB21" i="12" s="1"/>
  <c r="AD70" i="12"/>
  <c r="AD39" i="12"/>
  <c r="AD45" i="12" s="1"/>
  <c r="AC44" i="12"/>
  <c r="AD43" i="12"/>
  <c r="AD70" i="11"/>
  <c r="AD39" i="11"/>
  <c r="AD43" i="11" s="1"/>
  <c r="AE71" i="11"/>
  <c r="AE73" i="11" s="1"/>
  <c r="AE68" i="11"/>
  <c r="AE69" i="11" s="1"/>
  <c r="AF64" i="11"/>
  <c r="AB47" i="11"/>
  <c r="AB14" i="11"/>
  <c r="AB18" i="11" s="1"/>
  <c r="AB19" i="11" s="1"/>
  <c r="AB20" i="11" s="1"/>
  <c r="AB21" i="11" s="1"/>
  <c r="AC42" i="11"/>
  <c r="AC46" i="11"/>
  <c r="AC44" i="7"/>
  <c r="AC45" i="7"/>
  <c r="AB47" i="7"/>
  <c r="AB14" i="7"/>
  <c r="AB18" i="7" s="1"/>
  <c r="AB19" i="7" s="1"/>
  <c r="AB20" i="7" s="1"/>
  <c r="AB21" i="7" s="1"/>
  <c r="AC42" i="7"/>
  <c r="AD70" i="7"/>
  <c r="AD39" i="7"/>
  <c r="AD46" i="7" s="1"/>
  <c r="AE71" i="7"/>
  <c r="AE73" i="7" s="1"/>
  <c r="AE68" i="7"/>
  <c r="AE69" i="7" s="1"/>
  <c r="AF64" i="7"/>
  <c r="AC43" i="7"/>
  <c r="AB47" i="6"/>
  <c r="AC42" i="6"/>
  <c r="AB14" i="6"/>
  <c r="AB18" i="6" s="1"/>
  <c r="AB19" i="6" s="1"/>
  <c r="AB20" i="6" s="1"/>
  <c r="AB21" i="6" s="1"/>
  <c r="AD70" i="6"/>
  <c r="AD39" i="6"/>
  <c r="AD45" i="6" s="1"/>
  <c r="AC44" i="6"/>
  <c r="AC43" i="6"/>
  <c r="AE71" i="6"/>
  <c r="AE73" i="6" s="1"/>
  <c r="AE68" i="6"/>
  <c r="AE69" i="6" s="1"/>
  <c r="AF64" i="6"/>
  <c r="AC46" i="6"/>
  <c r="AD46" i="12" l="1"/>
  <c r="AD44" i="12"/>
  <c r="AF75" i="14"/>
  <c r="AF73" i="14"/>
  <c r="AE45" i="14"/>
  <c r="AE47" i="14"/>
  <c r="AG72" i="14"/>
  <c r="AG69" i="14"/>
  <c r="AG70" i="14" s="1"/>
  <c r="AG40" i="14" s="1"/>
  <c r="AH65" i="14"/>
  <c r="AC48" i="14"/>
  <c r="AD43" i="14"/>
  <c r="AC14" i="14"/>
  <c r="AC18" i="14" s="1"/>
  <c r="AC19" i="14" s="1"/>
  <c r="AC20" i="14" s="1"/>
  <c r="AC21" i="14" s="1"/>
  <c r="AF71" i="14"/>
  <c r="AF39" i="14"/>
  <c r="AF46" i="14" s="1"/>
  <c r="AD46" i="11"/>
  <c r="AC47" i="12"/>
  <c r="AD42" i="12"/>
  <c r="AC14" i="12"/>
  <c r="AC18" i="12" s="1"/>
  <c r="AC19" i="12" s="1"/>
  <c r="AC20" i="12" s="1"/>
  <c r="AC21" i="12" s="1"/>
  <c r="AE46" i="12"/>
  <c r="AE43" i="12"/>
  <c r="AF71" i="12"/>
  <c r="AF73" i="12" s="1"/>
  <c r="AF68" i="12"/>
  <c r="AF69" i="12" s="1"/>
  <c r="AG64" i="12"/>
  <c r="AE70" i="12"/>
  <c r="AE39" i="12"/>
  <c r="AE45" i="12" s="1"/>
  <c r="AE70" i="11"/>
  <c r="AE39" i="11"/>
  <c r="AE43" i="11" s="1"/>
  <c r="AF68" i="11"/>
  <c r="AF69" i="11" s="1"/>
  <c r="AF71" i="11"/>
  <c r="AF73" i="11" s="1"/>
  <c r="AG64" i="11"/>
  <c r="AC47" i="11"/>
  <c r="AC14" i="11"/>
  <c r="AC18" i="11" s="1"/>
  <c r="AC19" i="11" s="1"/>
  <c r="AC20" i="11" s="1"/>
  <c r="AC21" i="11" s="1"/>
  <c r="AD42" i="11"/>
  <c r="AD44" i="11"/>
  <c r="AD45" i="11"/>
  <c r="AE45" i="11" s="1"/>
  <c r="AD45" i="7"/>
  <c r="AD43" i="7"/>
  <c r="AD44" i="7"/>
  <c r="AE44" i="7" s="1"/>
  <c r="AD44" i="6"/>
  <c r="AC47" i="7"/>
  <c r="AC14" i="7"/>
  <c r="AC18" i="7" s="1"/>
  <c r="AC19" i="7" s="1"/>
  <c r="AC20" i="7" s="1"/>
  <c r="AC21" i="7" s="1"/>
  <c r="AD42" i="7"/>
  <c r="AE70" i="7"/>
  <c r="AE39" i="7"/>
  <c r="AE46" i="7" s="1"/>
  <c r="AF71" i="7"/>
  <c r="AF73" i="7" s="1"/>
  <c r="AF68" i="7"/>
  <c r="AF69" i="7" s="1"/>
  <c r="AG64" i="7"/>
  <c r="AF71" i="6"/>
  <c r="AF73" i="6" s="1"/>
  <c r="AF68" i="6"/>
  <c r="AF69" i="6" s="1"/>
  <c r="AG64" i="6"/>
  <c r="AD42" i="6"/>
  <c r="AC14" i="6"/>
  <c r="AC18" i="6" s="1"/>
  <c r="AC19" i="6" s="1"/>
  <c r="AC20" i="6" s="1"/>
  <c r="AC21" i="6" s="1"/>
  <c r="AC47" i="6"/>
  <c r="AE70" i="6"/>
  <c r="AE39" i="6"/>
  <c r="AE45" i="6" s="1"/>
  <c r="AD46" i="6"/>
  <c r="AE46" i="6" s="1"/>
  <c r="AD43" i="6"/>
  <c r="AG75" i="14" l="1"/>
  <c r="AG73" i="14"/>
  <c r="AE43" i="6"/>
  <c r="AF44" i="14"/>
  <c r="AH72" i="14"/>
  <c r="AH69" i="14"/>
  <c r="AH70" i="14" s="1"/>
  <c r="AH40" i="14" s="1"/>
  <c r="AI65" i="14"/>
  <c r="AF45" i="14"/>
  <c r="AG71" i="14"/>
  <c r="AG39" i="14"/>
  <c r="AG46" i="14" s="1"/>
  <c r="AE43" i="14"/>
  <c r="AD48" i="14"/>
  <c r="AD14" i="14"/>
  <c r="AD18" i="14" s="1"/>
  <c r="AD19" i="14" s="1"/>
  <c r="AD20" i="14" s="1"/>
  <c r="AD21" i="14" s="1"/>
  <c r="AF47" i="14"/>
  <c r="AE44" i="12"/>
  <c r="AF44" i="12" s="1"/>
  <c r="AE44" i="11"/>
  <c r="AE46" i="11"/>
  <c r="AG71" i="12"/>
  <c r="AG73" i="12" s="1"/>
  <c r="AH64" i="12"/>
  <c r="AG68" i="12"/>
  <c r="AG69" i="12" s="1"/>
  <c r="AF70" i="12"/>
  <c r="AF39" i="12"/>
  <c r="AF45" i="12" s="1"/>
  <c r="AD47" i="12"/>
  <c r="AE42" i="12"/>
  <c r="AD14" i="12"/>
  <c r="AD18" i="12" s="1"/>
  <c r="AD19" i="12" s="1"/>
  <c r="AD20" i="12" s="1"/>
  <c r="AD21" i="12" s="1"/>
  <c r="AG71" i="11"/>
  <c r="AG73" i="11" s="1"/>
  <c r="AG68" i="11"/>
  <c r="AG69" i="11" s="1"/>
  <c r="AH64" i="11"/>
  <c r="AD14" i="11"/>
  <c r="AD18" i="11" s="1"/>
  <c r="AD19" i="11" s="1"/>
  <c r="AD20" i="11" s="1"/>
  <c r="AD21" i="11" s="1"/>
  <c r="AE42" i="11"/>
  <c r="AD47" i="11"/>
  <c r="AF70" i="11"/>
  <c r="AF39" i="11"/>
  <c r="AF46" i="11" s="1"/>
  <c r="AE45" i="7"/>
  <c r="AD47" i="7"/>
  <c r="AE42" i="7"/>
  <c r="AD14" i="7"/>
  <c r="AD18" i="7" s="1"/>
  <c r="AD19" i="7" s="1"/>
  <c r="AD20" i="7" s="1"/>
  <c r="AD21" i="7" s="1"/>
  <c r="AE43" i="7"/>
  <c r="AG71" i="7"/>
  <c r="AG73" i="7" s="1"/>
  <c r="AG68" i="7"/>
  <c r="AG69" i="7" s="1"/>
  <c r="AH64" i="7"/>
  <c r="AF70" i="7"/>
  <c r="AF39" i="7"/>
  <c r="AF46" i="7" s="1"/>
  <c r="AD47" i="6"/>
  <c r="AD14" i="6"/>
  <c r="AD18" i="6" s="1"/>
  <c r="AD19" i="6" s="1"/>
  <c r="AD20" i="6" s="1"/>
  <c r="AD21" i="6" s="1"/>
  <c r="AE42" i="6"/>
  <c r="AE44" i="6"/>
  <c r="AG71" i="6"/>
  <c r="AG73" i="6" s="1"/>
  <c r="AH64" i="6"/>
  <c r="AG68" i="6"/>
  <c r="AG69" i="6" s="1"/>
  <c r="AF70" i="6"/>
  <c r="AF39" i="6"/>
  <c r="AF45" i="6" s="1"/>
  <c r="AF43" i="12" l="1"/>
  <c r="AH75" i="14"/>
  <c r="AH73" i="14"/>
  <c r="AF44" i="6"/>
  <c r="AF46" i="6"/>
  <c r="AG46" i="6" s="1"/>
  <c r="AF46" i="12"/>
  <c r="AG45" i="14"/>
  <c r="AG47" i="14"/>
  <c r="AG44" i="14"/>
  <c r="AI72" i="14"/>
  <c r="AI69" i="14"/>
  <c r="AI70" i="14" s="1"/>
  <c r="AI40" i="14" s="1"/>
  <c r="AJ65" i="14"/>
  <c r="AH71" i="14"/>
  <c r="AH39" i="14"/>
  <c r="AH44" i="14" s="1"/>
  <c r="AE48" i="14"/>
  <c r="AF43" i="14"/>
  <c r="AE14" i="14"/>
  <c r="AE18" i="14" s="1"/>
  <c r="AE19" i="14" s="1"/>
  <c r="AE20" i="14" s="1"/>
  <c r="AE21" i="14" s="1"/>
  <c r="AF45" i="11"/>
  <c r="AF44" i="11"/>
  <c r="AG70" i="12"/>
  <c r="AG39" i="12"/>
  <c r="AG45" i="12" s="1"/>
  <c r="AH71" i="12"/>
  <c r="AH73" i="12" s="1"/>
  <c r="AI64" i="12"/>
  <c r="AH68" i="12"/>
  <c r="AH69" i="12" s="1"/>
  <c r="AE47" i="12"/>
  <c r="AF42" i="12"/>
  <c r="AE14" i="12"/>
  <c r="AE18" i="12" s="1"/>
  <c r="AE19" i="12" s="1"/>
  <c r="AE20" i="12" s="1"/>
  <c r="AE21" i="12" s="1"/>
  <c r="AG70" i="11"/>
  <c r="AG39" i="11"/>
  <c r="AG46" i="11" s="1"/>
  <c r="AE47" i="11"/>
  <c r="AF42" i="11"/>
  <c r="AE14" i="11"/>
  <c r="AE18" i="11" s="1"/>
  <c r="AE19" i="11" s="1"/>
  <c r="AE20" i="11" s="1"/>
  <c r="AE21" i="11" s="1"/>
  <c r="AF43" i="11"/>
  <c r="AH71" i="11"/>
  <c r="AH73" i="11" s="1"/>
  <c r="AH68" i="11"/>
  <c r="AH69" i="11" s="1"/>
  <c r="AI64" i="11"/>
  <c r="AF43" i="7"/>
  <c r="AE47" i="7"/>
  <c r="AF42" i="7"/>
  <c r="AE14" i="7"/>
  <c r="AE18" i="7" s="1"/>
  <c r="AE19" i="7" s="1"/>
  <c r="AE20" i="7" s="1"/>
  <c r="AE21" i="7" s="1"/>
  <c r="AF44" i="7"/>
  <c r="AG70" i="7"/>
  <c r="AG39" i="7"/>
  <c r="AG46" i="7" s="1"/>
  <c r="AF45" i="7"/>
  <c r="AH71" i="7"/>
  <c r="AH73" i="7" s="1"/>
  <c r="AH68" i="7"/>
  <c r="AH69" i="7" s="1"/>
  <c r="AI64" i="7"/>
  <c r="AE47" i="6"/>
  <c r="AF42" i="6"/>
  <c r="AE14" i="6"/>
  <c r="AE18" i="6" s="1"/>
  <c r="AE19" i="6" s="1"/>
  <c r="AE20" i="6" s="1"/>
  <c r="AE21" i="6" s="1"/>
  <c r="AF43" i="6"/>
  <c r="AG70" i="6"/>
  <c r="AG39" i="6"/>
  <c r="AG45" i="6" s="1"/>
  <c r="AH71" i="6"/>
  <c r="AH73" i="6" s="1"/>
  <c r="AI64" i="6"/>
  <c r="AH68" i="6"/>
  <c r="AH69" i="6" s="1"/>
  <c r="AI75" i="14" l="1"/>
  <c r="AI73" i="14"/>
  <c r="AH46" i="14"/>
  <c r="AH47" i="14"/>
  <c r="AH45" i="14"/>
  <c r="AJ72" i="14"/>
  <c r="AJ69" i="14"/>
  <c r="AJ70" i="14" s="1"/>
  <c r="AJ40" i="14" s="1"/>
  <c r="AK65" i="14"/>
  <c r="AI71" i="14"/>
  <c r="AI39" i="14"/>
  <c r="AI44" i="14" s="1"/>
  <c r="AF14" i="14"/>
  <c r="AF18" i="14" s="1"/>
  <c r="AF19" i="14" s="1"/>
  <c r="AF20" i="14" s="1"/>
  <c r="AF21" i="14" s="1"/>
  <c r="AG43" i="14"/>
  <c r="AF48" i="14"/>
  <c r="AG44" i="12"/>
  <c r="AG43" i="12"/>
  <c r="AH70" i="12"/>
  <c r="AH39" i="12"/>
  <c r="AI71" i="12"/>
  <c r="AI73" i="12" s="1"/>
  <c r="AI68" i="12"/>
  <c r="AI69" i="12" s="1"/>
  <c r="AJ64" i="12"/>
  <c r="AG46" i="12"/>
  <c r="AF47" i="12"/>
  <c r="AG42" i="12"/>
  <c r="AF14" i="12"/>
  <c r="AF18" i="12" s="1"/>
  <c r="AF19" i="12" s="1"/>
  <c r="AF20" i="12" s="1"/>
  <c r="AF21" i="12" s="1"/>
  <c r="AI68" i="11"/>
  <c r="AI69" i="11" s="1"/>
  <c r="AI71" i="11"/>
  <c r="AI73" i="11" s="1"/>
  <c r="AJ64" i="11"/>
  <c r="AF47" i="11"/>
  <c r="AG42" i="11"/>
  <c r="AF14" i="11"/>
  <c r="AF18" i="11" s="1"/>
  <c r="AF19" i="11" s="1"/>
  <c r="AF20" i="11" s="1"/>
  <c r="AF21" i="11" s="1"/>
  <c r="AH70" i="11"/>
  <c r="AH39" i="11"/>
  <c r="AH46" i="11" s="1"/>
  <c r="AG44" i="11"/>
  <c r="AG45" i="11"/>
  <c r="AG43" i="11"/>
  <c r="AG44" i="7"/>
  <c r="AG43" i="7"/>
  <c r="AH43" i="7" s="1"/>
  <c r="AG45" i="7"/>
  <c r="AH45" i="7" s="1"/>
  <c r="AG43" i="6"/>
  <c r="AH70" i="7"/>
  <c r="AH39" i="7"/>
  <c r="AI71" i="7"/>
  <c r="AI73" i="7" s="1"/>
  <c r="AI68" i="7"/>
  <c r="AI69" i="7" s="1"/>
  <c r="AJ64" i="7"/>
  <c r="AG42" i="7"/>
  <c r="AF47" i="7"/>
  <c r="AF14" i="7"/>
  <c r="AF18" i="7" s="1"/>
  <c r="AF19" i="7" s="1"/>
  <c r="AF20" i="7" s="1"/>
  <c r="AF21" i="7" s="1"/>
  <c r="AH70" i="6"/>
  <c r="AH39" i="6"/>
  <c r="AH45" i="6" s="1"/>
  <c r="AG44" i="6"/>
  <c r="AH44" i="6" s="1"/>
  <c r="AH46" i="6"/>
  <c r="AF47" i="6"/>
  <c r="AG42" i="6"/>
  <c r="AF14" i="6"/>
  <c r="AF18" i="6" s="1"/>
  <c r="AF19" i="6" s="1"/>
  <c r="AF20" i="6" s="1"/>
  <c r="AF21" i="6" s="1"/>
  <c r="AI71" i="6"/>
  <c r="AI73" i="6" s="1"/>
  <c r="AJ64" i="6"/>
  <c r="AI68" i="6"/>
  <c r="AI69" i="6" s="1"/>
  <c r="AJ75" i="14" l="1"/>
  <c r="AJ73" i="14"/>
  <c r="AH43" i="11"/>
  <c r="AH45" i="11"/>
  <c r="AI45" i="11" s="1"/>
  <c r="AH44" i="7"/>
  <c r="AH44" i="11"/>
  <c r="AI44" i="11" s="1"/>
  <c r="AH43" i="12"/>
  <c r="AI47" i="14"/>
  <c r="AI45" i="14"/>
  <c r="AI46" i="14"/>
  <c r="AJ71" i="14"/>
  <c r="AJ39" i="14"/>
  <c r="AJ44" i="14" s="1"/>
  <c r="AK72" i="14"/>
  <c r="AK69" i="14"/>
  <c r="AK70" i="14" s="1"/>
  <c r="AK40" i="14" s="1"/>
  <c r="AL65" i="14"/>
  <c r="AH43" i="14"/>
  <c r="AG14" i="14"/>
  <c r="AG18" i="14" s="1"/>
  <c r="AG19" i="14" s="1"/>
  <c r="AG20" i="14" s="1"/>
  <c r="AG21" i="14" s="1"/>
  <c r="AG48" i="14"/>
  <c r="AI70" i="12"/>
  <c r="AI39" i="12"/>
  <c r="AH45" i="12"/>
  <c r="AI45" i="12" s="1"/>
  <c r="AJ71" i="12"/>
  <c r="AJ73" i="12" s="1"/>
  <c r="AJ68" i="12"/>
  <c r="AJ69" i="12" s="1"/>
  <c r="AK64" i="12"/>
  <c r="AG47" i="12"/>
  <c r="AH42" i="12"/>
  <c r="AG14" i="12"/>
  <c r="AG18" i="12" s="1"/>
  <c r="AG19" i="12" s="1"/>
  <c r="AG20" i="12" s="1"/>
  <c r="AG21" i="12" s="1"/>
  <c r="AH44" i="12"/>
  <c r="AI44" i="12" s="1"/>
  <c r="AH46" i="12"/>
  <c r="AI46" i="12" s="1"/>
  <c r="AJ71" i="11"/>
  <c r="AJ73" i="11" s="1"/>
  <c r="AK64" i="11"/>
  <c r="AJ68" i="11"/>
  <c r="AJ69" i="11" s="1"/>
  <c r="AG47" i="11"/>
  <c r="AH42" i="11"/>
  <c r="AG14" i="11"/>
  <c r="AG18" i="11" s="1"/>
  <c r="AG19" i="11" s="1"/>
  <c r="AG20" i="11" s="1"/>
  <c r="AG21" i="11" s="1"/>
  <c r="AI70" i="11"/>
  <c r="AI39" i="11"/>
  <c r="AI46" i="11" s="1"/>
  <c r="AH46" i="7"/>
  <c r="AI46" i="7" s="1"/>
  <c r="AI70" i="7"/>
  <c r="AI39" i="7"/>
  <c r="AI45" i="7"/>
  <c r="AJ71" i="7"/>
  <c r="AJ73" i="7" s="1"/>
  <c r="AJ68" i="7"/>
  <c r="AJ69" i="7" s="1"/>
  <c r="AK64" i="7"/>
  <c r="AH42" i="7"/>
  <c r="AG47" i="7"/>
  <c r="AG14" i="7"/>
  <c r="AG18" i="7" s="1"/>
  <c r="AG19" i="7" s="1"/>
  <c r="AG20" i="7" s="1"/>
  <c r="AG21" i="7" s="1"/>
  <c r="AH43" i="6"/>
  <c r="AI70" i="6"/>
  <c r="AI39" i="6"/>
  <c r="AI45" i="6" s="1"/>
  <c r="AJ71" i="6"/>
  <c r="AJ73" i="6" s="1"/>
  <c r="AJ68" i="6"/>
  <c r="AJ69" i="6" s="1"/>
  <c r="AK64" i="6"/>
  <c r="AG47" i="6"/>
  <c r="AH42" i="6"/>
  <c r="AG14" i="6"/>
  <c r="AG18" i="6" s="1"/>
  <c r="AG19" i="6" s="1"/>
  <c r="AG20" i="6" s="1"/>
  <c r="AG21" i="6" s="1"/>
  <c r="AK75" i="14" l="1"/>
  <c r="AK73" i="14"/>
  <c r="AI43" i="12"/>
  <c r="AI44" i="7"/>
  <c r="AJ45" i="14"/>
  <c r="AJ47" i="14"/>
  <c r="AL72" i="14"/>
  <c r="AL69" i="14"/>
  <c r="AL70" i="14" s="1"/>
  <c r="AL40" i="14" s="1"/>
  <c r="AM65" i="14"/>
  <c r="AK71" i="14"/>
  <c r="AK39" i="14"/>
  <c r="AH48" i="14"/>
  <c r="AI43" i="14"/>
  <c r="AH14" i="14"/>
  <c r="AH18" i="14" s="1"/>
  <c r="AH19" i="14" s="1"/>
  <c r="AH20" i="14" s="1"/>
  <c r="AH21" i="14" s="1"/>
  <c r="AJ46" i="14"/>
  <c r="AK68" i="12"/>
  <c r="AK69" i="12" s="1"/>
  <c r="AK71" i="12"/>
  <c r="AK73" i="12" s="1"/>
  <c r="AL64" i="12"/>
  <c r="AJ70" i="12"/>
  <c r="AJ39" i="12"/>
  <c r="AJ43" i="12" s="1"/>
  <c r="AH47" i="12"/>
  <c r="AI42" i="12"/>
  <c r="AH14" i="12"/>
  <c r="AH18" i="12" s="1"/>
  <c r="AH19" i="12" s="1"/>
  <c r="AH20" i="12" s="1"/>
  <c r="AH21" i="12" s="1"/>
  <c r="AJ70" i="11"/>
  <c r="AJ39" i="11"/>
  <c r="AJ46" i="11" s="1"/>
  <c r="AJ45" i="11"/>
  <c r="AJ44" i="11"/>
  <c r="AK71" i="11"/>
  <c r="AK73" i="11" s="1"/>
  <c r="AL64" i="11"/>
  <c r="AK68" i="11"/>
  <c r="AK69" i="11" s="1"/>
  <c r="AI43" i="11"/>
  <c r="AH47" i="11"/>
  <c r="AI42" i="11"/>
  <c r="AH14" i="11"/>
  <c r="AH18" i="11" s="1"/>
  <c r="AH19" i="11" s="1"/>
  <c r="AH20" i="11" s="1"/>
  <c r="AH21" i="11" s="1"/>
  <c r="AJ70" i="7"/>
  <c r="AJ39" i="7"/>
  <c r="AJ44" i="7" s="1"/>
  <c r="AJ46" i="7"/>
  <c r="AH47" i="7"/>
  <c r="AI42" i="7"/>
  <c r="AH14" i="7"/>
  <c r="AH18" i="7" s="1"/>
  <c r="AH19" i="7" s="1"/>
  <c r="AH20" i="7" s="1"/>
  <c r="AH21" i="7" s="1"/>
  <c r="AI43" i="7"/>
  <c r="AK71" i="7"/>
  <c r="AK73" i="7" s="1"/>
  <c r="AK68" i="7"/>
  <c r="AK69" i="7" s="1"/>
  <c r="AL64" i="7"/>
  <c r="AJ70" i="6"/>
  <c r="AJ39" i="6"/>
  <c r="AJ45" i="6" s="1"/>
  <c r="AH47" i="6"/>
  <c r="AI42" i="6"/>
  <c r="AH14" i="6"/>
  <c r="AH18" i="6" s="1"/>
  <c r="AH19" i="6" s="1"/>
  <c r="AH20" i="6" s="1"/>
  <c r="AH21" i="6" s="1"/>
  <c r="AI43" i="6"/>
  <c r="AI46" i="6"/>
  <c r="AI44" i="6"/>
  <c r="AK71" i="6"/>
  <c r="AK73" i="6" s="1"/>
  <c r="AK68" i="6"/>
  <c r="AK69" i="6" s="1"/>
  <c r="AL64" i="6"/>
  <c r="AL75" i="14" l="1"/>
  <c r="AL73" i="14"/>
  <c r="AK45" i="14"/>
  <c r="AJ43" i="6"/>
  <c r="AK47" i="14"/>
  <c r="AM72" i="14"/>
  <c r="AM69" i="14"/>
  <c r="AM70" i="14" s="1"/>
  <c r="AM40" i="14" s="1"/>
  <c r="AN65" i="14"/>
  <c r="AI48" i="14"/>
  <c r="AJ43" i="14"/>
  <c r="AI14" i="14"/>
  <c r="AI18" i="14" s="1"/>
  <c r="AI19" i="14" s="1"/>
  <c r="AI20" i="14" s="1"/>
  <c r="AI21" i="14" s="1"/>
  <c r="AK44" i="14"/>
  <c r="AK46" i="14"/>
  <c r="AL71" i="14"/>
  <c r="AL39" i="14"/>
  <c r="AL45" i="14" s="1"/>
  <c r="AI47" i="12"/>
  <c r="AI14" i="12"/>
  <c r="AI18" i="12" s="1"/>
  <c r="AI19" i="12" s="1"/>
  <c r="AI20" i="12" s="1"/>
  <c r="AI21" i="12" s="1"/>
  <c r="AJ42" i="12"/>
  <c r="AJ45" i="12"/>
  <c r="AL68" i="12"/>
  <c r="AL69" i="12" s="1"/>
  <c r="AL71" i="12"/>
  <c r="AL73" i="12" s="1"/>
  <c r="AM64" i="12"/>
  <c r="AK70" i="12"/>
  <c r="AK39" i="12"/>
  <c r="AK43" i="12" s="1"/>
  <c r="AJ44" i="12"/>
  <c r="AJ46" i="12"/>
  <c r="AL71" i="11"/>
  <c r="AL73" i="11" s="1"/>
  <c r="AM64" i="11"/>
  <c r="AL68" i="11"/>
  <c r="AL69" i="11" s="1"/>
  <c r="AK44" i="11"/>
  <c r="AK45" i="11"/>
  <c r="AJ43" i="11"/>
  <c r="AI47" i="11"/>
  <c r="AJ42" i="11"/>
  <c r="AI14" i="11"/>
  <c r="AI18" i="11" s="1"/>
  <c r="AI19" i="11" s="1"/>
  <c r="AI20" i="11" s="1"/>
  <c r="AI21" i="11" s="1"/>
  <c r="AK70" i="11"/>
  <c r="AK39" i="11"/>
  <c r="AK46" i="11" s="1"/>
  <c r="AI47" i="7"/>
  <c r="AI14" i="7"/>
  <c r="AI18" i="7" s="1"/>
  <c r="AI19" i="7" s="1"/>
  <c r="AI20" i="7" s="1"/>
  <c r="AI21" i="7" s="1"/>
  <c r="AJ42" i="7"/>
  <c r="AJ45" i="7"/>
  <c r="AL71" i="7"/>
  <c r="AL73" i="7" s="1"/>
  <c r="AL68" i="7"/>
  <c r="AL69" i="7" s="1"/>
  <c r="AM64" i="7"/>
  <c r="AK70" i="7"/>
  <c r="AK39" i="7"/>
  <c r="AK44" i="7" s="1"/>
  <c r="AJ43" i="7"/>
  <c r="AL71" i="6"/>
  <c r="AL73" i="6" s="1"/>
  <c r="AL68" i="6"/>
  <c r="AL69" i="6" s="1"/>
  <c r="AM64" i="6"/>
  <c r="AK70" i="6"/>
  <c r="AK39" i="6"/>
  <c r="AK45" i="6" s="1"/>
  <c r="AJ44" i="6"/>
  <c r="AI47" i="6"/>
  <c r="AJ42" i="6"/>
  <c r="AI14" i="6"/>
  <c r="AI18" i="6" s="1"/>
  <c r="AI19" i="6" s="1"/>
  <c r="AI20" i="6" s="1"/>
  <c r="AI21" i="6" s="1"/>
  <c r="AJ46" i="6"/>
  <c r="AK43" i="7" l="1"/>
  <c r="AM75" i="14"/>
  <c r="AM73" i="14"/>
  <c r="AK45" i="12"/>
  <c r="AK45" i="7"/>
  <c r="AK46" i="12"/>
  <c r="AK46" i="7"/>
  <c r="AK44" i="12"/>
  <c r="AJ48" i="14"/>
  <c r="AK43" i="14"/>
  <c r="AJ14" i="14"/>
  <c r="AJ18" i="14" s="1"/>
  <c r="AJ19" i="14" s="1"/>
  <c r="AJ20" i="14" s="1"/>
  <c r="AJ21" i="14" s="1"/>
  <c r="AN72" i="14"/>
  <c r="AN69" i="14"/>
  <c r="AN70" i="14" s="1"/>
  <c r="AN40" i="14" s="1"/>
  <c r="AO65" i="14"/>
  <c r="AM71" i="14"/>
  <c r="AM39" i="14"/>
  <c r="AM45" i="14" s="1"/>
  <c r="AL46" i="14"/>
  <c r="AL47" i="14"/>
  <c r="AL44" i="14"/>
  <c r="AK43" i="11"/>
  <c r="AL70" i="12"/>
  <c r="AL39" i="12"/>
  <c r="AL43" i="12" s="1"/>
  <c r="AJ47" i="12"/>
  <c r="AJ14" i="12"/>
  <c r="AJ18" i="12" s="1"/>
  <c r="AJ19" i="12" s="1"/>
  <c r="AJ20" i="12" s="1"/>
  <c r="AJ21" i="12" s="1"/>
  <c r="AK42" i="12"/>
  <c r="AM71" i="12"/>
  <c r="AM73" i="12" s="1"/>
  <c r="AN64" i="12"/>
  <c r="AM68" i="12"/>
  <c r="AM69" i="12" s="1"/>
  <c r="AL70" i="11"/>
  <c r="AL39" i="11"/>
  <c r="AL46" i="11" s="1"/>
  <c r="AM71" i="11"/>
  <c r="AM73" i="11" s="1"/>
  <c r="AM68" i="11"/>
  <c r="AM69" i="11" s="1"/>
  <c r="AN64" i="11"/>
  <c r="AJ47" i="11"/>
  <c r="AJ14" i="11"/>
  <c r="AJ18" i="11" s="1"/>
  <c r="AJ19" i="11" s="1"/>
  <c r="AJ20" i="11" s="1"/>
  <c r="AJ21" i="11" s="1"/>
  <c r="AK42" i="11"/>
  <c r="AM71" i="7"/>
  <c r="AM73" i="7" s="1"/>
  <c r="AM68" i="7"/>
  <c r="AM69" i="7" s="1"/>
  <c r="AN64" i="7"/>
  <c r="AJ47" i="7"/>
  <c r="AJ14" i="7"/>
  <c r="AJ18" i="7" s="1"/>
  <c r="AJ19" i="7" s="1"/>
  <c r="AJ20" i="7" s="1"/>
  <c r="AJ21" i="7" s="1"/>
  <c r="AK42" i="7"/>
  <c r="AL70" i="7"/>
  <c r="AL39" i="7"/>
  <c r="AL44" i="7" s="1"/>
  <c r="AL70" i="6"/>
  <c r="AL39" i="6"/>
  <c r="AL45" i="6" s="1"/>
  <c r="AJ47" i="6"/>
  <c r="AK42" i="6"/>
  <c r="AJ14" i="6"/>
  <c r="AJ18" i="6" s="1"/>
  <c r="AJ19" i="6" s="1"/>
  <c r="AJ20" i="6" s="1"/>
  <c r="AJ21" i="6" s="1"/>
  <c r="AK43" i="6"/>
  <c r="AM71" i="6"/>
  <c r="AM73" i="6" s="1"/>
  <c r="AM68" i="6"/>
  <c r="AM69" i="6" s="1"/>
  <c r="AN64" i="6"/>
  <c r="AK46" i="6"/>
  <c r="AL46" i="6" s="1"/>
  <c r="AK44" i="6"/>
  <c r="AL44" i="6" s="1"/>
  <c r="AN75" i="14" l="1"/>
  <c r="AN73" i="14"/>
  <c r="AL43" i="6"/>
  <c r="AM47" i="14"/>
  <c r="AM44" i="14"/>
  <c r="AM46" i="14"/>
  <c r="AO72" i="14"/>
  <c r="AO69" i="14"/>
  <c r="AO70" i="14" s="1"/>
  <c r="AO40" i="14" s="1"/>
  <c r="AP65" i="14"/>
  <c r="AN71" i="14"/>
  <c r="AN39" i="14"/>
  <c r="AN45" i="14" s="1"/>
  <c r="AK48" i="14"/>
  <c r="AL43" i="14"/>
  <c r="AK14" i="14"/>
  <c r="AK18" i="14" s="1"/>
  <c r="AK19" i="14" s="1"/>
  <c r="AK20" i="14" s="1"/>
  <c r="AK21" i="14" s="1"/>
  <c r="AM70" i="12"/>
  <c r="AM39" i="12"/>
  <c r="AM43" i="12" s="1"/>
  <c r="AL46" i="12"/>
  <c r="AN71" i="12"/>
  <c r="AN73" i="12" s="1"/>
  <c r="AN68" i="12"/>
  <c r="AN69" i="12" s="1"/>
  <c r="AO64" i="12"/>
  <c r="AL45" i="12"/>
  <c r="AL44" i="12"/>
  <c r="AK47" i="12"/>
  <c r="AL42" i="12"/>
  <c r="AK14" i="12"/>
  <c r="AK18" i="12" s="1"/>
  <c r="AK19" i="12" s="1"/>
  <c r="AK20" i="12" s="1"/>
  <c r="AK21" i="12" s="1"/>
  <c r="AK47" i="11"/>
  <c r="AK14" i="11"/>
  <c r="AK18" i="11" s="1"/>
  <c r="AK19" i="11" s="1"/>
  <c r="AK20" i="11" s="1"/>
  <c r="AK21" i="11" s="1"/>
  <c r="AL42" i="11"/>
  <c r="AN71" i="11"/>
  <c r="AN73" i="11" s="1"/>
  <c r="AN68" i="11"/>
  <c r="AN69" i="11" s="1"/>
  <c r="AO64" i="11"/>
  <c r="AL45" i="11"/>
  <c r="AL43" i="11"/>
  <c r="AL44" i="11"/>
  <c r="AM70" i="11"/>
  <c r="AM39" i="11"/>
  <c r="AM46" i="11" s="1"/>
  <c r="AL46" i="7"/>
  <c r="AM70" i="7"/>
  <c r="AM39" i="7"/>
  <c r="AM44" i="7" s="1"/>
  <c r="AM46" i="7"/>
  <c r="AN71" i="7"/>
  <c r="AN73" i="7" s="1"/>
  <c r="AN68" i="7"/>
  <c r="AN69" i="7" s="1"/>
  <c r="AO64" i="7"/>
  <c r="AL43" i="7"/>
  <c r="AK47" i="7"/>
  <c r="AK14" i="7"/>
  <c r="AK18" i="7" s="1"/>
  <c r="AK19" i="7" s="1"/>
  <c r="AK20" i="7" s="1"/>
  <c r="AK21" i="7" s="1"/>
  <c r="AL42" i="7"/>
  <c r="AL45" i="7"/>
  <c r="AM45" i="7" s="1"/>
  <c r="AK47" i="6"/>
  <c r="AL42" i="6"/>
  <c r="AK14" i="6"/>
  <c r="AK18" i="6" s="1"/>
  <c r="AK19" i="6" s="1"/>
  <c r="AK20" i="6" s="1"/>
  <c r="AK21" i="6" s="1"/>
  <c r="AN71" i="6"/>
  <c r="AN73" i="6" s="1"/>
  <c r="AN68" i="6"/>
  <c r="AN69" i="6" s="1"/>
  <c r="AO64" i="6"/>
  <c r="AM70" i="6"/>
  <c r="AM39" i="6"/>
  <c r="AM45" i="6" s="1"/>
  <c r="AO75" i="14" l="1"/>
  <c r="AO73" i="14"/>
  <c r="AM46" i="12"/>
  <c r="AN44" i="14"/>
  <c r="AM43" i="14"/>
  <c r="AL48" i="14"/>
  <c r="AL14" i="14"/>
  <c r="AL18" i="14" s="1"/>
  <c r="AL19" i="14" s="1"/>
  <c r="AL20" i="14" s="1"/>
  <c r="AL21" i="14" s="1"/>
  <c r="AN46" i="14"/>
  <c r="AP72" i="14"/>
  <c r="AQ65" i="14"/>
  <c r="AP69" i="14"/>
  <c r="AP70" i="14" s="1"/>
  <c r="AP40" i="14" s="1"/>
  <c r="AO71" i="14"/>
  <c r="AO39" i="14"/>
  <c r="AO45" i="14" s="1"/>
  <c r="AN47" i="14"/>
  <c r="AN70" i="12"/>
  <c r="AN39" i="12"/>
  <c r="AN43" i="12" s="1"/>
  <c r="AO71" i="12"/>
  <c r="AO73" i="12" s="1"/>
  <c r="AO68" i="12"/>
  <c r="AO69" i="12" s="1"/>
  <c r="AP64" i="12"/>
  <c r="AL47" i="12"/>
  <c r="AM42" i="12"/>
  <c r="AL14" i="12"/>
  <c r="AL18" i="12" s="1"/>
  <c r="AL19" i="12" s="1"/>
  <c r="AL20" i="12" s="1"/>
  <c r="AL21" i="12" s="1"/>
  <c r="AM44" i="12"/>
  <c r="AM45" i="12"/>
  <c r="AN45" i="12" s="1"/>
  <c r="AN70" i="11"/>
  <c r="AN39" i="11"/>
  <c r="AN46" i="11" s="1"/>
  <c r="AO71" i="11"/>
  <c r="AO73" i="11" s="1"/>
  <c r="AO68" i="11"/>
  <c r="AO69" i="11" s="1"/>
  <c r="AP64" i="11"/>
  <c r="AL47" i="11"/>
  <c r="AL14" i="11"/>
  <c r="AL18" i="11" s="1"/>
  <c r="AL19" i="11" s="1"/>
  <c r="AL20" i="11" s="1"/>
  <c r="AL21" i="11" s="1"/>
  <c r="AM42" i="11"/>
  <c r="AM44" i="11"/>
  <c r="AM43" i="11"/>
  <c r="AN43" i="11" s="1"/>
  <c r="AM45" i="11"/>
  <c r="AN70" i="7"/>
  <c r="AN39" i="7"/>
  <c r="AN44" i="7" s="1"/>
  <c r="AO71" i="7"/>
  <c r="AO73" i="7" s="1"/>
  <c r="AO68" i="7"/>
  <c r="AO69" i="7" s="1"/>
  <c r="AP64" i="7"/>
  <c r="AL47" i="7"/>
  <c r="AL14" i="7"/>
  <c r="AL18" i="7" s="1"/>
  <c r="AL19" i="7" s="1"/>
  <c r="AL20" i="7" s="1"/>
  <c r="AL21" i="7" s="1"/>
  <c r="AM42" i="7"/>
  <c r="AM43" i="7"/>
  <c r="AM46" i="6"/>
  <c r="AM43" i="6"/>
  <c r="AL47" i="6"/>
  <c r="AL14" i="6"/>
  <c r="AL18" i="6" s="1"/>
  <c r="AL19" i="6" s="1"/>
  <c r="AL20" i="6" s="1"/>
  <c r="AL21" i="6" s="1"/>
  <c r="AM42" i="6"/>
  <c r="AM44" i="6"/>
  <c r="AO71" i="6"/>
  <c r="AO73" i="6" s="1"/>
  <c r="AO68" i="6"/>
  <c r="AO69" i="6" s="1"/>
  <c r="AP64" i="6"/>
  <c r="AN70" i="6"/>
  <c r="AN39" i="6"/>
  <c r="AN45" i="6" s="1"/>
  <c r="AN46" i="7" l="1"/>
  <c r="AN43" i="7"/>
  <c r="AO47" i="14"/>
  <c r="AN44" i="6"/>
  <c r="AP75" i="14"/>
  <c r="AP73" i="14"/>
  <c r="AO46" i="14"/>
  <c r="AM48" i="14"/>
  <c r="AM14" i="14"/>
  <c r="AM18" i="14" s="1"/>
  <c r="AM19" i="14" s="1"/>
  <c r="AM20" i="14" s="1"/>
  <c r="AM21" i="14" s="1"/>
  <c r="AN43" i="14"/>
  <c r="AP71" i="14"/>
  <c r="AP39" i="14"/>
  <c r="AO44" i="14"/>
  <c r="AQ72" i="14"/>
  <c r="AR65" i="14"/>
  <c r="AQ69" i="14"/>
  <c r="AQ70" i="14" s="1"/>
  <c r="AQ40" i="14" s="1"/>
  <c r="AN44" i="12"/>
  <c r="AN46" i="12"/>
  <c r="AN45" i="11"/>
  <c r="AO46" i="12"/>
  <c r="AP71" i="12"/>
  <c r="AP73" i="12" s="1"/>
  <c r="AP68" i="12"/>
  <c r="AP69" i="12" s="1"/>
  <c r="AQ64" i="12"/>
  <c r="AO44" i="12"/>
  <c r="AO70" i="12"/>
  <c r="AO39" i="12"/>
  <c r="AO43" i="12" s="1"/>
  <c r="AM47" i="12"/>
  <c r="AN42" i="12"/>
  <c r="AM14" i="12"/>
  <c r="AM18" i="12" s="1"/>
  <c r="AM19" i="12" s="1"/>
  <c r="AM20" i="12" s="1"/>
  <c r="AM21" i="12" s="1"/>
  <c r="AP71" i="11"/>
  <c r="AP73" i="11" s="1"/>
  <c r="AP68" i="11"/>
  <c r="AP69" i="11" s="1"/>
  <c r="AQ64" i="11"/>
  <c r="AO70" i="11"/>
  <c r="AO39" i="11"/>
  <c r="AO46" i="11" s="1"/>
  <c r="AN44" i="11"/>
  <c r="AM47" i="11"/>
  <c r="AN42" i="11"/>
  <c r="AM14" i="11"/>
  <c r="AM18" i="11" s="1"/>
  <c r="AM19" i="11" s="1"/>
  <c r="AM20" i="11" s="1"/>
  <c r="AM21" i="11" s="1"/>
  <c r="AO70" i="7"/>
  <c r="AO39" i="7"/>
  <c r="AO46" i="7" s="1"/>
  <c r="AO43" i="7"/>
  <c r="AP71" i="7"/>
  <c r="AP73" i="7" s="1"/>
  <c r="AP68" i="7"/>
  <c r="AP69" i="7" s="1"/>
  <c r="AQ64" i="7"/>
  <c r="AN42" i="7"/>
  <c r="AM47" i="7"/>
  <c r="AM14" i="7"/>
  <c r="AM18" i="7" s="1"/>
  <c r="AM19" i="7" s="1"/>
  <c r="AM20" i="7" s="1"/>
  <c r="AM21" i="7" s="1"/>
  <c r="AN45" i="7"/>
  <c r="AM47" i="6"/>
  <c r="AN42" i="6"/>
  <c r="AM14" i="6"/>
  <c r="AM18" i="6" s="1"/>
  <c r="AM19" i="6" s="1"/>
  <c r="AM20" i="6" s="1"/>
  <c r="AM21" i="6" s="1"/>
  <c r="AN43" i="6"/>
  <c r="AO43" i="6" s="1"/>
  <c r="AP71" i="6"/>
  <c r="AP73" i="6" s="1"/>
  <c r="AP68" i="6"/>
  <c r="AP69" i="6" s="1"/>
  <c r="AQ64" i="6"/>
  <c r="AN46" i="6"/>
  <c r="AO70" i="6"/>
  <c r="AO39" i="6"/>
  <c r="AO45" i="6" s="1"/>
  <c r="AQ75" i="14" l="1"/>
  <c r="AQ73" i="14"/>
  <c r="AO45" i="7"/>
  <c r="AP44" i="14"/>
  <c r="AO45" i="12"/>
  <c r="AP46" i="14"/>
  <c r="AN48" i="14"/>
  <c r="AN14" i="14"/>
  <c r="AN18" i="14" s="1"/>
  <c r="AN19" i="14" s="1"/>
  <c r="AN20" i="14" s="1"/>
  <c r="AN21" i="14" s="1"/>
  <c r="AO43" i="14"/>
  <c r="AR72" i="14"/>
  <c r="AS65" i="14"/>
  <c r="AR69" i="14"/>
  <c r="AR70" i="14" s="1"/>
  <c r="AR40" i="14" s="1"/>
  <c r="AQ71" i="14"/>
  <c r="AQ39" i="14"/>
  <c r="AQ44" i="14" s="1"/>
  <c r="AP47" i="14"/>
  <c r="AQ47" i="14" s="1"/>
  <c r="AP45" i="14"/>
  <c r="AO45" i="11"/>
  <c r="AP70" i="12"/>
  <c r="AP39" i="12"/>
  <c r="AP43" i="12" s="1"/>
  <c r="AQ71" i="12"/>
  <c r="AQ73" i="12" s="1"/>
  <c r="AQ68" i="12"/>
  <c r="AQ69" i="12" s="1"/>
  <c r="AR64" i="12"/>
  <c r="AN47" i="12"/>
  <c r="AO42" i="12"/>
  <c r="AN14" i="12"/>
  <c r="AN18" i="12" s="1"/>
  <c r="AN19" i="12" s="1"/>
  <c r="AN20" i="12" s="1"/>
  <c r="AN21" i="12" s="1"/>
  <c r="AN47" i="11"/>
  <c r="AO42" i="11"/>
  <c r="AN14" i="11"/>
  <c r="AN18" i="11" s="1"/>
  <c r="AN19" i="11" s="1"/>
  <c r="AN20" i="11" s="1"/>
  <c r="AN21" i="11" s="1"/>
  <c r="AP70" i="11"/>
  <c r="AP39" i="11"/>
  <c r="AP46" i="11" s="1"/>
  <c r="AO44" i="11"/>
  <c r="AP44" i="11" s="1"/>
  <c r="AQ71" i="11"/>
  <c r="AQ73" i="11" s="1"/>
  <c r="AQ68" i="11"/>
  <c r="AQ69" i="11" s="1"/>
  <c r="AR64" i="11"/>
  <c r="AO43" i="11"/>
  <c r="AQ71" i="7"/>
  <c r="AQ73" i="7" s="1"/>
  <c r="AR64" i="7"/>
  <c r="AQ68" i="7"/>
  <c r="AQ69" i="7" s="1"/>
  <c r="AP70" i="7"/>
  <c r="AP39" i="7"/>
  <c r="AP46" i="7" s="1"/>
  <c r="AN47" i="7"/>
  <c r="AO42" i="7"/>
  <c r="AN14" i="7"/>
  <c r="AN18" i="7" s="1"/>
  <c r="AN19" i="7" s="1"/>
  <c r="AN20" i="7" s="1"/>
  <c r="AN21" i="7" s="1"/>
  <c r="AO44" i="7"/>
  <c r="AO44" i="6"/>
  <c r="AO46" i="6"/>
  <c r="AQ71" i="6"/>
  <c r="AQ73" i="6" s="1"/>
  <c r="AR64" i="6"/>
  <c r="AQ68" i="6"/>
  <c r="AQ69" i="6" s="1"/>
  <c r="AN47" i="6"/>
  <c r="AN14" i="6"/>
  <c r="AN18" i="6" s="1"/>
  <c r="AN19" i="6" s="1"/>
  <c r="AN20" i="6" s="1"/>
  <c r="AN21" i="6" s="1"/>
  <c r="AO42" i="6"/>
  <c r="AP70" i="6"/>
  <c r="AP39" i="6"/>
  <c r="AP43" i="6" s="1"/>
  <c r="AQ45" i="14" l="1"/>
  <c r="AP45" i="12"/>
  <c r="AP44" i="12"/>
  <c r="AP46" i="12"/>
  <c r="AR75" i="14"/>
  <c r="AR73" i="14"/>
  <c r="AQ46" i="14"/>
  <c r="AO48" i="14"/>
  <c r="AO14" i="14"/>
  <c r="AO18" i="14" s="1"/>
  <c r="AO19" i="14" s="1"/>
  <c r="AO20" i="14" s="1"/>
  <c r="AO21" i="14" s="1"/>
  <c r="AP43" i="14"/>
  <c r="AR71" i="14"/>
  <c r="AR39" i="14"/>
  <c r="AR44" i="14" s="1"/>
  <c r="AS72" i="14"/>
  <c r="AS69" i="14"/>
  <c r="AS70" i="14" s="1"/>
  <c r="AS40" i="14" s="1"/>
  <c r="AT65" i="14"/>
  <c r="AR71" i="12"/>
  <c r="AR73" i="12" s="1"/>
  <c r="AR68" i="12"/>
  <c r="AR69" i="12" s="1"/>
  <c r="AS64" i="12"/>
  <c r="AQ70" i="12"/>
  <c r="AQ39" i="12"/>
  <c r="AQ43" i="12" s="1"/>
  <c r="AO47" i="12"/>
  <c r="AP42" i="12"/>
  <c r="AO14" i="12"/>
  <c r="AO18" i="12" s="1"/>
  <c r="AO19" i="12" s="1"/>
  <c r="AO20" i="12" s="1"/>
  <c r="AO21" i="12" s="1"/>
  <c r="AP43" i="11"/>
  <c r="AR71" i="11"/>
  <c r="AR73" i="11" s="1"/>
  <c r="AR68" i="11"/>
  <c r="AR69" i="11" s="1"/>
  <c r="AS64" i="11"/>
  <c r="AQ70" i="11"/>
  <c r="AQ39" i="11"/>
  <c r="AQ46" i="11" s="1"/>
  <c r="AO47" i="11"/>
  <c r="AP42" i="11"/>
  <c r="AO14" i="11"/>
  <c r="AO18" i="11" s="1"/>
  <c r="AO19" i="11" s="1"/>
  <c r="AO20" i="11" s="1"/>
  <c r="AO21" i="11" s="1"/>
  <c r="AP45" i="11"/>
  <c r="AP46" i="6"/>
  <c r="AR71" i="7"/>
  <c r="AR73" i="7" s="1"/>
  <c r="AS64" i="7"/>
  <c r="AR68" i="7"/>
  <c r="AR69" i="7" s="1"/>
  <c r="AQ70" i="7"/>
  <c r="AQ39" i="7"/>
  <c r="AQ46" i="7" s="1"/>
  <c r="AO47" i="7"/>
  <c r="AP42" i="7"/>
  <c r="AO14" i="7"/>
  <c r="AO18" i="7" s="1"/>
  <c r="AO19" i="7" s="1"/>
  <c r="AO20" i="7" s="1"/>
  <c r="AO21" i="7" s="1"/>
  <c r="AP45" i="7"/>
  <c r="AP44" i="7"/>
  <c r="AP43" i="7"/>
  <c r="AQ70" i="6"/>
  <c r="AQ39" i="6"/>
  <c r="AR68" i="6"/>
  <c r="AR69" i="6" s="1"/>
  <c r="AR71" i="6"/>
  <c r="AR73" i="6" s="1"/>
  <c r="AS64" i="6"/>
  <c r="AP45" i="6"/>
  <c r="AP44" i="6"/>
  <c r="AO47" i="6"/>
  <c r="AP42" i="6"/>
  <c r="AO14" i="6"/>
  <c r="AO18" i="6" s="1"/>
  <c r="AO19" i="6" s="1"/>
  <c r="AO20" i="6" s="1"/>
  <c r="AO21" i="6" s="1"/>
  <c r="AS75" i="14" l="1"/>
  <c r="AS73" i="14"/>
  <c r="AR47" i="14"/>
  <c r="AR45" i="14"/>
  <c r="AP48" i="14"/>
  <c r="AQ43" i="14"/>
  <c r="AP14" i="14"/>
  <c r="AP18" i="14" s="1"/>
  <c r="AP19" i="14" s="1"/>
  <c r="AP20" i="14" s="1"/>
  <c r="AP21" i="14" s="1"/>
  <c r="AS45" i="14"/>
  <c r="AT72" i="14"/>
  <c r="AT69" i="14"/>
  <c r="AT70" i="14" s="1"/>
  <c r="AT40" i="14" s="1"/>
  <c r="AU65" i="14"/>
  <c r="AS71" i="14"/>
  <c r="AS39" i="14"/>
  <c r="AS44" i="14" s="1"/>
  <c r="AR46" i="14"/>
  <c r="AS46" i="14" s="1"/>
  <c r="AS47" i="14"/>
  <c r="AQ45" i="11"/>
  <c r="AQ44" i="11"/>
  <c r="AQ43" i="11"/>
  <c r="AQ46" i="12"/>
  <c r="AS71" i="12"/>
  <c r="AS73" i="12" s="1"/>
  <c r="AS68" i="12"/>
  <c r="AS69" i="12" s="1"/>
  <c r="AT64" i="12"/>
  <c r="AR70" i="12"/>
  <c r="AR39" i="12"/>
  <c r="AR43" i="12" s="1"/>
  <c r="AQ45" i="12"/>
  <c r="AP47" i="12"/>
  <c r="AQ42" i="12"/>
  <c r="AP14" i="12"/>
  <c r="AP18" i="12" s="1"/>
  <c r="AP19" i="12" s="1"/>
  <c r="AP20" i="12" s="1"/>
  <c r="AP21" i="12" s="1"/>
  <c r="AQ44" i="12"/>
  <c r="AS71" i="11"/>
  <c r="AS73" i="11" s="1"/>
  <c r="AS68" i="11"/>
  <c r="AS69" i="11" s="1"/>
  <c r="AT64" i="11"/>
  <c r="AR70" i="11"/>
  <c r="AR39" i="11"/>
  <c r="AR46" i="11" s="1"/>
  <c r="AP47" i="11"/>
  <c r="AQ42" i="11"/>
  <c r="AP14" i="11"/>
  <c r="AP18" i="11" s="1"/>
  <c r="AP19" i="11" s="1"/>
  <c r="AP20" i="11" s="1"/>
  <c r="AP21" i="11" s="1"/>
  <c r="AQ46" i="6"/>
  <c r="AQ45" i="6"/>
  <c r="AQ44" i="7"/>
  <c r="AR44" i="7" s="1"/>
  <c r="AQ43" i="7"/>
  <c r="AS71" i="7"/>
  <c r="AS73" i="7" s="1"/>
  <c r="AS68" i="7"/>
  <c r="AS69" i="7" s="1"/>
  <c r="AT64" i="7"/>
  <c r="AR70" i="7"/>
  <c r="AR39" i="7"/>
  <c r="AR46" i="7" s="1"/>
  <c r="AQ45" i="7"/>
  <c r="AR45" i="7" s="1"/>
  <c r="AP47" i="7"/>
  <c r="AQ42" i="7"/>
  <c r="AP14" i="7"/>
  <c r="AP18" i="7" s="1"/>
  <c r="AP19" i="7" s="1"/>
  <c r="AP20" i="7" s="1"/>
  <c r="AP21" i="7" s="1"/>
  <c r="AS68" i="6"/>
  <c r="AS69" i="6" s="1"/>
  <c r="AS71" i="6"/>
  <c r="AS73" i="6" s="1"/>
  <c r="AT64" i="6"/>
  <c r="AP47" i="6"/>
  <c r="AP14" i="6"/>
  <c r="AP18" i="6" s="1"/>
  <c r="AP19" i="6" s="1"/>
  <c r="AP20" i="6" s="1"/>
  <c r="AP21" i="6" s="1"/>
  <c r="AQ42" i="6"/>
  <c r="AQ43" i="6"/>
  <c r="AR70" i="6"/>
  <c r="AR39" i="6"/>
  <c r="AQ44" i="6"/>
  <c r="AR44" i="6" s="1"/>
  <c r="AR46" i="6" l="1"/>
  <c r="AR43" i="7"/>
  <c r="AT75" i="14"/>
  <c r="AT73" i="14"/>
  <c r="AT71" i="14"/>
  <c r="AT39" i="14"/>
  <c r="AT44" i="14" s="1"/>
  <c r="AT45" i="14"/>
  <c r="AQ48" i="14"/>
  <c r="AR43" i="14"/>
  <c r="AQ14" i="14"/>
  <c r="AQ18" i="14" s="1"/>
  <c r="AQ19" i="14" s="1"/>
  <c r="AQ20" i="14" s="1"/>
  <c r="AQ21" i="14" s="1"/>
  <c r="AU72" i="14"/>
  <c r="AU69" i="14"/>
  <c r="AU70" i="14" s="1"/>
  <c r="AU40" i="14" s="1"/>
  <c r="AV65" i="14"/>
  <c r="AR43" i="11"/>
  <c r="AR45" i="11"/>
  <c r="AR44" i="11"/>
  <c r="AS70" i="12"/>
  <c r="AS39" i="12"/>
  <c r="AS43" i="12" s="1"/>
  <c r="AQ47" i="12"/>
  <c r="AR42" i="12"/>
  <c r="AQ14" i="12"/>
  <c r="AQ18" i="12" s="1"/>
  <c r="AQ19" i="12" s="1"/>
  <c r="AQ20" i="12" s="1"/>
  <c r="AQ21" i="12" s="1"/>
  <c r="AT71" i="12"/>
  <c r="AT73" i="12" s="1"/>
  <c r="AT68" i="12"/>
  <c r="AT69" i="12" s="1"/>
  <c r="AU64" i="12"/>
  <c r="AR44" i="12"/>
  <c r="AR46" i="12"/>
  <c r="AS46" i="12" s="1"/>
  <c r="AR45" i="12"/>
  <c r="AT71" i="11"/>
  <c r="AT73" i="11" s="1"/>
  <c r="AT68" i="11"/>
  <c r="AT69" i="11" s="1"/>
  <c r="AU64" i="11"/>
  <c r="AQ47" i="11"/>
  <c r="AR42" i="11"/>
  <c r="AQ14" i="11"/>
  <c r="AQ18" i="11" s="1"/>
  <c r="AQ19" i="11" s="1"/>
  <c r="AQ20" i="11" s="1"/>
  <c r="AQ21" i="11" s="1"/>
  <c r="AS70" i="11"/>
  <c r="AS39" i="11"/>
  <c r="AS46" i="11" s="1"/>
  <c r="AT68" i="7"/>
  <c r="AT69" i="7" s="1"/>
  <c r="AU64" i="7"/>
  <c r="AT71" i="7"/>
  <c r="AT73" i="7" s="1"/>
  <c r="AS70" i="7"/>
  <c r="AS39" i="7"/>
  <c r="AS45" i="7" s="1"/>
  <c r="AQ47" i="7"/>
  <c r="AQ14" i="7"/>
  <c r="AQ18" i="7" s="1"/>
  <c r="AQ19" i="7" s="1"/>
  <c r="AQ20" i="7" s="1"/>
  <c r="AQ21" i="7" s="1"/>
  <c r="AR42" i="7"/>
  <c r="AT68" i="6"/>
  <c r="AT69" i="6" s="1"/>
  <c r="AT71" i="6"/>
  <c r="AT73" i="6" s="1"/>
  <c r="AU64" i="6"/>
  <c r="AS70" i="6"/>
  <c r="AS39" i="6"/>
  <c r="AS46" i="6" s="1"/>
  <c r="AR45" i="6"/>
  <c r="AR43" i="6"/>
  <c r="AQ47" i="6"/>
  <c r="AR42" i="6"/>
  <c r="AQ14" i="6"/>
  <c r="AQ18" i="6" s="1"/>
  <c r="AQ19" i="6" s="1"/>
  <c r="AQ20" i="6" s="1"/>
  <c r="AQ21" i="6" s="1"/>
  <c r="AS45" i="12" l="1"/>
  <c r="AU75" i="14"/>
  <c r="AU73" i="14"/>
  <c r="AT46" i="14"/>
  <c r="AT47" i="14"/>
  <c r="AU71" i="14"/>
  <c r="AU39" i="14"/>
  <c r="AU44" i="14" s="1"/>
  <c r="AV72" i="14"/>
  <c r="AV69" i="14"/>
  <c r="AV70" i="14" s="1"/>
  <c r="AV40" i="14" s="1"/>
  <c r="AW65" i="14"/>
  <c r="AR48" i="14"/>
  <c r="AS43" i="14"/>
  <c r="AR14" i="14"/>
  <c r="AR18" i="14" s="1"/>
  <c r="AR19" i="14" s="1"/>
  <c r="AR20" i="14" s="1"/>
  <c r="AR21" i="14" s="1"/>
  <c r="AS44" i="11"/>
  <c r="AT44" i="11" s="1"/>
  <c r="AU71" i="12"/>
  <c r="AU73" i="12" s="1"/>
  <c r="AU68" i="12"/>
  <c r="AU69" i="12" s="1"/>
  <c r="AV64" i="12"/>
  <c r="AS42" i="12"/>
  <c r="AR47" i="12"/>
  <c r="AR14" i="12"/>
  <c r="AR18" i="12" s="1"/>
  <c r="AR19" i="12" s="1"/>
  <c r="AR20" i="12" s="1"/>
  <c r="AR21" i="12" s="1"/>
  <c r="AS44" i="12"/>
  <c r="AT70" i="12"/>
  <c r="AT39" i="12"/>
  <c r="AT43" i="12" s="1"/>
  <c r="AT46" i="11"/>
  <c r="AU71" i="11"/>
  <c r="AU73" i="11" s="1"/>
  <c r="AU68" i="11"/>
  <c r="AU69" i="11" s="1"/>
  <c r="AV64" i="11"/>
  <c r="AS43" i="11"/>
  <c r="AT43" i="11" s="1"/>
  <c r="AT70" i="11"/>
  <c r="AT39" i="11"/>
  <c r="AS45" i="11"/>
  <c r="AT45" i="11" s="1"/>
  <c r="AR47" i="11"/>
  <c r="AR14" i="11"/>
  <c r="AR18" i="11" s="1"/>
  <c r="AR19" i="11" s="1"/>
  <c r="AR20" i="11" s="1"/>
  <c r="AR21" i="11" s="1"/>
  <c r="AS42" i="11"/>
  <c r="AS44" i="7"/>
  <c r="AS43" i="7"/>
  <c r="AS44" i="6"/>
  <c r="AT44" i="6" s="1"/>
  <c r="AR47" i="7"/>
  <c r="AR14" i="7"/>
  <c r="AR18" i="7" s="1"/>
  <c r="AR19" i="7" s="1"/>
  <c r="AR20" i="7" s="1"/>
  <c r="AR21" i="7" s="1"/>
  <c r="AS42" i="7"/>
  <c r="AU68" i="7"/>
  <c r="AU69" i="7" s="1"/>
  <c r="AU71" i="7"/>
  <c r="AU73" i="7" s="1"/>
  <c r="AV64" i="7"/>
  <c r="AT70" i="7"/>
  <c r="AT39" i="7"/>
  <c r="AT44" i="7" s="1"/>
  <c r="AS46" i="7"/>
  <c r="AT46" i="7" s="1"/>
  <c r="AT43" i="7"/>
  <c r="AU71" i="6"/>
  <c r="AU73" i="6" s="1"/>
  <c r="AU68" i="6"/>
  <c r="AU69" i="6" s="1"/>
  <c r="AV64" i="6"/>
  <c r="AR47" i="6"/>
  <c r="AS42" i="6"/>
  <c r="AR14" i="6"/>
  <c r="AR18" i="6" s="1"/>
  <c r="AR19" i="6" s="1"/>
  <c r="AR20" i="6" s="1"/>
  <c r="AR21" i="6" s="1"/>
  <c r="AT70" i="6"/>
  <c r="AT39" i="6"/>
  <c r="AT46" i="6" s="1"/>
  <c r="AS43" i="6"/>
  <c r="AS45" i="6"/>
  <c r="AV75" i="14" l="1"/>
  <c r="AV73" i="14"/>
  <c r="AT45" i="6"/>
  <c r="AT43" i="6"/>
  <c r="AU43" i="6" s="1"/>
  <c r="AU47" i="14"/>
  <c r="AV71" i="14"/>
  <c r="AV39" i="14"/>
  <c r="AV44" i="14" s="1"/>
  <c r="AS48" i="14"/>
  <c r="AT43" i="14"/>
  <c r="AS14" i="14"/>
  <c r="AS18" i="14" s="1"/>
  <c r="AS19" i="14" s="1"/>
  <c r="AS20" i="14" s="1"/>
  <c r="AS21" i="14" s="1"/>
  <c r="AU46" i="14"/>
  <c r="AU45" i="14"/>
  <c r="AW72" i="14"/>
  <c r="AW69" i="14"/>
  <c r="AW70" i="14" s="1"/>
  <c r="AW40" i="14" s="1"/>
  <c r="AX65" i="14"/>
  <c r="AT42" i="12"/>
  <c r="AS47" i="12"/>
  <c r="AS14" i="12"/>
  <c r="AS18" i="12" s="1"/>
  <c r="AS19" i="12" s="1"/>
  <c r="AS20" i="12" s="1"/>
  <c r="AS21" i="12" s="1"/>
  <c r="AV71" i="12"/>
  <c r="AV73" i="12" s="1"/>
  <c r="AV68" i="12"/>
  <c r="AV69" i="12" s="1"/>
  <c r="AW64" i="12"/>
  <c r="AU70" i="12"/>
  <c r="AU39" i="12"/>
  <c r="AU43" i="12" s="1"/>
  <c r="AT46" i="12"/>
  <c r="AT44" i="12"/>
  <c r="AT45" i="12"/>
  <c r="AS47" i="11"/>
  <c r="AS14" i="11"/>
  <c r="AS18" i="11" s="1"/>
  <c r="AS19" i="11" s="1"/>
  <c r="AS20" i="11" s="1"/>
  <c r="AS21" i="11" s="1"/>
  <c r="AT42" i="11"/>
  <c r="AU43" i="11"/>
  <c r="AV71" i="11"/>
  <c r="AV73" i="11" s="1"/>
  <c r="AV68" i="11"/>
  <c r="AV69" i="11" s="1"/>
  <c r="AW64" i="11"/>
  <c r="AU70" i="11"/>
  <c r="AU39" i="11"/>
  <c r="AU45" i="11" s="1"/>
  <c r="AU44" i="11"/>
  <c r="AS47" i="7"/>
  <c r="AS14" i="7"/>
  <c r="AS18" i="7" s="1"/>
  <c r="AS19" i="7" s="1"/>
  <c r="AS20" i="7" s="1"/>
  <c r="AS21" i="7" s="1"/>
  <c r="AT42" i="7"/>
  <c r="AT45" i="7"/>
  <c r="AU70" i="7"/>
  <c r="AU39" i="7"/>
  <c r="AU44" i="7" s="1"/>
  <c r="AU43" i="7"/>
  <c r="AV71" i="7"/>
  <c r="AV73" i="7" s="1"/>
  <c r="AV68" i="7"/>
  <c r="AV69" i="7" s="1"/>
  <c r="AW64" i="7"/>
  <c r="AS47" i="6"/>
  <c r="AT42" i="6"/>
  <c r="AS14" i="6"/>
  <c r="AS18" i="6" s="1"/>
  <c r="AS19" i="6" s="1"/>
  <c r="AS20" i="6" s="1"/>
  <c r="AS21" i="6" s="1"/>
  <c r="AU70" i="6"/>
  <c r="AU39" i="6"/>
  <c r="AU46" i="6" s="1"/>
  <c r="AV71" i="6"/>
  <c r="AV73" i="6" s="1"/>
  <c r="AV68" i="6"/>
  <c r="AV69" i="6" s="1"/>
  <c r="AW64" i="6"/>
  <c r="AU46" i="11" l="1"/>
  <c r="AW75" i="14"/>
  <c r="AW73" i="14"/>
  <c r="AU45" i="6"/>
  <c r="AU44" i="6"/>
  <c r="AV47" i="14"/>
  <c r="AX72" i="14"/>
  <c r="AX69" i="14"/>
  <c r="AX70" i="14" s="1"/>
  <c r="AX40" i="14" s="1"/>
  <c r="AY65" i="14"/>
  <c r="AU43" i="14"/>
  <c r="AT48" i="14"/>
  <c r="AT14" i="14"/>
  <c r="AT18" i="14" s="1"/>
  <c r="AT19" i="14" s="1"/>
  <c r="AT20" i="14" s="1"/>
  <c r="AT21" i="14" s="1"/>
  <c r="AV45" i="14"/>
  <c r="AW71" i="14"/>
  <c r="AW39" i="14"/>
  <c r="AW44" i="14" s="1"/>
  <c r="AV46" i="14"/>
  <c r="AU45" i="12"/>
  <c r="AU44" i="12"/>
  <c r="AU46" i="12"/>
  <c r="AV70" i="12"/>
  <c r="AV39" i="12"/>
  <c r="AV43" i="12" s="1"/>
  <c r="AW71" i="12"/>
  <c r="AW73" i="12" s="1"/>
  <c r="AX64" i="12"/>
  <c r="AW68" i="12"/>
  <c r="AW69" i="12" s="1"/>
  <c r="AU42" i="12"/>
  <c r="AT14" i="12"/>
  <c r="AT18" i="12" s="1"/>
  <c r="AT19" i="12" s="1"/>
  <c r="AT20" i="12" s="1"/>
  <c r="AT21" i="12" s="1"/>
  <c r="AT47" i="12"/>
  <c r="AW71" i="11"/>
  <c r="AW73" i="11" s="1"/>
  <c r="AW68" i="11"/>
  <c r="AW69" i="11" s="1"/>
  <c r="AX64" i="11"/>
  <c r="AV46" i="11"/>
  <c r="AV45" i="11"/>
  <c r="AV70" i="11"/>
  <c r="AV39" i="11"/>
  <c r="AV44" i="11" s="1"/>
  <c r="AV43" i="11"/>
  <c r="AT47" i="11"/>
  <c r="AT14" i="11"/>
  <c r="AT18" i="11" s="1"/>
  <c r="AT19" i="11" s="1"/>
  <c r="AT20" i="11" s="1"/>
  <c r="AT21" i="11" s="1"/>
  <c r="AU42" i="11"/>
  <c r="AU45" i="7"/>
  <c r="AU46" i="7"/>
  <c r="AT47" i="7"/>
  <c r="AT14" i="7"/>
  <c r="AT18" i="7" s="1"/>
  <c r="AT19" i="7" s="1"/>
  <c r="AT20" i="7" s="1"/>
  <c r="AT21" i="7" s="1"/>
  <c r="AU42" i="7"/>
  <c r="AV46" i="7"/>
  <c r="AV43" i="7"/>
  <c r="AW71" i="7"/>
  <c r="AW73" i="7" s="1"/>
  <c r="AW68" i="7"/>
  <c r="AW69" i="7" s="1"/>
  <c r="AX64" i="7"/>
  <c r="AV70" i="7"/>
  <c r="AV39" i="7"/>
  <c r="AV44" i="7" s="1"/>
  <c r="AV70" i="6"/>
  <c r="AV39" i="6"/>
  <c r="AV46" i="6" s="1"/>
  <c r="AW71" i="6"/>
  <c r="AW73" i="6" s="1"/>
  <c r="AW68" i="6"/>
  <c r="AW69" i="6" s="1"/>
  <c r="AX64" i="6"/>
  <c r="AT47" i="6"/>
  <c r="AT14" i="6"/>
  <c r="AT18" i="6" s="1"/>
  <c r="AT19" i="6" s="1"/>
  <c r="AT20" i="6" s="1"/>
  <c r="AT21" i="6" s="1"/>
  <c r="AU42" i="6"/>
  <c r="AW46" i="14" l="1"/>
  <c r="AX75" i="14"/>
  <c r="AX73" i="14"/>
  <c r="AU48" i="14"/>
  <c r="AU14" i="14"/>
  <c r="AU18" i="14" s="1"/>
  <c r="AU19" i="14" s="1"/>
  <c r="AU20" i="14" s="1"/>
  <c r="AU21" i="14" s="1"/>
  <c r="AV43" i="14"/>
  <c r="AX46" i="14"/>
  <c r="AY72" i="14"/>
  <c r="AY69" i="14"/>
  <c r="AY70" i="14" s="1"/>
  <c r="AY40" i="14" s="1"/>
  <c r="AZ65" i="14"/>
  <c r="AX71" i="14"/>
  <c r="AX39" i="14"/>
  <c r="AX44" i="14" s="1"/>
  <c r="AW45" i="14"/>
  <c r="AW47" i="14"/>
  <c r="AX47" i="14" s="1"/>
  <c r="AV45" i="12"/>
  <c r="AX71" i="12"/>
  <c r="AX73" i="12" s="1"/>
  <c r="AY64" i="12"/>
  <c r="AX68" i="12"/>
  <c r="AX69" i="12" s="1"/>
  <c r="AW70" i="12"/>
  <c r="AW39" i="12"/>
  <c r="AW43" i="12" s="1"/>
  <c r="AV46" i="12"/>
  <c r="AU47" i="12"/>
  <c r="AV42" i="12"/>
  <c r="AU14" i="12"/>
  <c r="AU18" i="12" s="1"/>
  <c r="AU19" i="12" s="1"/>
  <c r="AU20" i="12" s="1"/>
  <c r="AU21" i="12" s="1"/>
  <c r="AV44" i="12"/>
  <c r="AV42" i="11"/>
  <c r="AU47" i="11"/>
  <c r="AU14" i="11"/>
  <c r="AU18" i="11" s="1"/>
  <c r="AU19" i="11" s="1"/>
  <c r="AU20" i="11" s="1"/>
  <c r="AU21" i="11" s="1"/>
  <c r="AW45" i="11"/>
  <c r="AX71" i="11"/>
  <c r="AX73" i="11" s="1"/>
  <c r="AX68" i="11"/>
  <c r="AX69" i="11" s="1"/>
  <c r="AY64" i="11"/>
  <c r="AW70" i="11"/>
  <c r="AW39" i="11"/>
  <c r="AW44" i="11" s="1"/>
  <c r="AV45" i="7"/>
  <c r="AU47" i="7"/>
  <c r="AU14" i="7"/>
  <c r="AU18" i="7" s="1"/>
  <c r="AU19" i="7" s="1"/>
  <c r="AU20" i="7" s="1"/>
  <c r="AU21" i="7" s="1"/>
  <c r="AV42" i="7"/>
  <c r="AW70" i="7"/>
  <c r="AW39" i="7"/>
  <c r="AW44" i="7" s="1"/>
  <c r="AX71" i="7"/>
  <c r="AX73" i="7" s="1"/>
  <c r="AX68" i="7"/>
  <c r="AX69" i="7" s="1"/>
  <c r="AY64" i="7"/>
  <c r="AV44" i="6"/>
  <c r="AV42" i="6"/>
  <c r="AU47" i="6"/>
  <c r="AU14" i="6"/>
  <c r="AU18" i="6" s="1"/>
  <c r="AU19" i="6" s="1"/>
  <c r="AU20" i="6" s="1"/>
  <c r="AU21" i="6" s="1"/>
  <c r="AV43" i="6"/>
  <c r="AV45" i="6"/>
  <c r="AX71" i="6"/>
  <c r="AX73" i="6" s="1"/>
  <c r="AX68" i="6"/>
  <c r="AX69" i="6" s="1"/>
  <c r="AY64" i="6"/>
  <c r="AW70" i="6"/>
  <c r="AW39" i="6"/>
  <c r="AW46" i="6" s="1"/>
  <c r="AY75" i="14" l="1"/>
  <c r="AY73" i="14"/>
  <c r="AX45" i="14"/>
  <c r="AW46" i="7"/>
  <c r="AY71" i="14"/>
  <c r="AY39" i="14"/>
  <c r="AY46" i="14" s="1"/>
  <c r="AV48" i="14"/>
  <c r="AV14" i="14"/>
  <c r="AV18" i="14" s="1"/>
  <c r="AV19" i="14" s="1"/>
  <c r="AV20" i="14" s="1"/>
  <c r="AV21" i="14" s="1"/>
  <c r="AW43" i="14"/>
  <c r="BA65" i="14"/>
  <c r="AZ72" i="14"/>
  <c r="AZ69" i="14"/>
  <c r="AZ70" i="14" s="1"/>
  <c r="AZ40" i="14" s="1"/>
  <c r="AW43" i="11"/>
  <c r="AW44" i="12"/>
  <c r="AX70" i="12"/>
  <c r="AX39" i="12"/>
  <c r="AX43" i="12" s="1"/>
  <c r="AY71" i="12"/>
  <c r="AY73" i="12" s="1"/>
  <c r="AY68" i="12"/>
  <c r="AY69" i="12" s="1"/>
  <c r="AZ64" i="12"/>
  <c r="AV47" i="12"/>
  <c r="AW42" i="12"/>
  <c r="AV14" i="12"/>
  <c r="AV18" i="12" s="1"/>
  <c r="AV19" i="12" s="1"/>
  <c r="AV20" i="12" s="1"/>
  <c r="AV21" i="12" s="1"/>
  <c r="AW45" i="12"/>
  <c r="AW46" i="12"/>
  <c r="AX46" i="12" s="1"/>
  <c r="AX70" i="11"/>
  <c r="AX39" i="11"/>
  <c r="AX44" i="11" s="1"/>
  <c r="AX45" i="11"/>
  <c r="AW42" i="11"/>
  <c r="AV47" i="11"/>
  <c r="AV14" i="11"/>
  <c r="AV18" i="11" s="1"/>
  <c r="AV19" i="11" s="1"/>
  <c r="AV20" i="11" s="1"/>
  <c r="AV21" i="11" s="1"/>
  <c r="AW46" i="11"/>
  <c r="AY71" i="11"/>
  <c r="AY73" i="11" s="1"/>
  <c r="AY68" i="11"/>
  <c r="AY69" i="11" s="1"/>
  <c r="AZ64" i="11"/>
  <c r="AW43" i="7"/>
  <c r="AW45" i="7"/>
  <c r="AW45" i="6"/>
  <c r="AV47" i="7"/>
  <c r="AW42" i="7"/>
  <c r="AV14" i="7"/>
  <c r="AV18" i="7" s="1"/>
  <c r="AV19" i="7" s="1"/>
  <c r="AV20" i="7" s="1"/>
  <c r="AV21" i="7" s="1"/>
  <c r="AY71" i="7"/>
  <c r="AY73" i="7" s="1"/>
  <c r="AY68" i="7"/>
  <c r="AY69" i="7" s="1"/>
  <c r="AZ64" i="7"/>
  <c r="AX70" i="7"/>
  <c r="AX39" i="7"/>
  <c r="AX44" i="7" s="1"/>
  <c r="AX46" i="7"/>
  <c r="AW43" i="6"/>
  <c r="AY71" i="6"/>
  <c r="AY73" i="6" s="1"/>
  <c r="AZ64" i="6"/>
  <c r="AY68" i="6"/>
  <c r="AY69" i="6" s="1"/>
  <c r="AW44" i="6"/>
  <c r="AX70" i="6"/>
  <c r="AX39" i="6"/>
  <c r="AX46" i="6" s="1"/>
  <c r="AV47" i="6"/>
  <c r="AW42" i="6"/>
  <c r="AV14" i="6"/>
  <c r="AV18" i="6" s="1"/>
  <c r="AV19" i="6" s="1"/>
  <c r="AV20" i="6" s="1"/>
  <c r="AV21" i="6" s="1"/>
  <c r="AX43" i="6" l="1"/>
  <c r="AX44" i="6"/>
  <c r="AZ75" i="14"/>
  <c r="AZ73" i="14"/>
  <c r="AW14" i="14"/>
  <c r="AW18" i="14" s="1"/>
  <c r="AW19" i="14" s="1"/>
  <c r="AW20" i="14" s="1"/>
  <c r="AW21" i="14" s="1"/>
  <c r="AW48" i="14"/>
  <c r="AX43" i="14"/>
  <c r="AY45" i="14"/>
  <c r="AZ71" i="14"/>
  <c r="AZ39" i="14"/>
  <c r="AZ46" i="14" s="1"/>
  <c r="BA72" i="14"/>
  <c r="BA69" i="14"/>
  <c r="BA70" i="14" s="1"/>
  <c r="BA40" i="14" s="1"/>
  <c r="BB65" i="14"/>
  <c r="AY47" i="14"/>
  <c r="AY44" i="14"/>
  <c r="AX43" i="11"/>
  <c r="AZ71" i="12"/>
  <c r="AZ73" i="12" s="1"/>
  <c r="AZ68" i="12"/>
  <c r="AZ69" i="12" s="1"/>
  <c r="BA64" i="12"/>
  <c r="AY70" i="12"/>
  <c r="AY39" i="12"/>
  <c r="AY43" i="12" s="1"/>
  <c r="AW47" i="12"/>
  <c r="AX42" i="12"/>
  <c r="AW14" i="12"/>
  <c r="AW18" i="12" s="1"/>
  <c r="AW19" i="12" s="1"/>
  <c r="AW20" i="12" s="1"/>
  <c r="AW21" i="12" s="1"/>
  <c r="AX45" i="12"/>
  <c r="AX44" i="12"/>
  <c r="AZ71" i="11"/>
  <c r="AZ73" i="11" s="1"/>
  <c r="BA64" i="11"/>
  <c r="AZ68" i="11"/>
  <c r="AZ69" i="11" s="1"/>
  <c r="AY45" i="11"/>
  <c r="AX46" i="11"/>
  <c r="AY46" i="11" s="1"/>
  <c r="AW47" i="11"/>
  <c r="AX42" i="11"/>
  <c r="AW14" i="11"/>
  <c r="AW18" i="11" s="1"/>
  <c r="AW19" i="11" s="1"/>
  <c r="AW20" i="11" s="1"/>
  <c r="AW21" i="11" s="1"/>
  <c r="AY70" i="11"/>
  <c r="AY39" i="11"/>
  <c r="AY44" i="11" s="1"/>
  <c r="AX45" i="7"/>
  <c r="AX45" i="6"/>
  <c r="AZ71" i="7"/>
  <c r="AZ73" i="7" s="1"/>
  <c r="AZ68" i="7"/>
  <c r="AZ69" i="7" s="1"/>
  <c r="BA64" i="7"/>
  <c r="AY70" i="7"/>
  <c r="AY39" i="7"/>
  <c r="AY44" i="7" s="1"/>
  <c r="AX43" i="7"/>
  <c r="AY43" i="7" s="1"/>
  <c r="AX42" i="7"/>
  <c r="AW47" i="7"/>
  <c r="AW14" i="7"/>
  <c r="AW18" i="7" s="1"/>
  <c r="AW19" i="7" s="1"/>
  <c r="AW20" i="7" s="1"/>
  <c r="AW21" i="7" s="1"/>
  <c r="AZ71" i="6"/>
  <c r="AZ73" i="6" s="1"/>
  <c r="AZ68" i="6"/>
  <c r="AZ69" i="6" s="1"/>
  <c r="BA64" i="6"/>
  <c r="AY70" i="6"/>
  <c r="AY39" i="6"/>
  <c r="AY46" i="6" s="1"/>
  <c r="AW47" i="6"/>
  <c r="AX42" i="6"/>
  <c r="AW14" i="6"/>
  <c r="AW18" i="6" s="1"/>
  <c r="AW19" i="6" s="1"/>
  <c r="AW20" i="6" s="1"/>
  <c r="AW21" i="6" s="1"/>
  <c r="BA75" i="14" l="1"/>
  <c r="BA73" i="14"/>
  <c r="AZ44" i="14"/>
  <c r="BA71" i="14"/>
  <c r="BA39" i="14"/>
  <c r="BA46" i="14" s="1"/>
  <c r="AZ45" i="14"/>
  <c r="AX48" i="14"/>
  <c r="AX14" i="14"/>
  <c r="AX18" i="14" s="1"/>
  <c r="AX19" i="14" s="1"/>
  <c r="AX20" i="14" s="1"/>
  <c r="AX21" i="14" s="1"/>
  <c r="AY43" i="14"/>
  <c r="AZ47" i="14"/>
  <c r="BB72" i="14"/>
  <c r="BB69" i="14"/>
  <c r="BB70" i="14" s="1"/>
  <c r="BB40" i="14" s="1"/>
  <c r="BC65" i="14"/>
  <c r="AY46" i="12"/>
  <c r="BA71" i="12"/>
  <c r="BA73" i="12" s="1"/>
  <c r="BA68" i="12"/>
  <c r="BA69" i="12" s="1"/>
  <c r="BB64" i="12"/>
  <c r="AY44" i="12"/>
  <c r="AZ70" i="12"/>
  <c r="AZ39" i="12"/>
  <c r="AZ43" i="12" s="1"/>
  <c r="AX47" i="12"/>
  <c r="AY42" i="12"/>
  <c r="AX14" i="12"/>
  <c r="AX18" i="12" s="1"/>
  <c r="AX19" i="12" s="1"/>
  <c r="AX20" i="12" s="1"/>
  <c r="AX21" i="12" s="1"/>
  <c r="AY45" i="12"/>
  <c r="AZ70" i="11"/>
  <c r="AZ39" i="11"/>
  <c r="AZ45" i="11" s="1"/>
  <c r="AZ46" i="11"/>
  <c r="BA71" i="11"/>
  <c r="BA73" i="11" s="1"/>
  <c r="BB64" i="11"/>
  <c r="BA68" i="11"/>
  <c r="BA69" i="11" s="1"/>
  <c r="AY43" i="11"/>
  <c r="AX47" i="11"/>
  <c r="AY42" i="11"/>
  <c r="AX14" i="11"/>
  <c r="AX18" i="11" s="1"/>
  <c r="AX19" i="11" s="1"/>
  <c r="AX20" i="11" s="1"/>
  <c r="AX21" i="11" s="1"/>
  <c r="AY43" i="6"/>
  <c r="AY45" i="6"/>
  <c r="BA71" i="7"/>
  <c r="BA73" i="7" s="1"/>
  <c r="BA68" i="7"/>
  <c r="BA69" i="7" s="1"/>
  <c r="BB64" i="7"/>
  <c r="AZ70" i="7"/>
  <c r="AZ39" i="7"/>
  <c r="AZ44" i="7" s="1"/>
  <c r="AX47" i="7"/>
  <c r="AY42" i="7"/>
  <c r="AX14" i="7"/>
  <c r="AX18" i="7" s="1"/>
  <c r="AX19" i="7" s="1"/>
  <c r="AX20" i="7" s="1"/>
  <c r="AX21" i="7" s="1"/>
  <c r="AY45" i="7"/>
  <c r="AY46" i="7"/>
  <c r="AZ70" i="6"/>
  <c r="AZ39" i="6"/>
  <c r="AZ46" i="6" s="1"/>
  <c r="AX47" i="6"/>
  <c r="AY42" i="6"/>
  <c r="AX14" i="6"/>
  <c r="AX18" i="6" s="1"/>
  <c r="AX19" i="6" s="1"/>
  <c r="AX20" i="6" s="1"/>
  <c r="AX21" i="6" s="1"/>
  <c r="AY44" i="6"/>
  <c r="BA71" i="6"/>
  <c r="BA73" i="6" s="1"/>
  <c r="BB64" i="6"/>
  <c r="BA68" i="6"/>
  <c r="BA69" i="6" s="1"/>
  <c r="AZ43" i="6"/>
  <c r="BA45" i="14" l="1"/>
  <c r="BB75" i="14"/>
  <c r="BB73" i="14"/>
  <c r="BA47" i="14"/>
  <c r="BC72" i="14"/>
  <c r="BC69" i="14"/>
  <c r="BC70" i="14" s="1"/>
  <c r="BC40" i="14" s="1"/>
  <c r="BD65" i="14"/>
  <c r="BB71" i="14"/>
  <c r="BB39" i="14"/>
  <c r="BB46" i="14" s="1"/>
  <c r="BA44" i="14"/>
  <c r="AY48" i="14"/>
  <c r="AZ43" i="14"/>
  <c r="AY14" i="14"/>
  <c r="AY18" i="14" s="1"/>
  <c r="AY19" i="14" s="1"/>
  <c r="AY20" i="14" s="1"/>
  <c r="AY21" i="14" s="1"/>
  <c r="AZ44" i="12"/>
  <c r="AZ46" i="12"/>
  <c r="BA46" i="12" s="1"/>
  <c r="AZ45" i="12"/>
  <c r="BA70" i="12"/>
  <c r="BA39" i="12"/>
  <c r="BA43" i="12" s="1"/>
  <c r="AY47" i="12"/>
  <c r="AY14" i="12"/>
  <c r="AY18" i="12" s="1"/>
  <c r="AY19" i="12" s="1"/>
  <c r="AY20" i="12" s="1"/>
  <c r="AY21" i="12" s="1"/>
  <c r="AZ42" i="12"/>
  <c r="BB71" i="12"/>
  <c r="BB73" i="12" s="1"/>
  <c r="BB68" i="12"/>
  <c r="BB69" i="12" s="1"/>
  <c r="BC64" i="12"/>
  <c r="BA70" i="11"/>
  <c r="BA39" i="11"/>
  <c r="BA45" i="11" s="1"/>
  <c r="BB71" i="11"/>
  <c r="BB73" i="11" s="1"/>
  <c r="BC64" i="11"/>
  <c r="BB68" i="11"/>
  <c r="BB69" i="11" s="1"/>
  <c r="AY47" i="11"/>
  <c r="AZ42" i="11"/>
  <c r="AY14" i="11"/>
  <c r="AY18" i="11" s="1"/>
  <c r="AY19" i="11" s="1"/>
  <c r="AY20" i="11" s="1"/>
  <c r="AY21" i="11" s="1"/>
  <c r="AZ43" i="11"/>
  <c r="AZ44" i="11"/>
  <c r="BA44" i="11" s="1"/>
  <c r="AZ45" i="6"/>
  <c r="AZ44" i="6"/>
  <c r="AZ46" i="7"/>
  <c r="BB71" i="7"/>
  <c r="BB73" i="7" s="1"/>
  <c r="BB68" i="7"/>
  <c r="BB69" i="7" s="1"/>
  <c r="BC64" i="7"/>
  <c r="BA70" i="7"/>
  <c r="BA39" i="7"/>
  <c r="BA44" i="7" s="1"/>
  <c r="AZ45" i="7"/>
  <c r="AZ43" i="7"/>
  <c r="AY47" i="7"/>
  <c r="AZ42" i="7"/>
  <c r="AY14" i="7"/>
  <c r="AY18" i="7" s="1"/>
  <c r="AY19" i="7" s="1"/>
  <c r="AY20" i="7" s="1"/>
  <c r="AY21" i="7" s="1"/>
  <c r="AY47" i="6"/>
  <c r="AZ42" i="6"/>
  <c r="AY14" i="6"/>
  <c r="AY18" i="6" s="1"/>
  <c r="AY19" i="6" s="1"/>
  <c r="AY20" i="6" s="1"/>
  <c r="AY21" i="6" s="1"/>
  <c r="BA70" i="6"/>
  <c r="BA39" i="6"/>
  <c r="BA43" i="6" s="1"/>
  <c r="BB71" i="6"/>
  <c r="BB73" i="6" s="1"/>
  <c r="BB68" i="6"/>
  <c r="BB69" i="6" s="1"/>
  <c r="BC64" i="6"/>
  <c r="BC75" i="14" l="1"/>
  <c r="BC73" i="14"/>
  <c r="BB44" i="14"/>
  <c r="BB45" i="14"/>
  <c r="BB47" i="14"/>
  <c r="AZ48" i="14"/>
  <c r="BA43" i="14"/>
  <c r="AZ14" i="14"/>
  <c r="AZ18" i="14" s="1"/>
  <c r="AZ19" i="14" s="1"/>
  <c r="AZ20" i="14" s="1"/>
  <c r="AZ21" i="14" s="1"/>
  <c r="BD72" i="14"/>
  <c r="BD69" i="14"/>
  <c r="BD70" i="14" s="1"/>
  <c r="BD40" i="14" s="1"/>
  <c r="BE65" i="14"/>
  <c r="BC71" i="14"/>
  <c r="BC39" i="14"/>
  <c r="BC46" i="14" s="1"/>
  <c r="BA45" i="12"/>
  <c r="BA44" i="12"/>
  <c r="BA43" i="11"/>
  <c r="AZ47" i="12"/>
  <c r="BA42" i="12"/>
  <c r="AZ14" i="12"/>
  <c r="AZ18" i="12" s="1"/>
  <c r="AZ19" i="12" s="1"/>
  <c r="AZ20" i="12" s="1"/>
  <c r="AZ21" i="12" s="1"/>
  <c r="BB70" i="12"/>
  <c r="BB39" i="12"/>
  <c r="BC71" i="12"/>
  <c r="BC73" i="12" s="1"/>
  <c r="BC68" i="12"/>
  <c r="BC69" i="12" s="1"/>
  <c r="BD64" i="12"/>
  <c r="BB70" i="11"/>
  <c r="BB39" i="11"/>
  <c r="BC71" i="11"/>
  <c r="BC73" i="11" s="1"/>
  <c r="BC68" i="11"/>
  <c r="BC69" i="11" s="1"/>
  <c r="BD64" i="11"/>
  <c r="BA46" i="11"/>
  <c r="AZ47" i="11"/>
  <c r="AZ14" i="11"/>
  <c r="AZ18" i="11" s="1"/>
  <c r="AZ19" i="11" s="1"/>
  <c r="AZ20" i="11" s="1"/>
  <c r="AZ21" i="11" s="1"/>
  <c r="BA42" i="11"/>
  <c r="BC71" i="7"/>
  <c r="BC73" i="7" s="1"/>
  <c r="BC68" i="7"/>
  <c r="BC69" i="7" s="1"/>
  <c r="BD64" i="7"/>
  <c r="BB70" i="7"/>
  <c r="BB39" i="7"/>
  <c r="BB44" i="7" s="1"/>
  <c r="AZ47" i="7"/>
  <c r="AZ14" i="7"/>
  <c r="AZ18" i="7" s="1"/>
  <c r="AZ19" i="7" s="1"/>
  <c r="AZ20" i="7" s="1"/>
  <c r="AZ21" i="7" s="1"/>
  <c r="BA42" i="7"/>
  <c r="BA46" i="7"/>
  <c r="BA43" i="7"/>
  <c r="BA45" i="7"/>
  <c r="AZ47" i="6"/>
  <c r="BA42" i="6"/>
  <c r="AZ14" i="6"/>
  <c r="AZ18" i="6" s="1"/>
  <c r="AZ19" i="6" s="1"/>
  <c r="AZ20" i="6" s="1"/>
  <c r="AZ21" i="6" s="1"/>
  <c r="BB70" i="6"/>
  <c r="BB39" i="6"/>
  <c r="BB43" i="6" s="1"/>
  <c r="BA44" i="6"/>
  <c r="BA46" i="6"/>
  <c r="BA45" i="6"/>
  <c r="BC71" i="6"/>
  <c r="BC73" i="6" s="1"/>
  <c r="BC68" i="6"/>
  <c r="BC69" i="6" s="1"/>
  <c r="BD64" i="6"/>
  <c r="BB45" i="12" l="1"/>
  <c r="BB43" i="11"/>
  <c r="BD75" i="14"/>
  <c r="BD73" i="14"/>
  <c r="BC45" i="14"/>
  <c r="BE72" i="14"/>
  <c r="BE69" i="14"/>
  <c r="BE70" i="14" s="1"/>
  <c r="BE40" i="14" s="1"/>
  <c r="BF65" i="14"/>
  <c r="BC44" i="14"/>
  <c r="BD71" i="14"/>
  <c r="BD39" i="14"/>
  <c r="BD46" i="14" s="1"/>
  <c r="BA48" i="14"/>
  <c r="BB43" i="14"/>
  <c r="BA14" i="14"/>
  <c r="BA18" i="14" s="1"/>
  <c r="BA19" i="14" s="1"/>
  <c r="BA20" i="14" s="1"/>
  <c r="BA21" i="14" s="1"/>
  <c r="BC47" i="14"/>
  <c r="BB46" i="12"/>
  <c r="BD71" i="12"/>
  <c r="BD73" i="12" s="1"/>
  <c r="BD68" i="12"/>
  <c r="BD69" i="12" s="1"/>
  <c r="BE64" i="12"/>
  <c r="BA47" i="12"/>
  <c r="BB42" i="12"/>
  <c r="BA14" i="12"/>
  <c r="BA18" i="12" s="1"/>
  <c r="BA19" i="12" s="1"/>
  <c r="BA20" i="12" s="1"/>
  <c r="BA21" i="12" s="1"/>
  <c r="BC70" i="12"/>
  <c r="BC39" i="12"/>
  <c r="BC45" i="12" s="1"/>
  <c r="BB44" i="12"/>
  <c r="BB43" i="12"/>
  <c r="BC70" i="11"/>
  <c r="BC39" i="11"/>
  <c r="BC43" i="11" s="1"/>
  <c r="BA14" i="11"/>
  <c r="BA18" i="11" s="1"/>
  <c r="BA19" i="11" s="1"/>
  <c r="BA20" i="11" s="1"/>
  <c r="BA21" i="11" s="1"/>
  <c r="BA47" i="11"/>
  <c r="BB42" i="11"/>
  <c r="BD71" i="11"/>
  <c r="BD73" i="11" s="1"/>
  <c r="BD68" i="11"/>
  <c r="BD69" i="11" s="1"/>
  <c r="BE64" i="11"/>
  <c r="BB44" i="11"/>
  <c r="BB46" i="11"/>
  <c r="BC46" i="11" s="1"/>
  <c r="BB45" i="11"/>
  <c r="BC45" i="11" s="1"/>
  <c r="BB44" i="6"/>
  <c r="BB45" i="7"/>
  <c r="BD71" i="7"/>
  <c r="BD73" i="7" s="1"/>
  <c r="BD68" i="7"/>
  <c r="BD69" i="7" s="1"/>
  <c r="BE64" i="7"/>
  <c r="BB43" i="7"/>
  <c r="BC70" i="7"/>
  <c r="BC39" i="7"/>
  <c r="BC44" i="7" s="1"/>
  <c r="BB46" i="7"/>
  <c r="BA47" i="7"/>
  <c r="BA14" i="7"/>
  <c r="BA18" i="7" s="1"/>
  <c r="BA19" i="7" s="1"/>
  <c r="BA20" i="7" s="1"/>
  <c r="BA21" i="7" s="1"/>
  <c r="BB42" i="7"/>
  <c r="BC70" i="6"/>
  <c r="BC39" i="6"/>
  <c r="BC43" i="6" s="1"/>
  <c r="BD71" i="6"/>
  <c r="BD73" i="6" s="1"/>
  <c r="BD68" i="6"/>
  <c r="BD69" i="6" s="1"/>
  <c r="BE64" i="6"/>
  <c r="BB45" i="6"/>
  <c r="BA47" i="6"/>
  <c r="BB42" i="6"/>
  <c r="BA14" i="6"/>
  <c r="BA18" i="6" s="1"/>
  <c r="BA19" i="6" s="1"/>
  <c r="BA20" i="6" s="1"/>
  <c r="BA21" i="6" s="1"/>
  <c r="BB46" i="6"/>
  <c r="BC46" i="6" s="1"/>
  <c r="BE75" i="14" l="1"/>
  <c r="BE73" i="14"/>
  <c r="BC43" i="12"/>
  <c r="BC44" i="12"/>
  <c r="BD44" i="14"/>
  <c r="BD45" i="14"/>
  <c r="BD47" i="14"/>
  <c r="BF72" i="14"/>
  <c r="BF69" i="14"/>
  <c r="BF70" i="14" s="1"/>
  <c r="BF40" i="14" s="1"/>
  <c r="BG65" i="14"/>
  <c r="BC43" i="14"/>
  <c r="BB14" i="14"/>
  <c r="BB18" i="14" s="1"/>
  <c r="BB19" i="14" s="1"/>
  <c r="BB20" i="14" s="1"/>
  <c r="BB21" i="14" s="1"/>
  <c r="BB48" i="14"/>
  <c r="BE71" i="14"/>
  <c r="BE39" i="14"/>
  <c r="BE46" i="14" s="1"/>
  <c r="BD70" i="12"/>
  <c r="BD39" i="12"/>
  <c r="BD45" i="12" s="1"/>
  <c r="BB47" i="12"/>
  <c r="BC42" i="12"/>
  <c r="BB14" i="12"/>
  <c r="BB18" i="12" s="1"/>
  <c r="BB19" i="12" s="1"/>
  <c r="BB20" i="12" s="1"/>
  <c r="BB21" i="12" s="1"/>
  <c r="BE71" i="12"/>
  <c r="BE73" i="12" s="1"/>
  <c r="BE68" i="12"/>
  <c r="BE69" i="12" s="1"/>
  <c r="BF64" i="12"/>
  <c r="BC46" i="12"/>
  <c r="BB47" i="11"/>
  <c r="BB14" i="11"/>
  <c r="BB18" i="11" s="1"/>
  <c r="BB19" i="11" s="1"/>
  <c r="BB20" i="11" s="1"/>
  <c r="BB21" i="11" s="1"/>
  <c r="BC42" i="11"/>
  <c r="BD46" i="11"/>
  <c r="BC44" i="11"/>
  <c r="BD44" i="11" s="1"/>
  <c r="BE71" i="11"/>
  <c r="BE73" i="11" s="1"/>
  <c r="BE68" i="11"/>
  <c r="BE69" i="11" s="1"/>
  <c r="BF64" i="11"/>
  <c r="BD70" i="11"/>
  <c r="BD39" i="11"/>
  <c r="BD45" i="11" s="1"/>
  <c r="BC43" i="7"/>
  <c r="BE71" i="7"/>
  <c r="BE73" i="7" s="1"/>
  <c r="BE68" i="7"/>
  <c r="BE69" i="7" s="1"/>
  <c r="BF64" i="7"/>
  <c r="BC45" i="7"/>
  <c r="BD45" i="7" s="1"/>
  <c r="BB47" i="7"/>
  <c r="BB14" i="7"/>
  <c r="BB18" i="7" s="1"/>
  <c r="BB19" i="7" s="1"/>
  <c r="BB20" i="7" s="1"/>
  <c r="BB21" i="7" s="1"/>
  <c r="BC42" i="7"/>
  <c r="BD70" i="7"/>
  <c r="BD39" i="7"/>
  <c r="BD44" i="7" s="1"/>
  <c r="BC46" i="7"/>
  <c r="BD46" i="7" s="1"/>
  <c r="BE68" i="6"/>
  <c r="BE69" i="6" s="1"/>
  <c r="BE71" i="6"/>
  <c r="BE73" i="6" s="1"/>
  <c r="BF64" i="6"/>
  <c r="BD70" i="6"/>
  <c r="BD39" i="6"/>
  <c r="BD43" i="6" s="1"/>
  <c r="BB47" i="6"/>
  <c r="BB14" i="6"/>
  <c r="BB18" i="6" s="1"/>
  <c r="BB19" i="6" s="1"/>
  <c r="BB20" i="6" s="1"/>
  <c r="BB21" i="6" s="1"/>
  <c r="BC42" i="6"/>
  <c r="BC44" i="6"/>
  <c r="BC45" i="6"/>
  <c r="BF75" i="14" l="1"/>
  <c r="BF73" i="14"/>
  <c r="BE44" i="14"/>
  <c r="BD43" i="14"/>
  <c r="BC14" i="14"/>
  <c r="BC18" i="14" s="1"/>
  <c r="BC19" i="14" s="1"/>
  <c r="BC20" i="14" s="1"/>
  <c r="BC21" i="14" s="1"/>
  <c r="BC48" i="14"/>
  <c r="BE47" i="14"/>
  <c r="BG72" i="14"/>
  <c r="BG69" i="14"/>
  <c r="BG70" i="14" s="1"/>
  <c r="BG40" i="14" s="1"/>
  <c r="BH65" i="14"/>
  <c r="BE45" i="14"/>
  <c r="BF71" i="14"/>
  <c r="BF39" i="14"/>
  <c r="BF46" i="14" s="1"/>
  <c r="BD46" i="12"/>
  <c r="BD43" i="12"/>
  <c r="BE70" i="12"/>
  <c r="BE39" i="12"/>
  <c r="BC47" i="12"/>
  <c r="BD42" i="12"/>
  <c r="BC14" i="12"/>
  <c r="BC18" i="12" s="1"/>
  <c r="BC19" i="12" s="1"/>
  <c r="BC20" i="12" s="1"/>
  <c r="BC21" i="12" s="1"/>
  <c r="BD44" i="12"/>
  <c r="BF68" i="12"/>
  <c r="BF69" i="12" s="1"/>
  <c r="BG64" i="12"/>
  <c r="BF71" i="12"/>
  <c r="BF73" i="12" s="1"/>
  <c r="BC47" i="11"/>
  <c r="BD42" i="11"/>
  <c r="BC14" i="11"/>
  <c r="BC18" i="11" s="1"/>
  <c r="BC19" i="11" s="1"/>
  <c r="BC20" i="11" s="1"/>
  <c r="BC21" i="11" s="1"/>
  <c r="BE44" i="11"/>
  <c r="BF71" i="11"/>
  <c r="BF73" i="11" s="1"/>
  <c r="BF68" i="11"/>
  <c r="BF69" i="11" s="1"/>
  <c r="BG64" i="11"/>
  <c r="BD43" i="11"/>
  <c r="BE70" i="11"/>
  <c r="BE39" i="11"/>
  <c r="BE45" i="11" s="1"/>
  <c r="BD46" i="6"/>
  <c r="BD44" i="6"/>
  <c r="BD45" i="6"/>
  <c r="BF71" i="7"/>
  <c r="BF73" i="7" s="1"/>
  <c r="BF68" i="7"/>
  <c r="BF69" i="7" s="1"/>
  <c r="BG64" i="7"/>
  <c r="BC47" i="7"/>
  <c r="BC14" i="7"/>
  <c r="BC18" i="7" s="1"/>
  <c r="BC19" i="7" s="1"/>
  <c r="BC20" i="7" s="1"/>
  <c r="BC21" i="7" s="1"/>
  <c r="BD42" i="7"/>
  <c r="BD43" i="7"/>
  <c r="BE70" i="7"/>
  <c r="BE39" i="7"/>
  <c r="BE45" i="7" s="1"/>
  <c r="BE46" i="6"/>
  <c r="BC47" i="6"/>
  <c r="BD42" i="6"/>
  <c r="BC14" i="6"/>
  <c r="BC18" i="6" s="1"/>
  <c r="BC19" i="6" s="1"/>
  <c r="BC20" i="6" s="1"/>
  <c r="BC21" i="6" s="1"/>
  <c r="BE70" i="6"/>
  <c r="BE39" i="6"/>
  <c r="BE43" i="6" s="1"/>
  <c r="BF71" i="6"/>
  <c r="BF73" i="6" s="1"/>
  <c r="BF68" i="6"/>
  <c r="BF69" i="6" s="1"/>
  <c r="BG64" i="6"/>
  <c r="BG75" i="14" l="1"/>
  <c r="BG73" i="14"/>
  <c r="BE46" i="7"/>
  <c r="BE46" i="12"/>
  <c r="BF47" i="14"/>
  <c r="BG71" i="14"/>
  <c r="BG39" i="14"/>
  <c r="BG46" i="14" s="1"/>
  <c r="BF44" i="14"/>
  <c r="BG44" i="14" s="1"/>
  <c r="BD48" i="14"/>
  <c r="BE43" i="14"/>
  <c r="BD14" i="14"/>
  <c r="BD18" i="14" s="1"/>
  <c r="BD19" i="14" s="1"/>
  <c r="BD20" i="14" s="1"/>
  <c r="BD21" i="14" s="1"/>
  <c r="BF45" i="14"/>
  <c r="BH72" i="14"/>
  <c r="BH69" i="14"/>
  <c r="BH70" i="14" s="1"/>
  <c r="BH40" i="14" s="1"/>
  <c r="BI65" i="14"/>
  <c r="BD47" i="12"/>
  <c r="BE42" i="12"/>
  <c r="BD14" i="12"/>
  <c r="BD18" i="12" s="1"/>
  <c r="BD19" i="12" s="1"/>
  <c r="BD20" i="12" s="1"/>
  <c r="BD21" i="12" s="1"/>
  <c r="BF70" i="12"/>
  <c r="BF39" i="12"/>
  <c r="BF46" i="12" s="1"/>
  <c r="BE43" i="12"/>
  <c r="BF43" i="12" s="1"/>
  <c r="BE44" i="12"/>
  <c r="BE45" i="12"/>
  <c r="BG68" i="12"/>
  <c r="BG69" i="12" s="1"/>
  <c r="BH64" i="12"/>
  <c r="BG71" i="12"/>
  <c r="BG73" i="12" s="1"/>
  <c r="BF70" i="11"/>
  <c r="BF39" i="11"/>
  <c r="BF45" i="11" s="1"/>
  <c r="BD47" i="11"/>
  <c r="BE42" i="11"/>
  <c r="BD14" i="11"/>
  <c r="BD18" i="11" s="1"/>
  <c r="BD19" i="11" s="1"/>
  <c r="BD20" i="11" s="1"/>
  <c r="BD21" i="11" s="1"/>
  <c r="BE46" i="11"/>
  <c r="BE43" i="11"/>
  <c r="BG71" i="11"/>
  <c r="BG73" i="11" s="1"/>
  <c r="BG68" i="11"/>
  <c r="BG69" i="11" s="1"/>
  <c r="BH64" i="11"/>
  <c r="BE44" i="7"/>
  <c r="BE45" i="6"/>
  <c r="BE44" i="6"/>
  <c r="BG71" i="7"/>
  <c r="BG73" i="7" s="1"/>
  <c r="BG68" i="7"/>
  <c r="BG69" i="7" s="1"/>
  <c r="BH64" i="7"/>
  <c r="BD47" i="7"/>
  <c r="BE42" i="7"/>
  <c r="BD14" i="7"/>
  <c r="BD18" i="7" s="1"/>
  <c r="BD19" i="7" s="1"/>
  <c r="BD20" i="7" s="1"/>
  <c r="BD21" i="7" s="1"/>
  <c r="BF70" i="7"/>
  <c r="BF39" i="7"/>
  <c r="BF44" i="7" s="1"/>
  <c r="BE43" i="7"/>
  <c r="BD47" i="6"/>
  <c r="BD14" i="6"/>
  <c r="BD18" i="6" s="1"/>
  <c r="BD19" i="6" s="1"/>
  <c r="BD20" i="6" s="1"/>
  <c r="BD21" i="6" s="1"/>
  <c r="BE42" i="6"/>
  <c r="BG71" i="6"/>
  <c r="BG73" i="6" s="1"/>
  <c r="BG68" i="6"/>
  <c r="BG69" i="6" s="1"/>
  <c r="BH64" i="6"/>
  <c r="BF70" i="6"/>
  <c r="BF39" i="6"/>
  <c r="BF46" i="6"/>
  <c r="BF44" i="11" l="1"/>
  <c r="BH75" i="14"/>
  <c r="BH73" i="14"/>
  <c r="BF44" i="6"/>
  <c r="BF43" i="7"/>
  <c r="BG47" i="14"/>
  <c r="BI72" i="14"/>
  <c r="BJ65" i="14"/>
  <c r="BI69" i="14"/>
  <c r="BI70" i="14" s="1"/>
  <c r="BI40" i="14" s="1"/>
  <c r="BE48" i="14"/>
  <c r="BE14" i="14"/>
  <c r="BE18" i="14" s="1"/>
  <c r="BE19" i="14" s="1"/>
  <c r="BE20" i="14" s="1"/>
  <c r="BE21" i="14" s="1"/>
  <c r="BF43" i="14"/>
  <c r="BG45" i="14"/>
  <c r="BH71" i="14"/>
  <c r="BH39" i="14"/>
  <c r="BH47" i="14" s="1"/>
  <c r="BH68" i="12"/>
  <c r="BH69" i="12" s="1"/>
  <c r="BH71" i="12"/>
  <c r="BH73" i="12" s="1"/>
  <c r="BI64" i="12"/>
  <c r="BE47" i="12"/>
  <c r="BF42" i="12"/>
  <c r="BE14" i="12"/>
  <c r="BE18" i="12" s="1"/>
  <c r="BE19" i="12" s="1"/>
  <c r="BE20" i="12" s="1"/>
  <c r="BE21" i="12" s="1"/>
  <c r="BF45" i="12"/>
  <c r="BG70" i="12"/>
  <c r="BG39" i="12"/>
  <c r="BG46" i="12" s="1"/>
  <c r="BF44" i="12"/>
  <c r="BE47" i="11"/>
  <c r="BF42" i="11"/>
  <c r="BE14" i="11"/>
  <c r="BE18" i="11" s="1"/>
  <c r="BE19" i="11" s="1"/>
  <c r="BE20" i="11" s="1"/>
  <c r="BE21" i="11" s="1"/>
  <c r="BH71" i="11"/>
  <c r="BH73" i="11" s="1"/>
  <c r="BH68" i="11"/>
  <c r="BH69" i="11" s="1"/>
  <c r="BI64" i="11"/>
  <c r="BF43" i="11"/>
  <c r="BG70" i="11"/>
  <c r="BG39" i="11"/>
  <c r="BG44" i="11" s="1"/>
  <c r="BF46" i="11"/>
  <c r="BG46" i="11" s="1"/>
  <c r="BF45" i="6"/>
  <c r="BE47" i="7"/>
  <c r="BF42" i="7"/>
  <c r="BE14" i="7"/>
  <c r="BE18" i="7" s="1"/>
  <c r="BE19" i="7" s="1"/>
  <c r="BE20" i="7" s="1"/>
  <c r="BE21" i="7" s="1"/>
  <c r="BH71" i="7"/>
  <c r="BH73" i="7" s="1"/>
  <c r="BH68" i="7"/>
  <c r="BH69" i="7" s="1"/>
  <c r="BI64" i="7"/>
  <c r="BF46" i="7"/>
  <c r="BF45" i="7"/>
  <c r="BG70" i="7"/>
  <c r="BG39" i="7"/>
  <c r="BG44" i="7" s="1"/>
  <c r="BH71" i="6"/>
  <c r="BH73" i="6" s="1"/>
  <c r="BI64" i="6"/>
  <c r="BH68" i="6"/>
  <c r="BH69" i="6" s="1"/>
  <c r="BG70" i="6"/>
  <c r="BG39" i="6"/>
  <c r="BE47" i="6"/>
  <c r="BF42" i="6"/>
  <c r="BE14" i="6"/>
  <c r="BE18" i="6" s="1"/>
  <c r="BE19" i="6" s="1"/>
  <c r="BE20" i="6" s="1"/>
  <c r="BE21" i="6" s="1"/>
  <c r="BF43" i="6"/>
  <c r="BI75" i="14" l="1"/>
  <c r="BI73" i="14"/>
  <c r="BG44" i="6"/>
  <c r="BG44" i="12"/>
  <c r="BF48" i="14"/>
  <c r="BF14" i="14"/>
  <c r="BF18" i="14" s="1"/>
  <c r="BF19" i="14" s="1"/>
  <c r="BF20" i="14" s="1"/>
  <c r="BF21" i="14" s="1"/>
  <c r="BG43" i="14"/>
  <c r="BI71" i="14"/>
  <c r="BI39" i="14"/>
  <c r="BI47" i="14" s="1"/>
  <c r="BJ69" i="14"/>
  <c r="BJ70" i="14" s="1"/>
  <c r="BJ40" i="14" s="1"/>
  <c r="BJ72" i="14"/>
  <c r="BK65" i="14"/>
  <c r="BH44" i="14"/>
  <c r="BH45" i="14"/>
  <c r="BH46" i="14"/>
  <c r="BF47" i="12"/>
  <c r="BG42" i="12"/>
  <c r="BF14" i="12"/>
  <c r="BF18" i="12" s="1"/>
  <c r="BF19" i="12" s="1"/>
  <c r="BF20" i="12" s="1"/>
  <c r="BF21" i="12" s="1"/>
  <c r="BI68" i="12"/>
  <c r="BI69" i="12" s="1"/>
  <c r="BI71" i="12"/>
  <c r="BI73" i="12" s="1"/>
  <c r="BJ64" i="12"/>
  <c r="BH70" i="12"/>
  <c r="BH39" i="12"/>
  <c r="BH46" i="12" s="1"/>
  <c r="BG45" i="12"/>
  <c r="BG43" i="12"/>
  <c r="BH70" i="11"/>
  <c r="BH39" i="11"/>
  <c r="BH44" i="11" s="1"/>
  <c r="BH46" i="11"/>
  <c r="BI71" i="11"/>
  <c r="BI73" i="11" s="1"/>
  <c r="BI68" i="11"/>
  <c r="BI69" i="11" s="1"/>
  <c r="BJ64" i="11"/>
  <c r="BF47" i="11"/>
  <c r="BG42" i="11"/>
  <c r="BF14" i="11"/>
  <c r="BF18" i="11" s="1"/>
  <c r="BF19" i="11" s="1"/>
  <c r="BF20" i="11" s="1"/>
  <c r="BF21" i="11" s="1"/>
  <c r="BG43" i="11"/>
  <c r="BG45" i="11"/>
  <c r="BG46" i="6"/>
  <c r="BI71" i="7"/>
  <c r="BI73" i="7" s="1"/>
  <c r="BI68" i="7"/>
  <c r="BI69" i="7" s="1"/>
  <c r="BJ64" i="7"/>
  <c r="BH70" i="7"/>
  <c r="BH39" i="7"/>
  <c r="BH44" i="7" s="1"/>
  <c r="BF47" i="7"/>
  <c r="BG42" i="7"/>
  <c r="BF14" i="7"/>
  <c r="BF18" i="7" s="1"/>
  <c r="BF19" i="7" s="1"/>
  <c r="BF20" i="7" s="1"/>
  <c r="BF21" i="7" s="1"/>
  <c r="BG45" i="7"/>
  <c r="BG46" i="7"/>
  <c r="BG43" i="7"/>
  <c r="BG43" i="6"/>
  <c r="BH70" i="6"/>
  <c r="BH39" i="6"/>
  <c r="BH44" i="6" s="1"/>
  <c r="BG45" i="6"/>
  <c r="BH45" i="6" s="1"/>
  <c r="BI71" i="6"/>
  <c r="BI73" i="6" s="1"/>
  <c r="BI68" i="6"/>
  <c r="BI69" i="6" s="1"/>
  <c r="BJ64" i="6"/>
  <c r="BF47" i="6"/>
  <c r="BG42" i="6"/>
  <c r="BF14" i="6"/>
  <c r="BF18" i="6" s="1"/>
  <c r="BF19" i="6" s="1"/>
  <c r="BF20" i="6" s="1"/>
  <c r="BF21" i="6" s="1"/>
  <c r="BJ75" i="14" l="1"/>
  <c r="BJ73" i="14"/>
  <c r="BH43" i="11"/>
  <c r="BH45" i="11"/>
  <c r="BJ71" i="14"/>
  <c r="BJ39" i="14"/>
  <c r="BJ47" i="14" s="1"/>
  <c r="BI46" i="14"/>
  <c r="BJ46" i="14" s="1"/>
  <c r="BG48" i="14"/>
  <c r="BG14" i="14"/>
  <c r="BG18" i="14" s="1"/>
  <c r="BG19" i="14" s="1"/>
  <c r="BG20" i="14" s="1"/>
  <c r="BG21" i="14" s="1"/>
  <c r="BH43" i="14"/>
  <c r="BI45" i="14"/>
  <c r="BI44" i="14"/>
  <c r="BK69" i="14"/>
  <c r="BK70" i="14" s="1"/>
  <c r="BK40" i="14" s="1"/>
  <c r="BK72" i="14"/>
  <c r="BL65" i="14"/>
  <c r="BH43" i="12"/>
  <c r="BI43" i="12" s="1"/>
  <c r="BH45" i="12"/>
  <c r="BH42" i="12"/>
  <c r="BG47" i="12"/>
  <c r="BG14" i="12"/>
  <c r="BG18" i="12" s="1"/>
  <c r="BG19" i="12" s="1"/>
  <c r="BG20" i="12" s="1"/>
  <c r="BG21" i="12" s="1"/>
  <c r="BJ71" i="12"/>
  <c r="BJ73" i="12" s="1"/>
  <c r="BJ68" i="12"/>
  <c r="BJ69" i="12" s="1"/>
  <c r="BK64" i="12"/>
  <c r="BI70" i="12"/>
  <c r="BI39" i="12"/>
  <c r="BI46" i="12" s="1"/>
  <c r="BI45" i="12"/>
  <c r="BH44" i="12"/>
  <c r="BI44" i="12" s="1"/>
  <c r="BJ71" i="11"/>
  <c r="BJ73" i="11" s="1"/>
  <c r="BJ68" i="11"/>
  <c r="BJ69" i="11" s="1"/>
  <c r="BK64" i="11"/>
  <c r="BI45" i="11"/>
  <c r="BI70" i="11"/>
  <c r="BI39" i="11"/>
  <c r="BI44" i="11" s="1"/>
  <c r="BI43" i="11"/>
  <c r="BG47" i="11"/>
  <c r="BH42" i="11"/>
  <c r="BG14" i="11"/>
  <c r="BG18" i="11" s="1"/>
  <c r="BG19" i="11" s="1"/>
  <c r="BG20" i="11" s="1"/>
  <c r="BG21" i="11" s="1"/>
  <c r="BJ71" i="7"/>
  <c r="BJ73" i="7" s="1"/>
  <c r="BK64" i="7"/>
  <c r="BJ68" i="7"/>
  <c r="BJ69" i="7" s="1"/>
  <c r="BH43" i="7"/>
  <c r="BH46" i="7"/>
  <c r="BI70" i="7"/>
  <c r="BI39" i="7"/>
  <c r="BI44" i="7" s="1"/>
  <c r="BH45" i="7"/>
  <c r="BG47" i="7"/>
  <c r="BH42" i="7"/>
  <c r="BG14" i="7"/>
  <c r="BG18" i="7" s="1"/>
  <c r="BG19" i="7" s="1"/>
  <c r="BG20" i="7" s="1"/>
  <c r="BG21" i="7" s="1"/>
  <c r="BH42" i="6"/>
  <c r="BG47" i="6"/>
  <c r="BG14" i="6"/>
  <c r="BG18" i="6" s="1"/>
  <c r="BG19" i="6" s="1"/>
  <c r="BG20" i="6" s="1"/>
  <c r="BG21" i="6" s="1"/>
  <c r="BH43" i="6"/>
  <c r="BI43" i="6" s="1"/>
  <c r="BH46" i="6"/>
  <c r="BJ71" i="6"/>
  <c r="BJ73" i="6" s="1"/>
  <c r="BJ68" i="6"/>
  <c r="BJ69" i="6" s="1"/>
  <c r="BK64" i="6"/>
  <c r="BI70" i="6"/>
  <c r="BI39" i="6"/>
  <c r="BI44" i="6" s="1"/>
  <c r="BK75" i="14" l="1"/>
  <c r="BK73" i="14"/>
  <c r="BI46" i="11"/>
  <c r="BL72" i="14"/>
  <c r="BL69" i="14"/>
  <c r="BL70" i="14" s="1"/>
  <c r="BL40" i="14" s="1"/>
  <c r="BM65" i="14"/>
  <c r="BK71" i="14"/>
  <c r="BK39" i="14"/>
  <c r="BK47" i="14" s="1"/>
  <c r="BJ44" i="14"/>
  <c r="BH48" i="14"/>
  <c r="BI43" i="14"/>
  <c r="BH14" i="14"/>
  <c r="BH18" i="14" s="1"/>
  <c r="BH19" i="14" s="1"/>
  <c r="BH20" i="14" s="1"/>
  <c r="BH21" i="14" s="1"/>
  <c r="BJ45" i="14"/>
  <c r="BJ70" i="12"/>
  <c r="BJ39" i="12"/>
  <c r="BJ46" i="12" s="1"/>
  <c r="BJ44" i="12"/>
  <c r="BK71" i="12"/>
  <c r="BK73" i="12" s="1"/>
  <c r="BK68" i="12"/>
  <c r="BK69" i="12" s="1"/>
  <c r="BL64" i="12"/>
  <c r="BH47" i="12"/>
  <c r="BI42" i="12"/>
  <c r="BH14" i="12"/>
  <c r="BH18" i="12" s="1"/>
  <c r="BH19" i="12" s="1"/>
  <c r="BH20" i="12" s="1"/>
  <c r="BH21" i="12" s="1"/>
  <c r="BJ70" i="11"/>
  <c r="BJ39" i="11"/>
  <c r="BJ44" i="11" s="1"/>
  <c r="BJ46" i="11"/>
  <c r="BK71" i="11"/>
  <c r="BK73" i="11" s="1"/>
  <c r="BK68" i="11"/>
  <c r="BK69" i="11" s="1"/>
  <c r="BL64" i="11"/>
  <c r="BH47" i="11"/>
  <c r="BH14" i="11"/>
  <c r="BH18" i="11" s="1"/>
  <c r="BH19" i="11" s="1"/>
  <c r="BH20" i="11" s="1"/>
  <c r="BH21" i="11" s="1"/>
  <c r="BI42" i="11"/>
  <c r="BI46" i="7"/>
  <c r="BI43" i="7"/>
  <c r="BI45" i="7"/>
  <c r="BI46" i="6"/>
  <c r="BJ46" i="6" s="1"/>
  <c r="BJ70" i="7"/>
  <c r="BJ39" i="7"/>
  <c r="BJ45" i="7" s="1"/>
  <c r="BH47" i="7"/>
  <c r="BI42" i="7"/>
  <c r="BH14" i="7"/>
  <c r="BH18" i="7" s="1"/>
  <c r="BH19" i="7" s="1"/>
  <c r="BH20" i="7" s="1"/>
  <c r="BH21" i="7" s="1"/>
  <c r="BK71" i="7"/>
  <c r="BK73" i="7" s="1"/>
  <c r="BK68" i="7"/>
  <c r="BK69" i="7" s="1"/>
  <c r="BL64" i="7"/>
  <c r="BI42" i="6"/>
  <c r="BH47" i="6"/>
  <c r="BH14" i="6"/>
  <c r="BH18" i="6" s="1"/>
  <c r="BH19" i="6" s="1"/>
  <c r="BH20" i="6" s="1"/>
  <c r="BH21" i="6" s="1"/>
  <c r="BI45" i="6"/>
  <c r="BJ45" i="6" s="1"/>
  <c r="BK71" i="6"/>
  <c r="BK73" i="6" s="1"/>
  <c r="BK68" i="6"/>
  <c r="BK69" i="6" s="1"/>
  <c r="BL64" i="6"/>
  <c r="BJ70" i="6"/>
  <c r="BJ39" i="6"/>
  <c r="BJ44" i="6" s="1"/>
  <c r="BL75" i="14" l="1"/>
  <c r="BL73" i="14"/>
  <c r="BJ45" i="12"/>
  <c r="BK44" i="14"/>
  <c r="BK45" i="14"/>
  <c r="BM69" i="14"/>
  <c r="BM70" i="14" s="1"/>
  <c r="BM40" i="14" s="1"/>
  <c r="BM72" i="14"/>
  <c r="BN65" i="14"/>
  <c r="BK46" i="14"/>
  <c r="BL71" i="14"/>
  <c r="BL39" i="14"/>
  <c r="BL47" i="14" s="1"/>
  <c r="BI48" i="14"/>
  <c r="BI14" i="14"/>
  <c r="BI18" i="14" s="1"/>
  <c r="BI19" i="14" s="1"/>
  <c r="BI20" i="14" s="1"/>
  <c r="BI21" i="14" s="1"/>
  <c r="BJ43" i="14"/>
  <c r="BI47" i="12"/>
  <c r="BJ42" i="12"/>
  <c r="BI14" i="12"/>
  <c r="BI18" i="12" s="1"/>
  <c r="BI19" i="12" s="1"/>
  <c r="BI20" i="12" s="1"/>
  <c r="BI21" i="12" s="1"/>
  <c r="BK70" i="12"/>
  <c r="BK39" i="12"/>
  <c r="BK44" i="12" s="1"/>
  <c r="BJ43" i="12"/>
  <c r="BL71" i="12"/>
  <c r="BL73" i="12" s="1"/>
  <c r="BL68" i="12"/>
  <c r="BL69" i="12" s="1"/>
  <c r="BM64" i="12"/>
  <c r="BJ43" i="11"/>
  <c r="BK43" i="11" s="1"/>
  <c r="BI47" i="11"/>
  <c r="BI14" i="11"/>
  <c r="BI18" i="11" s="1"/>
  <c r="BI19" i="11" s="1"/>
  <c r="BI20" i="11" s="1"/>
  <c r="BI21" i="11" s="1"/>
  <c r="BJ42" i="11"/>
  <c r="BJ45" i="11"/>
  <c r="BK45" i="11" s="1"/>
  <c r="BK70" i="11"/>
  <c r="BK39" i="11"/>
  <c r="BK44" i="11" s="1"/>
  <c r="BL68" i="11"/>
  <c r="BL69" i="11" s="1"/>
  <c r="BL71" i="11"/>
  <c r="BL73" i="11" s="1"/>
  <c r="BM64" i="11"/>
  <c r="BJ44" i="7"/>
  <c r="BI47" i="7"/>
  <c r="BJ42" i="7"/>
  <c r="BI14" i="7"/>
  <c r="BI18" i="7" s="1"/>
  <c r="BI19" i="7" s="1"/>
  <c r="BI20" i="7" s="1"/>
  <c r="BI21" i="7" s="1"/>
  <c r="BJ46" i="7"/>
  <c r="BK70" i="7"/>
  <c r="BK39" i="7"/>
  <c r="BJ43" i="7"/>
  <c r="BL71" i="7"/>
  <c r="BL73" i="7" s="1"/>
  <c r="BL68" i="7"/>
  <c r="BL69" i="7" s="1"/>
  <c r="BM64" i="7"/>
  <c r="BJ43" i="6"/>
  <c r="BL71" i="6"/>
  <c r="BL73" i="6" s="1"/>
  <c r="BL68" i="6"/>
  <c r="BL69" i="6" s="1"/>
  <c r="BM64" i="6"/>
  <c r="BJ42" i="6"/>
  <c r="BI47" i="6"/>
  <c r="BI14" i="6"/>
  <c r="BI18" i="6" s="1"/>
  <c r="BI19" i="6" s="1"/>
  <c r="BI20" i="6" s="1"/>
  <c r="BI21" i="6" s="1"/>
  <c r="BK70" i="6"/>
  <c r="BK39" i="6"/>
  <c r="BK46" i="6" s="1"/>
  <c r="BK45" i="6"/>
  <c r="BM75" i="14" l="1"/>
  <c r="BM73" i="14"/>
  <c r="BK44" i="7"/>
  <c r="BK46" i="11"/>
  <c r="BL46" i="11" s="1"/>
  <c r="BL46" i="14"/>
  <c r="BL45" i="14"/>
  <c r="BL44" i="14"/>
  <c r="BN72" i="14"/>
  <c r="BN69" i="14"/>
  <c r="BN70" i="14" s="1"/>
  <c r="BN40" i="14" s="1"/>
  <c r="BO65" i="14"/>
  <c r="BK43" i="14"/>
  <c r="BJ48" i="14"/>
  <c r="BJ14" i="14"/>
  <c r="BJ18" i="14" s="1"/>
  <c r="BJ19" i="14" s="1"/>
  <c r="BJ20" i="14" s="1"/>
  <c r="BJ21" i="14" s="1"/>
  <c r="BM71" i="14"/>
  <c r="BM39" i="14"/>
  <c r="BM47" i="14" s="1"/>
  <c r="BM45" i="14"/>
  <c r="BM71" i="12"/>
  <c r="BM73" i="12" s="1"/>
  <c r="BN64" i="12"/>
  <c r="BM68" i="12"/>
  <c r="BM69" i="12" s="1"/>
  <c r="BJ47" i="12"/>
  <c r="BK42" i="12"/>
  <c r="BJ14" i="12"/>
  <c r="BJ18" i="12" s="1"/>
  <c r="BJ19" i="12" s="1"/>
  <c r="BJ20" i="12" s="1"/>
  <c r="BJ21" i="12" s="1"/>
  <c r="BK46" i="12"/>
  <c r="BL70" i="12"/>
  <c r="BL39" i="12"/>
  <c r="BL44" i="12" s="1"/>
  <c r="BK45" i="12"/>
  <c r="BL45" i="12" s="1"/>
  <c r="BK43" i="12"/>
  <c r="BL43" i="12" s="1"/>
  <c r="BJ14" i="11"/>
  <c r="BJ18" i="11" s="1"/>
  <c r="BJ19" i="11" s="1"/>
  <c r="BJ20" i="11" s="1"/>
  <c r="BJ21" i="11" s="1"/>
  <c r="BK42" i="11"/>
  <c r="BJ47" i="11"/>
  <c r="BM71" i="11"/>
  <c r="BM73" i="11" s="1"/>
  <c r="BM68" i="11"/>
  <c r="BM69" i="11" s="1"/>
  <c r="BN64" i="11"/>
  <c r="BL70" i="11"/>
  <c r="BL39" i="11"/>
  <c r="BL44" i="11" s="1"/>
  <c r="BK46" i="7"/>
  <c r="BM71" i="7"/>
  <c r="BM73" i="7" s="1"/>
  <c r="BM68" i="7"/>
  <c r="BM69" i="7" s="1"/>
  <c r="BN64" i="7"/>
  <c r="BJ47" i="7"/>
  <c r="BK42" i="7"/>
  <c r="BJ14" i="7"/>
  <c r="BJ18" i="7" s="1"/>
  <c r="BJ19" i="7" s="1"/>
  <c r="BJ20" i="7" s="1"/>
  <c r="BJ21" i="7" s="1"/>
  <c r="BK45" i="7"/>
  <c r="BL70" i="7"/>
  <c r="BL39" i="7"/>
  <c r="BL44" i="7" s="1"/>
  <c r="BK43" i="7"/>
  <c r="BJ47" i="6"/>
  <c r="BJ14" i="6"/>
  <c r="BJ18" i="6" s="1"/>
  <c r="BJ19" i="6" s="1"/>
  <c r="BJ20" i="6" s="1"/>
  <c r="BJ21" i="6" s="1"/>
  <c r="BK42" i="6"/>
  <c r="BL70" i="6"/>
  <c r="BL39" i="6"/>
  <c r="BL45" i="6" s="1"/>
  <c r="BM71" i="6"/>
  <c r="BM73" i="6" s="1"/>
  <c r="BM68" i="6"/>
  <c r="BM69" i="6" s="1"/>
  <c r="BN64" i="6"/>
  <c r="BK44" i="6"/>
  <c r="BK43" i="6"/>
  <c r="BN75" i="14" l="1"/>
  <c r="BN73" i="14"/>
  <c r="BL43" i="11"/>
  <c r="BL45" i="11"/>
  <c r="BL43" i="7"/>
  <c r="BM44" i="14"/>
  <c r="BK48" i="14"/>
  <c r="BL43" i="14"/>
  <c r="BK14" i="14"/>
  <c r="BK18" i="14" s="1"/>
  <c r="BK19" i="14" s="1"/>
  <c r="BK20" i="14" s="1"/>
  <c r="BK21" i="14" s="1"/>
  <c r="BM46" i="14"/>
  <c r="BN71" i="14"/>
  <c r="BN39" i="14"/>
  <c r="BN47" i="14" s="1"/>
  <c r="BO72" i="14"/>
  <c r="BO69" i="14"/>
  <c r="BO70" i="14" s="1"/>
  <c r="BO40" i="14" s="1"/>
  <c r="BP65" i="14"/>
  <c r="BM70" i="12"/>
  <c r="BM39" i="12"/>
  <c r="BM43" i="12" s="1"/>
  <c r="BK47" i="12"/>
  <c r="BL42" i="12"/>
  <c r="BK14" i="12"/>
  <c r="BK18" i="12" s="1"/>
  <c r="BK19" i="12" s="1"/>
  <c r="BK20" i="12" s="1"/>
  <c r="BK21" i="12" s="1"/>
  <c r="BN71" i="12"/>
  <c r="BN73" i="12" s="1"/>
  <c r="BO64" i="12"/>
  <c r="BN68" i="12"/>
  <c r="BN69" i="12" s="1"/>
  <c r="BL46" i="12"/>
  <c r="BM70" i="11"/>
  <c r="BM39" i="11"/>
  <c r="BM44" i="11" s="1"/>
  <c r="BM43" i="11"/>
  <c r="BM45" i="11"/>
  <c r="BN71" i="11"/>
  <c r="BN73" i="11" s="1"/>
  <c r="BN68" i="11"/>
  <c r="BN69" i="11" s="1"/>
  <c r="BO64" i="11"/>
  <c r="BK47" i="11"/>
  <c r="BL42" i="11"/>
  <c r="BK14" i="11"/>
  <c r="BK18" i="11" s="1"/>
  <c r="BK19" i="11" s="1"/>
  <c r="BK20" i="11" s="1"/>
  <c r="BK21" i="11" s="1"/>
  <c r="BK47" i="7"/>
  <c r="BL42" i="7"/>
  <c r="BK14" i="7"/>
  <c r="BK18" i="7" s="1"/>
  <c r="BK19" i="7" s="1"/>
  <c r="BK20" i="7" s="1"/>
  <c r="BK21" i="7" s="1"/>
  <c r="BM70" i="7"/>
  <c r="BM39" i="7"/>
  <c r="BM44" i="7" s="1"/>
  <c r="BN71" i="7"/>
  <c r="BN73" i="7" s="1"/>
  <c r="BN68" i="7"/>
  <c r="BN69" i="7" s="1"/>
  <c r="BO64" i="7"/>
  <c r="BL46" i="7"/>
  <c r="BL45" i="7"/>
  <c r="BL43" i="6"/>
  <c r="BL44" i="6"/>
  <c r="BL46" i="6"/>
  <c r="BK47" i="6"/>
  <c r="BL42" i="6"/>
  <c r="BK14" i="6"/>
  <c r="BK18" i="6" s="1"/>
  <c r="BK19" i="6" s="1"/>
  <c r="BK20" i="6" s="1"/>
  <c r="BK21" i="6" s="1"/>
  <c r="BN71" i="6"/>
  <c r="BN73" i="6" s="1"/>
  <c r="BN68" i="6"/>
  <c r="BN69" i="6" s="1"/>
  <c r="BO64" i="6"/>
  <c r="BM70" i="6"/>
  <c r="BM39" i="6"/>
  <c r="BM45" i="6" s="1"/>
  <c r="BO75" i="14" l="1"/>
  <c r="BO73" i="14"/>
  <c r="BM46" i="11"/>
  <c r="BN45" i="14"/>
  <c r="BN46" i="14"/>
  <c r="BN44" i="14"/>
  <c r="BO44" i="14" s="1"/>
  <c r="BP72" i="14"/>
  <c r="BP69" i="14"/>
  <c r="BP70" i="14" s="1"/>
  <c r="BP40" i="14" s="1"/>
  <c r="BQ65" i="14"/>
  <c r="BO71" i="14"/>
  <c r="BO39" i="14"/>
  <c r="BO47" i="14" s="1"/>
  <c r="BL48" i="14"/>
  <c r="BL14" i="14"/>
  <c r="BL18" i="14" s="1"/>
  <c r="BL19" i="14" s="1"/>
  <c r="BL20" i="14" s="1"/>
  <c r="BL21" i="14" s="1"/>
  <c r="BM43" i="14"/>
  <c r="BM46" i="12"/>
  <c r="BN43" i="12"/>
  <c r="BL47" i="12"/>
  <c r="BM42" i="12"/>
  <c r="BL14" i="12"/>
  <c r="BL18" i="12" s="1"/>
  <c r="BL19" i="12" s="1"/>
  <c r="BL20" i="12" s="1"/>
  <c r="BL21" i="12" s="1"/>
  <c r="BN46" i="12"/>
  <c r="BM44" i="12"/>
  <c r="BN44" i="12" s="1"/>
  <c r="BN70" i="12"/>
  <c r="BN39" i="12"/>
  <c r="BO71" i="12"/>
  <c r="BO73" i="12" s="1"/>
  <c r="BO68" i="12"/>
  <c r="BO69" i="12" s="1"/>
  <c r="BP64" i="12"/>
  <c r="BM45" i="12"/>
  <c r="BN45" i="12" s="1"/>
  <c r="BO71" i="11"/>
  <c r="BO73" i="11" s="1"/>
  <c r="BO68" i="11"/>
  <c r="BO69" i="11" s="1"/>
  <c r="BP64" i="11"/>
  <c r="BL47" i="11"/>
  <c r="BM42" i="11"/>
  <c r="BL14" i="11"/>
  <c r="BL18" i="11" s="1"/>
  <c r="BL19" i="11" s="1"/>
  <c r="BL20" i="11" s="1"/>
  <c r="BL21" i="11" s="1"/>
  <c r="BN70" i="11"/>
  <c r="BN39" i="11"/>
  <c r="BN44" i="11" s="1"/>
  <c r="BM46" i="6"/>
  <c r="BN70" i="7"/>
  <c r="BN39" i="7"/>
  <c r="BN44" i="7" s="1"/>
  <c r="BM45" i="7"/>
  <c r="BM43" i="7"/>
  <c r="BM46" i="7"/>
  <c r="BL47" i="7"/>
  <c r="BL14" i="7"/>
  <c r="BL18" i="7" s="1"/>
  <c r="BL19" i="7" s="1"/>
  <c r="BL20" i="7" s="1"/>
  <c r="BL21" i="7" s="1"/>
  <c r="BM42" i="7"/>
  <c r="BO71" i="7"/>
  <c r="BO73" i="7" s="1"/>
  <c r="BO68" i="7"/>
  <c r="BO69" i="7" s="1"/>
  <c r="BP64" i="7"/>
  <c r="BL47" i="6"/>
  <c r="BM42" i="6"/>
  <c r="BL14" i="6"/>
  <c r="BL18" i="6" s="1"/>
  <c r="BL19" i="6" s="1"/>
  <c r="BL20" i="6" s="1"/>
  <c r="BL21" i="6" s="1"/>
  <c r="BM44" i="6"/>
  <c r="BO71" i="6"/>
  <c r="BO73" i="6" s="1"/>
  <c r="BO68" i="6"/>
  <c r="BO69" i="6" s="1"/>
  <c r="BP64" i="6"/>
  <c r="BM43" i="6"/>
  <c r="BN70" i="6"/>
  <c r="BN39" i="6"/>
  <c r="BN45" i="6" s="1"/>
  <c r="BO45" i="14" l="1"/>
  <c r="BO46" i="14"/>
  <c r="BN46" i="7"/>
  <c r="BN43" i="7"/>
  <c r="BN45" i="7"/>
  <c r="BN45" i="11"/>
  <c r="BP75" i="14"/>
  <c r="BP73" i="14"/>
  <c r="BQ72" i="14"/>
  <c r="BQ69" i="14"/>
  <c r="BQ70" i="14" s="1"/>
  <c r="BQ40" i="14" s="1"/>
  <c r="BR65" i="14"/>
  <c r="BP71" i="14"/>
  <c r="BP39" i="14"/>
  <c r="BP47" i="14" s="1"/>
  <c r="BM48" i="14"/>
  <c r="BM14" i="14"/>
  <c r="BM18" i="14" s="1"/>
  <c r="BM19" i="14" s="1"/>
  <c r="BM20" i="14" s="1"/>
  <c r="BM21" i="14" s="1"/>
  <c r="BN43" i="14"/>
  <c r="BM47" i="12"/>
  <c r="BN42" i="12"/>
  <c r="BM14" i="12"/>
  <c r="BM18" i="12" s="1"/>
  <c r="BM19" i="12" s="1"/>
  <c r="BM20" i="12" s="1"/>
  <c r="BM21" i="12" s="1"/>
  <c r="BP71" i="12"/>
  <c r="BP73" i="12" s="1"/>
  <c r="BP68" i="12"/>
  <c r="BP69" i="12" s="1"/>
  <c r="BQ64" i="12"/>
  <c r="BO70" i="12"/>
  <c r="BO39" i="12"/>
  <c r="BO45" i="12" s="1"/>
  <c r="BP71" i="11"/>
  <c r="BP73" i="11" s="1"/>
  <c r="BQ64" i="11"/>
  <c r="BP68" i="11"/>
  <c r="BP69" i="11" s="1"/>
  <c r="BO70" i="11"/>
  <c r="BO39" i="11"/>
  <c r="BO44" i="11" s="1"/>
  <c r="BO45" i="11"/>
  <c r="BN43" i="11"/>
  <c r="BN46" i="11"/>
  <c r="BM47" i="11"/>
  <c r="BN42" i="11"/>
  <c r="BM14" i="11"/>
  <c r="BM18" i="11" s="1"/>
  <c r="BM19" i="11" s="1"/>
  <c r="BM20" i="11" s="1"/>
  <c r="BM21" i="11" s="1"/>
  <c r="BN44" i="6"/>
  <c r="BN46" i="6"/>
  <c r="BO43" i="7"/>
  <c r="BP71" i="7"/>
  <c r="BP73" i="7" s="1"/>
  <c r="BP68" i="7"/>
  <c r="BP69" i="7" s="1"/>
  <c r="BQ64" i="7"/>
  <c r="BO70" i="7"/>
  <c r="BO39" i="7"/>
  <c r="BO44" i="7" s="1"/>
  <c r="BO45" i="7"/>
  <c r="BN42" i="7"/>
  <c r="BM47" i="7"/>
  <c r="BM14" i="7"/>
  <c r="BM18" i="7" s="1"/>
  <c r="BM19" i="7" s="1"/>
  <c r="BM20" i="7" s="1"/>
  <c r="BM21" i="7" s="1"/>
  <c r="BN42" i="6"/>
  <c r="BM47" i="6"/>
  <c r="BM14" i="6"/>
  <c r="BM18" i="6" s="1"/>
  <c r="BM19" i="6" s="1"/>
  <c r="BM20" i="6" s="1"/>
  <c r="BM21" i="6" s="1"/>
  <c r="BN43" i="6"/>
  <c r="BP71" i="6"/>
  <c r="BP73" i="6" s="1"/>
  <c r="BP68" i="6"/>
  <c r="BP69" i="6" s="1"/>
  <c r="BQ64" i="6"/>
  <c r="BO70" i="6"/>
  <c r="BO39" i="6"/>
  <c r="BO45" i="6" s="1"/>
  <c r="BO46" i="7" l="1"/>
  <c r="BQ75" i="14"/>
  <c r="BQ73" i="14"/>
  <c r="BP45" i="14"/>
  <c r="BR72" i="14"/>
  <c r="BR69" i="14"/>
  <c r="BR70" i="14" s="1"/>
  <c r="BR40" i="14" s="1"/>
  <c r="BS65" i="14"/>
  <c r="BP44" i="14"/>
  <c r="BQ71" i="14"/>
  <c r="BQ39" i="14"/>
  <c r="BQ47" i="14" s="1"/>
  <c r="BP46" i="14"/>
  <c r="BN48" i="14"/>
  <c r="BO43" i="14"/>
  <c r="BN14" i="14"/>
  <c r="BN18" i="14" s="1"/>
  <c r="BN19" i="14" s="1"/>
  <c r="BN20" i="14" s="1"/>
  <c r="BN21" i="14" s="1"/>
  <c r="BO43" i="12"/>
  <c r="BN47" i="12"/>
  <c r="BO42" i="12"/>
  <c r="BN14" i="12"/>
  <c r="BN18" i="12" s="1"/>
  <c r="BN19" i="12" s="1"/>
  <c r="BN20" i="12" s="1"/>
  <c r="BN21" i="12" s="1"/>
  <c r="BQ71" i="12"/>
  <c r="BQ73" i="12" s="1"/>
  <c r="BQ68" i="12"/>
  <c r="BQ69" i="12" s="1"/>
  <c r="BR64" i="12"/>
  <c r="BO44" i="12"/>
  <c r="BO46" i="12"/>
  <c r="BP70" i="12"/>
  <c r="BP39" i="12"/>
  <c r="BP45" i="12" s="1"/>
  <c r="BP70" i="11"/>
  <c r="BP39" i="11"/>
  <c r="BP44" i="11" s="1"/>
  <c r="BN47" i="11"/>
  <c r="BO42" i="11"/>
  <c r="BN14" i="11"/>
  <c r="BN18" i="11" s="1"/>
  <c r="BN19" i="11" s="1"/>
  <c r="BN20" i="11" s="1"/>
  <c r="BN21" i="11" s="1"/>
  <c r="BQ71" i="11"/>
  <c r="BQ73" i="11" s="1"/>
  <c r="BR64" i="11"/>
  <c r="BQ68" i="11"/>
  <c r="BQ69" i="11" s="1"/>
  <c r="BO46" i="11"/>
  <c r="BO43" i="11"/>
  <c r="BP43" i="11" s="1"/>
  <c r="BO43" i="6"/>
  <c r="BQ71" i="7"/>
  <c r="BQ73" i="7" s="1"/>
  <c r="BQ68" i="7"/>
  <c r="BQ69" i="7" s="1"/>
  <c r="BR64" i="7"/>
  <c r="BP70" i="7"/>
  <c r="BP39" i="7"/>
  <c r="BP44" i="7" s="1"/>
  <c r="BN14" i="7"/>
  <c r="BN18" i="7" s="1"/>
  <c r="BN19" i="7" s="1"/>
  <c r="BN20" i="7" s="1"/>
  <c r="BN21" i="7" s="1"/>
  <c r="BN47" i="7"/>
  <c r="BO42" i="7"/>
  <c r="BN47" i="6"/>
  <c r="BO42" i="6"/>
  <c r="BN14" i="6"/>
  <c r="BN18" i="6" s="1"/>
  <c r="BN19" i="6" s="1"/>
  <c r="BN20" i="6" s="1"/>
  <c r="BN21" i="6" s="1"/>
  <c r="BO46" i="6"/>
  <c r="BQ71" i="6"/>
  <c r="BQ73" i="6" s="1"/>
  <c r="BQ68" i="6"/>
  <c r="BQ69" i="6" s="1"/>
  <c r="BR64" i="6"/>
  <c r="BO44" i="6"/>
  <c r="BP70" i="6"/>
  <c r="BP39" i="6"/>
  <c r="BP45" i="6" s="1"/>
  <c r="BP46" i="6" l="1"/>
  <c r="BR75" i="14"/>
  <c r="BR73" i="14"/>
  <c r="BQ44" i="14"/>
  <c r="BO48" i="14"/>
  <c r="BP43" i="14"/>
  <c r="BO14" i="14"/>
  <c r="BO18" i="14" s="1"/>
  <c r="BO19" i="14" s="1"/>
  <c r="BO20" i="14" s="1"/>
  <c r="BO21" i="14" s="1"/>
  <c r="BQ45" i="14"/>
  <c r="BS69" i="14"/>
  <c r="BS70" i="14" s="1"/>
  <c r="BS40" i="14" s="1"/>
  <c r="BS72" i="14"/>
  <c r="BT65" i="14"/>
  <c r="BR71" i="14"/>
  <c r="BR39" i="14"/>
  <c r="BR47" i="14" s="1"/>
  <c r="BQ46" i="14"/>
  <c r="BP46" i="11"/>
  <c r="BQ70" i="12"/>
  <c r="BQ39" i="12"/>
  <c r="BQ45" i="12" s="1"/>
  <c r="BP43" i="12"/>
  <c r="BQ43" i="12" s="1"/>
  <c r="BR71" i="12"/>
  <c r="BR73" i="12" s="1"/>
  <c r="BR68" i="12"/>
  <c r="BR69" i="12" s="1"/>
  <c r="BS64" i="12"/>
  <c r="BO47" i="12"/>
  <c r="BP42" i="12"/>
  <c r="BO14" i="12"/>
  <c r="BO18" i="12" s="1"/>
  <c r="BO19" i="12" s="1"/>
  <c r="BO20" i="12" s="1"/>
  <c r="BO21" i="12" s="1"/>
  <c r="BP46" i="12"/>
  <c r="BQ46" i="12" s="1"/>
  <c r="BP44" i="12"/>
  <c r="BQ44" i="12" s="1"/>
  <c r="BO47" i="11"/>
  <c r="BP42" i="11"/>
  <c r="BO14" i="11"/>
  <c r="BO18" i="11" s="1"/>
  <c r="BO19" i="11" s="1"/>
  <c r="BO20" i="11" s="1"/>
  <c r="BO21" i="11" s="1"/>
  <c r="BQ70" i="11"/>
  <c r="BQ39" i="11"/>
  <c r="BQ46" i="11" s="1"/>
  <c r="BP45" i="11"/>
  <c r="BR71" i="11"/>
  <c r="BR73" i="11" s="1"/>
  <c r="BS64" i="11"/>
  <c r="BR68" i="11"/>
  <c r="BR69" i="11" s="1"/>
  <c r="BP46" i="7"/>
  <c r="BP45" i="7"/>
  <c r="BP43" i="7"/>
  <c r="BO47" i="7"/>
  <c r="BO14" i="7"/>
  <c r="BO18" i="7" s="1"/>
  <c r="BO19" i="7" s="1"/>
  <c r="BO20" i="7" s="1"/>
  <c r="BO21" i="7" s="1"/>
  <c r="BP42" i="7"/>
  <c r="BR71" i="7"/>
  <c r="BR73" i="7" s="1"/>
  <c r="BS64" i="7"/>
  <c r="BR68" i="7"/>
  <c r="BR69" i="7" s="1"/>
  <c r="BQ70" i="7"/>
  <c r="BQ39" i="7"/>
  <c r="BQ44" i="7" s="1"/>
  <c r="BP44" i="6"/>
  <c r="BO47" i="6"/>
  <c r="BP42" i="6"/>
  <c r="BO14" i="6"/>
  <c r="BO18" i="6" s="1"/>
  <c r="BO19" i="6" s="1"/>
  <c r="BO20" i="6" s="1"/>
  <c r="BO21" i="6" s="1"/>
  <c r="BP43" i="6"/>
  <c r="BR71" i="6"/>
  <c r="BR73" i="6" s="1"/>
  <c r="BR68" i="6"/>
  <c r="BR69" i="6" s="1"/>
  <c r="BS64" i="6"/>
  <c r="BQ70" i="6"/>
  <c r="BQ39" i="6"/>
  <c r="BQ45" i="6" s="1"/>
  <c r="BR45" i="14" l="1"/>
  <c r="BR46" i="14"/>
  <c r="BQ43" i="6"/>
  <c r="BS75" i="14"/>
  <c r="BS73" i="14"/>
  <c r="BR44" i="14"/>
  <c r="BS44" i="14" s="1"/>
  <c r="BS71" i="14"/>
  <c r="BS39" i="14"/>
  <c r="BS47" i="14" s="1"/>
  <c r="BP48" i="14"/>
  <c r="BQ43" i="14"/>
  <c r="BP14" i="14"/>
  <c r="BP18" i="14" s="1"/>
  <c r="BP19" i="14" s="1"/>
  <c r="BP20" i="14" s="1"/>
  <c r="BP21" i="14" s="1"/>
  <c r="BT72" i="14"/>
  <c r="BT69" i="14"/>
  <c r="BT70" i="14" s="1"/>
  <c r="BT40" i="14" s="1"/>
  <c r="BU65" i="14"/>
  <c r="BR70" i="12"/>
  <c r="BR39" i="12"/>
  <c r="BR45" i="12" s="1"/>
  <c r="BR43" i="12"/>
  <c r="BP47" i="12"/>
  <c r="BP14" i="12"/>
  <c r="BP18" i="12" s="1"/>
  <c r="BP19" i="12" s="1"/>
  <c r="BP20" i="12" s="1"/>
  <c r="BP21" i="12" s="1"/>
  <c r="BQ42" i="12"/>
  <c r="BS71" i="12"/>
  <c r="BS73" i="12" s="1"/>
  <c r="BT64" i="12"/>
  <c r="BS68" i="12"/>
  <c r="BS69" i="12" s="1"/>
  <c r="BQ43" i="11"/>
  <c r="BR70" i="11"/>
  <c r="BR39" i="11"/>
  <c r="BR46" i="11" s="1"/>
  <c r="BS71" i="11"/>
  <c r="BS73" i="11" s="1"/>
  <c r="BS68" i="11"/>
  <c r="BS69" i="11" s="1"/>
  <c r="BT64" i="11"/>
  <c r="BQ45" i="11"/>
  <c r="BP47" i="11"/>
  <c r="BP14" i="11"/>
  <c r="BP18" i="11" s="1"/>
  <c r="BP19" i="11" s="1"/>
  <c r="BP20" i="11" s="1"/>
  <c r="BP21" i="11" s="1"/>
  <c r="BQ42" i="11"/>
  <c r="BQ44" i="11"/>
  <c r="BP47" i="7"/>
  <c r="BP14" i="7"/>
  <c r="BP18" i="7" s="1"/>
  <c r="BP19" i="7" s="1"/>
  <c r="BP20" i="7" s="1"/>
  <c r="BP21" i="7" s="1"/>
  <c r="BQ42" i="7"/>
  <c r="BQ45" i="7"/>
  <c r="BQ43" i="7"/>
  <c r="BR70" i="7"/>
  <c r="BR39" i="7"/>
  <c r="BR44" i="7" s="1"/>
  <c r="BQ46" i="7"/>
  <c r="BS71" i="7"/>
  <c r="BS73" i="7" s="1"/>
  <c r="BS68" i="7"/>
  <c r="BS69" i="7" s="1"/>
  <c r="BT64" i="7"/>
  <c r="BP47" i="6"/>
  <c r="BQ42" i="6"/>
  <c r="BP14" i="6"/>
  <c r="BP18" i="6" s="1"/>
  <c r="BP19" i="6" s="1"/>
  <c r="BP20" i="6" s="1"/>
  <c r="BP21" i="6" s="1"/>
  <c r="BS71" i="6"/>
  <c r="BS73" i="6" s="1"/>
  <c r="BS68" i="6"/>
  <c r="BS69" i="6" s="1"/>
  <c r="BT64" i="6"/>
  <c r="BQ44" i="6"/>
  <c r="BQ46" i="6"/>
  <c r="BR70" i="6"/>
  <c r="BR39" i="6"/>
  <c r="BR45" i="6" s="1"/>
  <c r="BT75" i="14" l="1"/>
  <c r="BT73" i="14"/>
  <c r="BS45" i="14"/>
  <c r="BR44" i="11"/>
  <c r="BS46" i="14"/>
  <c r="BU72" i="14"/>
  <c r="BU69" i="14"/>
  <c r="BU70" i="14" s="1"/>
  <c r="BU40" i="14" s="1"/>
  <c r="BV65" i="14"/>
  <c r="BT71" i="14"/>
  <c r="BT39" i="14"/>
  <c r="BT47" i="14" s="1"/>
  <c r="BQ48" i="14"/>
  <c r="BR43" i="14"/>
  <c r="BQ14" i="14"/>
  <c r="BQ18" i="14" s="1"/>
  <c r="BQ19" i="14" s="1"/>
  <c r="BQ20" i="14" s="1"/>
  <c r="BQ21" i="14" s="1"/>
  <c r="BR46" i="12"/>
  <c r="BS70" i="12"/>
  <c r="BS39" i="12"/>
  <c r="BS43" i="12" s="1"/>
  <c r="BT71" i="12"/>
  <c r="BT73" i="12" s="1"/>
  <c r="BU64" i="12"/>
  <c r="BT68" i="12"/>
  <c r="BT69" i="12" s="1"/>
  <c r="BR44" i="12"/>
  <c r="BQ47" i="12"/>
  <c r="BR42" i="12"/>
  <c r="BQ14" i="12"/>
  <c r="BQ18" i="12" s="1"/>
  <c r="BQ19" i="12" s="1"/>
  <c r="BQ20" i="12" s="1"/>
  <c r="BQ21" i="12" s="1"/>
  <c r="BS70" i="11"/>
  <c r="BS39" i="11"/>
  <c r="BS46" i="11" s="1"/>
  <c r="BQ47" i="11"/>
  <c r="BQ14" i="11"/>
  <c r="BQ18" i="11" s="1"/>
  <c r="BQ19" i="11" s="1"/>
  <c r="BQ20" i="11" s="1"/>
  <c r="BQ21" i="11" s="1"/>
  <c r="BR42" i="11"/>
  <c r="BT71" i="11"/>
  <c r="BT73" i="11" s="1"/>
  <c r="BT68" i="11"/>
  <c r="BT69" i="11" s="1"/>
  <c r="BU64" i="11"/>
  <c r="BR43" i="11"/>
  <c r="BR45" i="11"/>
  <c r="BS45" i="11" s="1"/>
  <c r="BR43" i="7"/>
  <c r="BR45" i="7"/>
  <c r="BR46" i="7"/>
  <c r="BT71" i="7"/>
  <c r="BT73" i="7" s="1"/>
  <c r="BT68" i="7"/>
  <c r="BT69" i="7" s="1"/>
  <c r="BU64" i="7"/>
  <c r="BS45" i="7"/>
  <c r="BQ47" i="7"/>
  <c r="BR42" i="7"/>
  <c r="BQ14" i="7"/>
  <c r="BQ18" i="7" s="1"/>
  <c r="BQ19" i="7" s="1"/>
  <c r="BQ20" i="7" s="1"/>
  <c r="BQ21" i="7" s="1"/>
  <c r="BS70" i="7"/>
  <c r="BS39" i="7"/>
  <c r="BS43" i="7" s="1"/>
  <c r="BS46" i="7"/>
  <c r="BS44" i="7"/>
  <c r="BS70" i="6"/>
  <c r="BS39" i="6"/>
  <c r="BS45" i="6" s="1"/>
  <c r="BR44" i="6"/>
  <c r="BS44" i="6" s="1"/>
  <c r="BQ47" i="6"/>
  <c r="BR42" i="6"/>
  <c r="BQ14" i="6"/>
  <c r="BQ18" i="6" s="1"/>
  <c r="BQ19" i="6" s="1"/>
  <c r="BQ20" i="6" s="1"/>
  <c r="BQ21" i="6" s="1"/>
  <c r="BR46" i="6"/>
  <c r="BR43" i="6"/>
  <c r="BT71" i="6"/>
  <c r="BT73" i="6" s="1"/>
  <c r="BT68" i="6"/>
  <c r="BT69" i="6" s="1"/>
  <c r="BU64" i="6"/>
  <c r="BU75" i="14" l="1"/>
  <c r="BU73" i="14"/>
  <c r="BT44" i="14"/>
  <c r="BT45" i="14"/>
  <c r="BT46" i="14"/>
  <c r="BU46" i="14" s="1"/>
  <c r="BU44" i="14"/>
  <c r="BV72" i="14"/>
  <c r="BV69" i="14"/>
  <c r="BV70" i="14" s="1"/>
  <c r="BV40" i="14" s="1"/>
  <c r="BW65" i="14"/>
  <c r="BU71" i="14"/>
  <c r="BU39" i="14"/>
  <c r="BU47" i="14" s="1"/>
  <c r="BS43" i="14"/>
  <c r="BR48" i="14"/>
  <c r="BR14" i="14"/>
  <c r="BR18" i="14" s="1"/>
  <c r="BR19" i="14" s="1"/>
  <c r="BR20" i="14" s="1"/>
  <c r="BR21" i="14" s="1"/>
  <c r="BU45" i="14"/>
  <c r="BS43" i="11"/>
  <c r="BU71" i="12"/>
  <c r="BU73" i="12" s="1"/>
  <c r="BU68" i="12"/>
  <c r="BU69" i="12" s="1"/>
  <c r="BV64" i="12"/>
  <c r="BR47" i="12"/>
  <c r="BS42" i="12"/>
  <c r="BR14" i="12"/>
  <c r="BR18" i="12" s="1"/>
  <c r="BR19" i="12" s="1"/>
  <c r="BR20" i="12" s="1"/>
  <c r="BR21" i="12" s="1"/>
  <c r="BS44" i="12"/>
  <c r="BS45" i="12"/>
  <c r="BS46" i="12"/>
  <c r="BT70" i="12"/>
  <c r="BT39" i="12"/>
  <c r="BT43" i="12" s="1"/>
  <c r="BR47" i="11"/>
  <c r="BR14" i="11"/>
  <c r="BR18" i="11" s="1"/>
  <c r="BR19" i="11" s="1"/>
  <c r="BR20" i="11" s="1"/>
  <c r="BR21" i="11" s="1"/>
  <c r="BS42" i="11"/>
  <c r="BT43" i="11"/>
  <c r="BU71" i="11"/>
  <c r="BU73" i="11" s="1"/>
  <c r="BU68" i="11"/>
  <c r="BU69" i="11" s="1"/>
  <c r="BV64" i="11"/>
  <c r="BS44" i="11"/>
  <c r="BT70" i="11"/>
  <c r="BT39" i="11"/>
  <c r="BT45" i="11" s="1"/>
  <c r="BR47" i="7"/>
  <c r="BS42" i="7"/>
  <c r="BR14" i="7"/>
  <c r="BR18" i="7" s="1"/>
  <c r="BR19" i="7" s="1"/>
  <c r="BR20" i="7" s="1"/>
  <c r="BR21" i="7" s="1"/>
  <c r="BU71" i="7"/>
  <c r="BU73" i="7" s="1"/>
  <c r="BU68" i="7"/>
  <c r="BU69" i="7" s="1"/>
  <c r="BV64" i="7"/>
  <c r="BT70" i="7"/>
  <c r="BT39" i="7"/>
  <c r="BT46" i="7" s="1"/>
  <c r="BR47" i="6"/>
  <c r="BR14" i="6"/>
  <c r="BR18" i="6" s="1"/>
  <c r="BR19" i="6" s="1"/>
  <c r="BR20" i="6" s="1"/>
  <c r="BR21" i="6" s="1"/>
  <c r="BS42" i="6"/>
  <c r="BU71" i="6"/>
  <c r="BU73" i="6" s="1"/>
  <c r="BV64" i="6"/>
  <c r="BU68" i="6"/>
  <c r="BU69" i="6" s="1"/>
  <c r="BS43" i="6"/>
  <c r="BT70" i="6"/>
  <c r="BT39" i="6"/>
  <c r="BT44" i="6" s="1"/>
  <c r="BS46" i="6"/>
  <c r="BV75" i="14" l="1"/>
  <c r="BV73" i="14"/>
  <c r="BT45" i="7"/>
  <c r="BT46" i="6"/>
  <c r="BT44" i="7"/>
  <c r="BV71" i="14"/>
  <c r="BV39" i="14"/>
  <c r="BV45" i="14" s="1"/>
  <c r="BW72" i="14"/>
  <c r="BX65" i="14"/>
  <c r="BW69" i="14"/>
  <c r="BW70" i="14" s="1"/>
  <c r="BW40" i="14" s="1"/>
  <c r="BS48" i="14"/>
  <c r="BS14" i="14"/>
  <c r="BS18" i="14" s="1"/>
  <c r="BS19" i="14" s="1"/>
  <c r="BS20" i="14" s="1"/>
  <c r="BS21" i="14" s="1"/>
  <c r="BT43" i="14"/>
  <c r="BV71" i="12"/>
  <c r="BV73" i="12" s="1"/>
  <c r="BV68" i="12"/>
  <c r="BV69" i="12" s="1"/>
  <c r="BW64" i="12"/>
  <c r="BS47" i="12"/>
  <c r="BT42" i="12"/>
  <c r="BS14" i="12"/>
  <c r="BS18" i="12" s="1"/>
  <c r="BS19" i="12" s="1"/>
  <c r="BS20" i="12" s="1"/>
  <c r="BS21" i="12" s="1"/>
  <c r="BT46" i="12"/>
  <c r="BU70" i="12"/>
  <c r="BU39" i="12"/>
  <c r="BU43" i="12" s="1"/>
  <c r="BT45" i="12"/>
  <c r="BU45" i="12" s="1"/>
  <c r="BT44" i="12"/>
  <c r="BU44" i="12" s="1"/>
  <c r="BV71" i="11"/>
  <c r="BV73" i="11" s="1"/>
  <c r="BV68" i="11"/>
  <c r="BV69" i="11" s="1"/>
  <c r="BW64" i="11"/>
  <c r="BT46" i="11"/>
  <c r="BU46" i="11" s="1"/>
  <c r="BS47" i="11"/>
  <c r="BT42" i="11"/>
  <c r="BS14" i="11"/>
  <c r="BS18" i="11" s="1"/>
  <c r="BS19" i="11" s="1"/>
  <c r="BS20" i="11" s="1"/>
  <c r="BS21" i="11" s="1"/>
  <c r="BT44" i="11"/>
  <c r="BU70" i="11"/>
  <c r="BU39" i="11"/>
  <c r="BU45" i="11" s="1"/>
  <c r="BV71" i="7"/>
  <c r="BV73" i="7" s="1"/>
  <c r="BV68" i="7"/>
  <c r="BV69" i="7" s="1"/>
  <c r="BW64" i="7"/>
  <c r="BT43" i="7"/>
  <c r="BU43" i="7" s="1"/>
  <c r="BU45" i="7"/>
  <c r="BS47" i="7"/>
  <c r="BT42" i="7"/>
  <c r="BS14" i="7"/>
  <c r="BS18" i="7" s="1"/>
  <c r="BS19" i="7" s="1"/>
  <c r="BS20" i="7" s="1"/>
  <c r="BS21" i="7" s="1"/>
  <c r="BU70" i="7"/>
  <c r="BU39" i="7"/>
  <c r="BU46" i="7" s="1"/>
  <c r="BU70" i="6"/>
  <c r="BU39" i="6"/>
  <c r="BU44" i="6" s="1"/>
  <c r="BT43" i="6"/>
  <c r="BU43" i="6" s="1"/>
  <c r="BT45" i="6"/>
  <c r="BU45" i="6" s="1"/>
  <c r="BV71" i="6"/>
  <c r="BV73" i="6" s="1"/>
  <c r="BV68" i="6"/>
  <c r="BV69" i="6" s="1"/>
  <c r="BW64" i="6"/>
  <c r="BS47" i="6"/>
  <c r="BT42" i="6"/>
  <c r="BS14" i="6"/>
  <c r="BS18" i="6" s="1"/>
  <c r="BS19" i="6" s="1"/>
  <c r="BS20" i="6" s="1"/>
  <c r="BS21" i="6" s="1"/>
  <c r="BW75" i="14" l="1"/>
  <c r="BW73" i="14"/>
  <c r="BW71" i="14"/>
  <c r="BW39" i="14"/>
  <c r="BW45" i="14" s="1"/>
  <c r="BV46" i="14"/>
  <c r="BW46" i="14" s="1"/>
  <c r="BV44" i="14"/>
  <c r="BW44" i="14" s="1"/>
  <c r="BV47" i="14"/>
  <c r="BX72" i="14"/>
  <c r="BY65" i="14"/>
  <c r="BX69" i="14"/>
  <c r="BX70" i="14" s="1"/>
  <c r="BX40" i="14" s="1"/>
  <c r="BT48" i="14"/>
  <c r="BT14" i="14"/>
  <c r="BT18" i="14" s="1"/>
  <c r="BT19" i="14" s="1"/>
  <c r="BT20" i="14" s="1"/>
  <c r="BT21" i="14" s="1"/>
  <c r="BU43" i="14"/>
  <c r="BT47" i="12"/>
  <c r="BU42" i="12"/>
  <c r="BT14" i="12"/>
  <c r="BT18" i="12" s="1"/>
  <c r="BT19" i="12" s="1"/>
  <c r="BT20" i="12" s="1"/>
  <c r="BT21" i="12" s="1"/>
  <c r="BW71" i="12"/>
  <c r="BW73" i="12" s="1"/>
  <c r="BW68" i="12"/>
  <c r="BW69" i="12" s="1"/>
  <c r="BX64" i="12"/>
  <c r="BV70" i="12"/>
  <c r="BV39" i="12"/>
  <c r="BV43" i="12" s="1"/>
  <c r="BU46" i="12"/>
  <c r="BV70" i="11"/>
  <c r="BV39" i="11"/>
  <c r="BV45" i="11" s="1"/>
  <c r="BW71" i="11"/>
  <c r="BW73" i="11" s="1"/>
  <c r="BW68" i="11"/>
  <c r="BW69" i="11" s="1"/>
  <c r="BX64" i="11"/>
  <c r="BU44" i="11"/>
  <c r="BU43" i="11"/>
  <c r="BT47" i="11"/>
  <c r="BU42" i="11"/>
  <c r="BT14" i="11"/>
  <c r="BT18" i="11" s="1"/>
  <c r="BT19" i="11" s="1"/>
  <c r="BT20" i="11" s="1"/>
  <c r="BT21" i="11" s="1"/>
  <c r="BV70" i="7"/>
  <c r="BV39" i="7"/>
  <c r="BV46" i="7" s="1"/>
  <c r="BV43" i="7"/>
  <c r="BU44" i="7"/>
  <c r="BV44" i="7" s="1"/>
  <c r="BT47" i="7"/>
  <c r="BU42" i="7"/>
  <c r="BT14" i="7"/>
  <c r="BT18" i="7" s="1"/>
  <c r="BT19" i="7" s="1"/>
  <c r="BT20" i="7" s="1"/>
  <c r="BT21" i="7" s="1"/>
  <c r="BW71" i="7"/>
  <c r="BW73" i="7" s="1"/>
  <c r="BW68" i="7"/>
  <c r="BW69" i="7" s="1"/>
  <c r="BX64" i="7"/>
  <c r="BT47" i="6"/>
  <c r="BT14" i="6"/>
  <c r="BT18" i="6" s="1"/>
  <c r="BT19" i="6" s="1"/>
  <c r="BT20" i="6" s="1"/>
  <c r="BT21" i="6" s="1"/>
  <c r="BU42" i="6"/>
  <c r="BU46" i="6"/>
  <c r="BV46" i="6" s="1"/>
  <c r="BW71" i="6"/>
  <c r="BW73" i="6" s="1"/>
  <c r="BW68" i="6"/>
  <c r="BW69" i="6" s="1"/>
  <c r="BX64" i="6"/>
  <c r="BV70" i="6"/>
  <c r="BV39" i="6"/>
  <c r="BV45" i="6" s="1"/>
  <c r="BX75" i="14" l="1"/>
  <c r="BX73" i="14"/>
  <c r="BW47" i="14"/>
  <c r="BU48" i="14"/>
  <c r="BU14" i="14"/>
  <c r="BU18" i="14" s="1"/>
  <c r="BU19" i="14" s="1"/>
  <c r="BU20" i="14" s="1"/>
  <c r="BU21" i="14" s="1"/>
  <c r="BV43" i="14"/>
  <c r="BX71" i="14"/>
  <c r="BX39" i="14"/>
  <c r="BX45" i="14" s="1"/>
  <c r="BY72" i="14"/>
  <c r="BY69" i="14"/>
  <c r="BY70" i="14" s="1"/>
  <c r="BY40" i="14" s="1"/>
  <c r="BZ65" i="14"/>
  <c r="BV45" i="12"/>
  <c r="BW45" i="12" s="1"/>
  <c r="BV46" i="12"/>
  <c r="BV44" i="12"/>
  <c r="BW70" i="12"/>
  <c r="BW39" i="12"/>
  <c r="BW43" i="12" s="1"/>
  <c r="BX71" i="12"/>
  <c r="BX73" i="12" s="1"/>
  <c r="BX68" i="12"/>
  <c r="BX69" i="12" s="1"/>
  <c r="BY64" i="12"/>
  <c r="BU47" i="12"/>
  <c r="BV42" i="12"/>
  <c r="BU14" i="12"/>
  <c r="BU18" i="12" s="1"/>
  <c r="BU19" i="12" s="1"/>
  <c r="BU20" i="12" s="1"/>
  <c r="BU21" i="12" s="1"/>
  <c r="BW70" i="11"/>
  <c r="BW39" i="11"/>
  <c r="BW45" i="11" s="1"/>
  <c r="BX71" i="11"/>
  <c r="BX73" i="11" s="1"/>
  <c r="BX68" i="11"/>
  <c r="BX69" i="11" s="1"/>
  <c r="BY64" i="11"/>
  <c r="BU47" i="11"/>
  <c r="BV42" i="11"/>
  <c r="BU14" i="11"/>
  <c r="BU18" i="11" s="1"/>
  <c r="BU19" i="11" s="1"/>
  <c r="BU20" i="11" s="1"/>
  <c r="BU21" i="11" s="1"/>
  <c r="BV46" i="11"/>
  <c r="BV43" i="11"/>
  <c r="BW43" i="11" s="1"/>
  <c r="BV44" i="11"/>
  <c r="BW44" i="11" s="1"/>
  <c r="BW70" i="7"/>
  <c r="BW39" i="7"/>
  <c r="BW46" i="7" s="1"/>
  <c r="BV45" i="7"/>
  <c r="BW45" i="7" s="1"/>
  <c r="BW43" i="7"/>
  <c r="BX71" i="7"/>
  <c r="BX73" i="7" s="1"/>
  <c r="BX68" i="7"/>
  <c r="BX69" i="7" s="1"/>
  <c r="BY64" i="7"/>
  <c r="BU47" i="7"/>
  <c r="BV42" i="7"/>
  <c r="BU14" i="7"/>
  <c r="BU18" i="7" s="1"/>
  <c r="BU19" i="7" s="1"/>
  <c r="BU20" i="7" s="1"/>
  <c r="BU21" i="7" s="1"/>
  <c r="BV43" i="6"/>
  <c r="BU47" i="6"/>
  <c r="BV42" i="6"/>
  <c r="BU14" i="6"/>
  <c r="BU18" i="6" s="1"/>
  <c r="BU19" i="6" s="1"/>
  <c r="BU20" i="6" s="1"/>
  <c r="BU21" i="6" s="1"/>
  <c r="BV44" i="6"/>
  <c r="BX71" i="6"/>
  <c r="BX73" i="6" s="1"/>
  <c r="BX68" i="6"/>
  <c r="BX69" i="6" s="1"/>
  <c r="BY64" i="6"/>
  <c r="BW70" i="6"/>
  <c r="BW39" i="6"/>
  <c r="BW46" i="6" s="1"/>
  <c r="BW44" i="6" l="1"/>
  <c r="BY75" i="14"/>
  <c r="BY73" i="14"/>
  <c r="BX46" i="14"/>
  <c r="BX44" i="14"/>
  <c r="BX47" i="14"/>
  <c r="BV48" i="14"/>
  <c r="BV14" i="14"/>
  <c r="BV18" i="14" s="1"/>
  <c r="BV19" i="14" s="1"/>
  <c r="BV20" i="14" s="1"/>
  <c r="BV21" i="14" s="1"/>
  <c r="BW43" i="14"/>
  <c r="BZ72" i="14"/>
  <c r="BZ69" i="14"/>
  <c r="BZ70" i="14" s="1"/>
  <c r="BZ40" i="14" s="1"/>
  <c r="CA65" i="14"/>
  <c r="BY71" i="14"/>
  <c r="BY39" i="14"/>
  <c r="BY45" i="14" s="1"/>
  <c r="BW44" i="12"/>
  <c r="BX70" i="12"/>
  <c r="BX39" i="12"/>
  <c r="BX45" i="12"/>
  <c r="BV47" i="12"/>
  <c r="BW42" i="12"/>
  <c r="BV14" i="12"/>
  <c r="BV18" i="12" s="1"/>
  <c r="BV19" i="12" s="1"/>
  <c r="BV20" i="12" s="1"/>
  <c r="BV21" i="12" s="1"/>
  <c r="BW46" i="12"/>
  <c r="BY71" i="12"/>
  <c r="BY73" i="12" s="1"/>
  <c r="BY68" i="12"/>
  <c r="BY69" i="12" s="1"/>
  <c r="BZ64" i="12"/>
  <c r="BX44" i="11"/>
  <c r="BY71" i="11"/>
  <c r="BY73" i="11" s="1"/>
  <c r="BY68" i="11"/>
  <c r="BY69" i="11" s="1"/>
  <c r="BZ64" i="11"/>
  <c r="BX43" i="11"/>
  <c r="BW46" i="11"/>
  <c r="BX46" i="11" s="1"/>
  <c r="BX70" i="11"/>
  <c r="BX39" i="11"/>
  <c r="BX45" i="11" s="1"/>
  <c r="BV47" i="11"/>
  <c r="BW42" i="11"/>
  <c r="BV14" i="11"/>
  <c r="BV18" i="11" s="1"/>
  <c r="BV19" i="11" s="1"/>
  <c r="BV20" i="11" s="1"/>
  <c r="BV21" i="11" s="1"/>
  <c r="BW44" i="7"/>
  <c r="BV47" i="7"/>
  <c r="BV14" i="7"/>
  <c r="BV18" i="7" s="1"/>
  <c r="BV19" i="7" s="1"/>
  <c r="BV20" i="7" s="1"/>
  <c r="BV21" i="7" s="1"/>
  <c r="BW42" i="7"/>
  <c r="BY71" i="7"/>
  <c r="BY73" i="7" s="1"/>
  <c r="BY68" i="7"/>
  <c r="BY69" i="7" s="1"/>
  <c r="BZ64" i="7"/>
  <c r="BX70" i="7"/>
  <c r="BX39" i="7"/>
  <c r="BX45" i="7" s="1"/>
  <c r="BY71" i="6"/>
  <c r="BY73" i="6" s="1"/>
  <c r="BY68" i="6"/>
  <c r="BY69" i="6" s="1"/>
  <c r="BZ64" i="6"/>
  <c r="BW43" i="6"/>
  <c r="BX70" i="6"/>
  <c r="BX39" i="6"/>
  <c r="BX46" i="6" s="1"/>
  <c r="BW45" i="6"/>
  <c r="BV47" i="6"/>
  <c r="BV14" i="6"/>
  <c r="BV18" i="6" s="1"/>
  <c r="BV19" i="6" s="1"/>
  <c r="BV20" i="6" s="1"/>
  <c r="BV21" i="6" s="1"/>
  <c r="BW42" i="6"/>
  <c r="BZ75" i="14" l="1"/>
  <c r="BZ73" i="14"/>
  <c r="BX44" i="12"/>
  <c r="BY47" i="14"/>
  <c r="BY44" i="14"/>
  <c r="BZ44" i="14" s="1"/>
  <c r="BW48" i="14"/>
  <c r="BX43" i="14"/>
  <c r="BW14" i="14"/>
  <c r="BW18" i="14" s="1"/>
  <c r="BW19" i="14" s="1"/>
  <c r="BW20" i="14" s="1"/>
  <c r="BW21" i="14" s="1"/>
  <c r="BY46" i="14"/>
  <c r="BZ71" i="14"/>
  <c r="BZ39" i="14"/>
  <c r="BZ45" i="14" s="1"/>
  <c r="CA72" i="14"/>
  <c r="CA69" i="14"/>
  <c r="CA70" i="14" s="1"/>
  <c r="CA40" i="14" s="1"/>
  <c r="CB65" i="14"/>
  <c r="BW47" i="12"/>
  <c r="BX42" i="12"/>
  <c r="BW14" i="12"/>
  <c r="BW18" i="12" s="1"/>
  <c r="BW19" i="12" s="1"/>
  <c r="BW20" i="12" s="1"/>
  <c r="BW21" i="12" s="1"/>
  <c r="BZ71" i="12"/>
  <c r="BZ73" i="12" s="1"/>
  <c r="BZ68" i="12"/>
  <c r="BZ69" i="12" s="1"/>
  <c r="CA64" i="12"/>
  <c r="BY70" i="12"/>
  <c r="BY39" i="12"/>
  <c r="BY44" i="12" s="1"/>
  <c r="BX46" i="12"/>
  <c r="BX43" i="12"/>
  <c r="BZ71" i="11"/>
  <c r="BZ73" i="11" s="1"/>
  <c r="BZ68" i="11"/>
  <c r="BZ69" i="11" s="1"/>
  <c r="CA64" i="11"/>
  <c r="BY43" i="11"/>
  <c r="BW47" i="11"/>
  <c r="BX42" i="11"/>
  <c r="BW14" i="11"/>
  <c r="BW18" i="11" s="1"/>
  <c r="BW19" i="11" s="1"/>
  <c r="BW20" i="11" s="1"/>
  <c r="BW21" i="11" s="1"/>
  <c r="BY70" i="11"/>
  <c r="BY39" i="11"/>
  <c r="BY45" i="11" s="1"/>
  <c r="BY44" i="11"/>
  <c r="BX43" i="6"/>
  <c r="BX44" i="6"/>
  <c r="BY44" i="6" s="1"/>
  <c r="BX45" i="6"/>
  <c r="BY45" i="6" s="1"/>
  <c r="BX44" i="7"/>
  <c r="BW47" i="7"/>
  <c r="BW14" i="7"/>
  <c r="BW18" i="7" s="1"/>
  <c r="BW19" i="7" s="1"/>
  <c r="BW20" i="7" s="1"/>
  <c r="BW21" i="7" s="1"/>
  <c r="BX42" i="7"/>
  <c r="BZ71" i="7"/>
  <c r="BZ73" i="7" s="1"/>
  <c r="BZ68" i="7"/>
  <c r="BZ69" i="7" s="1"/>
  <c r="CA64" i="7"/>
  <c r="BX43" i="7"/>
  <c r="BY70" i="7"/>
  <c r="BY39" i="7"/>
  <c r="BY45" i="7" s="1"/>
  <c r="BX46" i="7"/>
  <c r="BY70" i="6"/>
  <c r="BY39" i="6"/>
  <c r="BZ68" i="6"/>
  <c r="BZ69" i="6" s="1"/>
  <c r="BZ71" i="6"/>
  <c r="BZ73" i="6" s="1"/>
  <c r="CA64" i="6"/>
  <c r="BW47" i="6"/>
  <c r="BX42" i="6"/>
  <c r="BW14" i="6"/>
  <c r="BW18" i="6" s="1"/>
  <c r="BW19" i="6" s="1"/>
  <c r="BW20" i="6" s="1"/>
  <c r="BW21" i="6" s="1"/>
  <c r="BY46" i="7" l="1"/>
  <c r="CA75" i="14"/>
  <c r="CA73" i="14"/>
  <c r="BY43" i="6"/>
  <c r="BZ47" i="14"/>
  <c r="CA47" i="14" s="1"/>
  <c r="BZ46" i="14"/>
  <c r="CB72" i="14"/>
  <c r="CB69" i="14"/>
  <c r="CB70" i="14" s="1"/>
  <c r="CB40" i="14" s="1"/>
  <c r="CC65" i="14"/>
  <c r="CA71" i="14"/>
  <c r="CA39" i="14"/>
  <c r="CA45" i="14" s="1"/>
  <c r="BX48" i="14"/>
  <c r="BY43" i="14"/>
  <c r="BX14" i="14"/>
  <c r="BX18" i="14" s="1"/>
  <c r="BX19" i="14" s="1"/>
  <c r="BX20" i="14" s="1"/>
  <c r="BX21" i="14" s="1"/>
  <c r="BY45" i="12"/>
  <c r="BY43" i="12"/>
  <c r="BY46" i="12"/>
  <c r="BZ70" i="12"/>
  <c r="BZ39" i="12"/>
  <c r="BZ44" i="12" s="1"/>
  <c r="BZ45" i="12"/>
  <c r="BZ43" i="12"/>
  <c r="CA71" i="12"/>
  <c r="CA73" i="12" s="1"/>
  <c r="CA68" i="12"/>
  <c r="CA69" i="12" s="1"/>
  <c r="CB64" i="12"/>
  <c r="BY42" i="12"/>
  <c r="BX47" i="12"/>
  <c r="BX14" i="12"/>
  <c r="BX18" i="12" s="1"/>
  <c r="BX19" i="12" s="1"/>
  <c r="BX20" i="12" s="1"/>
  <c r="BX21" i="12" s="1"/>
  <c r="BZ46" i="12"/>
  <c r="BZ45" i="11"/>
  <c r="BZ43" i="11"/>
  <c r="CA71" i="11"/>
  <c r="CA73" i="11" s="1"/>
  <c r="CA68" i="11"/>
  <c r="CA69" i="11" s="1"/>
  <c r="CB64" i="11"/>
  <c r="BZ70" i="11"/>
  <c r="BZ39" i="11"/>
  <c r="BZ44" i="11" s="1"/>
  <c r="BY46" i="11"/>
  <c r="BZ46" i="11" s="1"/>
  <c r="BX47" i="11"/>
  <c r="BX14" i="11"/>
  <c r="BX18" i="11" s="1"/>
  <c r="BX19" i="11" s="1"/>
  <c r="BX20" i="11" s="1"/>
  <c r="BX21" i="11" s="1"/>
  <c r="BY42" i="11"/>
  <c r="BY46" i="6"/>
  <c r="BY44" i="7"/>
  <c r="BZ44" i="7" s="1"/>
  <c r="BX47" i="7"/>
  <c r="BX14" i="7"/>
  <c r="BX18" i="7" s="1"/>
  <c r="BX19" i="7" s="1"/>
  <c r="BX20" i="7" s="1"/>
  <c r="BX21" i="7" s="1"/>
  <c r="BY42" i="7"/>
  <c r="BZ46" i="7"/>
  <c r="BY43" i="7"/>
  <c r="BZ70" i="7"/>
  <c r="BZ39" i="7"/>
  <c r="BZ45" i="7" s="1"/>
  <c r="CA71" i="7"/>
  <c r="CA73" i="7" s="1"/>
  <c r="CB64" i="7"/>
  <c r="CA68" i="7"/>
  <c r="CA69" i="7" s="1"/>
  <c r="CA71" i="6"/>
  <c r="CA73" i="6" s="1"/>
  <c r="CA68" i="6"/>
  <c r="CA69" i="6" s="1"/>
  <c r="CB64" i="6"/>
  <c r="BZ70" i="6"/>
  <c r="BZ39" i="6"/>
  <c r="BZ45" i="6" s="1"/>
  <c r="BX47" i="6"/>
  <c r="BY42" i="6"/>
  <c r="BX14" i="6"/>
  <c r="BX18" i="6" s="1"/>
  <c r="BX19" i="6" s="1"/>
  <c r="BX20" i="6" s="1"/>
  <c r="BX21" i="6" s="1"/>
  <c r="CB75" i="14" l="1"/>
  <c r="CB73" i="14"/>
  <c r="CA44" i="14"/>
  <c r="BZ43" i="7"/>
  <c r="CA46" i="14"/>
  <c r="CC72" i="14"/>
  <c r="CC69" i="14"/>
  <c r="CC70" i="14" s="1"/>
  <c r="CC40" i="14" s="1"/>
  <c r="CD65" i="14"/>
  <c r="BY48" i="14"/>
  <c r="BZ43" i="14"/>
  <c r="BY14" i="14"/>
  <c r="BY18" i="14" s="1"/>
  <c r="BY19" i="14" s="1"/>
  <c r="BY20" i="14" s="1"/>
  <c r="BY21" i="14" s="1"/>
  <c r="CB71" i="14"/>
  <c r="CB39" i="14"/>
  <c r="CB45" i="14" s="1"/>
  <c r="CA70" i="12"/>
  <c r="CA39" i="12"/>
  <c r="CA44" i="12" s="1"/>
  <c r="CA46" i="12"/>
  <c r="BZ42" i="12"/>
  <c r="BY47" i="12"/>
  <c r="BY14" i="12"/>
  <c r="BY18" i="12" s="1"/>
  <c r="BY19" i="12" s="1"/>
  <c r="BY20" i="12" s="1"/>
  <c r="BY21" i="12" s="1"/>
  <c r="CB71" i="12"/>
  <c r="CB73" i="12" s="1"/>
  <c r="CB68" i="12"/>
  <c r="CB69" i="12" s="1"/>
  <c r="CC64" i="12"/>
  <c r="CA70" i="11"/>
  <c r="CA39" i="11"/>
  <c r="CA44" i="11" s="1"/>
  <c r="CB71" i="11"/>
  <c r="CB73" i="11" s="1"/>
  <c r="CB68" i="11"/>
  <c r="CB69" i="11" s="1"/>
  <c r="CC64" i="11"/>
  <c r="BY47" i="11"/>
  <c r="BY14" i="11"/>
  <c r="BY18" i="11" s="1"/>
  <c r="BY19" i="11" s="1"/>
  <c r="BY20" i="11" s="1"/>
  <c r="BY21" i="11" s="1"/>
  <c r="BZ42" i="11"/>
  <c r="CA45" i="11"/>
  <c r="BZ43" i="6"/>
  <c r="BZ46" i="6"/>
  <c r="CA70" i="7"/>
  <c r="CA39" i="7"/>
  <c r="CA45" i="7" s="1"/>
  <c r="CA44" i="7"/>
  <c r="CA46" i="7"/>
  <c r="CA43" i="7"/>
  <c r="BY47" i="7"/>
  <c r="BZ42" i="7"/>
  <c r="BY14" i="7"/>
  <c r="BY18" i="7" s="1"/>
  <c r="BY19" i="7" s="1"/>
  <c r="BY20" i="7" s="1"/>
  <c r="BY21" i="7" s="1"/>
  <c r="CB71" i="7"/>
  <c r="CB73" i="7" s="1"/>
  <c r="CB68" i="7"/>
  <c r="CB69" i="7" s="1"/>
  <c r="CC64" i="7"/>
  <c r="BZ42" i="6"/>
  <c r="BY47" i="6"/>
  <c r="BY14" i="6"/>
  <c r="BY18" i="6" s="1"/>
  <c r="BY19" i="6" s="1"/>
  <c r="BY20" i="6" s="1"/>
  <c r="BY21" i="6" s="1"/>
  <c r="CB71" i="6"/>
  <c r="CB73" i="6" s="1"/>
  <c r="CB68" i="6"/>
  <c r="CB69" i="6" s="1"/>
  <c r="CC64" i="6"/>
  <c r="CA70" i="6"/>
  <c r="CA39" i="6"/>
  <c r="CA45" i="6" s="1"/>
  <c r="BZ44" i="6"/>
  <c r="CA44" i="6" s="1"/>
  <c r="CC75" i="14" l="1"/>
  <c r="CC73" i="14"/>
  <c r="CA43" i="12"/>
  <c r="CC71" i="14"/>
  <c r="CC39" i="14"/>
  <c r="CC45" i="14" s="1"/>
  <c r="CB44" i="14"/>
  <c r="CC44" i="14" s="1"/>
  <c r="CB46" i="14"/>
  <c r="CC46" i="14" s="1"/>
  <c r="CD72" i="14"/>
  <c r="CD69" i="14"/>
  <c r="CD70" i="14" s="1"/>
  <c r="CD40" i="14" s="1"/>
  <c r="CE65" i="14"/>
  <c r="CA43" i="14"/>
  <c r="BZ48" i="14"/>
  <c r="BZ14" i="14"/>
  <c r="BZ18" i="14" s="1"/>
  <c r="BZ19" i="14" s="1"/>
  <c r="BZ20" i="14" s="1"/>
  <c r="BZ21" i="14" s="1"/>
  <c r="CB47" i="14"/>
  <c r="CC47" i="14" s="1"/>
  <c r="CA46" i="11"/>
  <c r="CA43" i="11"/>
  <c r="CB70" i="12"/>
  <c r="CB39" i="12"/>
  <c r="CB43" i="12" s="1"/>
  <c r="CA45" i="12"/>
  <c r="CA42" i="12"/>
  <c r="BZ47" i="12"/>
  <c r="BZ14" i="12"/>
  <c r="BZ18" i="12" s="1"/>
  <c r="BZ19" i="12" s="1"/>
  <c r="BZ20" i="12" s="1"/>
  <c r="BZ21" i="12" s="1"/>
  <c r="CC71" i="12"/>
  <c r="CC73" i="12" s="1"/>
  <c r="CD64" i="12"/>
  <c r="CC68" i="12"/>
  <c r="CC69" i="12" s="1"/>
  <c r="CC71" i="11"/>
  <c r="CC73" i="11" s="1"/>
  <c r="CC68" i="11"/>
  <c r="CC69" i="11" s="1"/>
  <c r="CD64" i="11"/>
  <c r="CB70" i="11"/>
  <c r="CB39" i="11"/>
  <c r="BZ47" i="11"/>
  <c r="BZ14" i="11"/>
  <c r="BZ18" i="11" s="1"/>
  <c r="BZ19" i="11" s="1"/>
  <c r="BZ20" i="11" s="1"/>
  <c r="BZ21" i="11" s="1"/>
  <c r="CA42" i="11"/>
  <c r="CC71" i="7"/>
  <c r="CC73" i="7" s="1"/>
  <c r="CD64" i="7"/>
  <c r="CC68" i="7"/>
  <c r="CC69" i="7" s="1"/>
  <c r="CB70" i="7"/>
  <c r="CB39" i="7"/>
  <c r="CB45" i="7" s="1"/>
  <c r="CB44" i="7"/>
  <c r="BZ47" i="7"/>
  <c r="CA42" i="7"/>
  <c r="BZ14" i="7"/>
  <c r="BZ18" i="7" s="1"/>
  <c r="BZ19" i="7" s="1"/>
  <c r="BZ20" i="7" s="1"/>
  <c r="BZ21" i="7" s="1"/>
  <c r="BZ47" i="6"/>
  <c r="BZ14" i="6"/>
  <c r="BZ18" i="6" s="1"/>
  <c r="BZ19" i="6" s="1"/>
  <c r="BZ20" i="6" s="1"/>
  <c r="BZ21" i="6" s="1"/>
  <c r="CA42" i="6"/>
  <c r="CA46" i="6"/>
  <c r="CB46" i="6" s="1"/>
  <c r="CA43" i="6"/>
  <c r="CC71" i="6"/>
  <c r="CC73" i="6" s="1"/>
  <c r="CC68" i="6"/>
  <c r="CC69" i="6" s="1"/>
  <c r="CD64" i="6"/>
  <c r="CB70" i="6"/>
  <c r="CB39" i="6"/>
  <c r="CB45" i="6" s="1"/>
  <c r="CB46" i="11" l="1"/>
  <c r="CD75" i="14"/>
  <c r="CD73" i="14"/>
  <c r="CB45" i="12"/>
  <c r="CD71" i="14"/>
  <c r="CD39" i="14"/>
  <c r="CD45" i="14" s="1"/>
  <c r="CB43" i="14"/>
  <c r="CA48" i="14"/>
  <c r="CA14" i="14"/>
  <c r="CA18" i="14" s="1"/>
  <c r="CA19" i="14" s="1"/>
  <c r="CA20" i="14" s="1"/>
  <c r="CA21" i="14" s="1"/>
  <c r="CE72" i="14"/>
  <c r="CE69" i="14"/>
  <c r="CE70" i="14" s="1"/>
  <c r="CE40" i="14" s="1"/>
  <c r="CF65" i="14"/>
  <c r="CB45" i="11"/>
  <c r="CA47" i="12"/>
  <c r="CB42" i="12"/>
  <c r="CA14" i="12"/>
  <c r="CA18" i="12" s="1"/>
  <c r="CA19" i="12" s="1"/>
  <c r="CA20" i="12" s="1"/>
  <c r="CA21" i="12" s="1"/>
  <c r="CC70" i="12"/>
  <c r="CC39" i="12"/>
  <c r="CC43" i="12" s="1"/>
  <c r="CD71" i="12"/>
  <c r="CD73" i="12" s="1"/>
  <c r="CE64" i="12"/>
  <c r="CD68" i="12"/>
  <c r="CD69" i="12" s="1"/>
  <c r="CB46" i="12"/>
  <c r="CB44" i="12"/>
  <c r="CB42" i="11"/>
  <c r="CA47" i="11"/>
  <c r="CA14" i="11"/>
  <c r="CA18" i="11" s="1"/>
  <c r="CA19" i="11" s="1"/>
  <c r="CA20" i="11" s="1"/>
  <c r="CA21" i="11" s="1"/>
  <c r="CC70" i="11"/>
  <c r="CC39" i="11"/>
  <c r="CC46" i="11" s="1"/>
  <c r="CD71" i="11"/>
  <c r="CD73" i="11" s="1"/>
  <c r="CD68" i="11"/>
  <c r="CD69" i="11" s="1"/>
  <c r="CE64" i="11"/>
  <c r="CB43" i="11"/>
  <c r="CB44" i="11"/>
  <c r="CB43" i="7"/>
  <c r="CB46" i="7"/>
  <c r="CB43" i="6"/>
  <c r="CC70" i="7"/>
  <c r="CC39" i="7"/>
  <c r="CC45" i="7" s="1"/>
  <c r="CD71" i="7"/>
  <c r="CD73" i="7" s="1"/>
  <c r="CD68" i="7"/>
  <c r="CD69" i="7" s="1"/>
  <c r="CE64" i="7"/>
  <c r="CA47" i="7"/>
  <c r="CB42" i="7"/>
  <c r="CA14" i="7"/>
  <c r="CA18" i="7" s="1"/>
  <c r="CA19" i="7" s="1"/>
  <c r="CA20" i="7" s="1"/>
  <c r="CA21" i="7" s="1"/>
  <c r="CA47" i="6"/>
  <c r="CB42" i="6"/>
  <c r="CA14" i="6"/>
  <c r="CA18" i="6" s="1"/>
  <c r="CA19" i="6" s="1"/>
  <c r="CA20" i="6" s="1"/>
  <c r="CA21" i="6" s="1"/>
  <c r="CD71" i="6"/>
  <c r="CD73" i="6" s="1"/>
  <c r="CD68" i="6"/>
  <c r="CD69" i="6" s="1"/>
  <c r="CE64" i="6"/>
  <c r="CB44" i="6"/>
  <c r="CC70" i="6"/>
  <c r="CC39" i="6"/>
  <c r="CC46" i="6" s="1"/>
  <c r="CD47" i="14" l="1"/>
  <c r="CD46" i="14"/>
  <c r="CE75" i="14"/>
  <c r="CE73" i="14"/>
  <c r="CD44" i="14"/>
  <c r="CB48" i="14"/>
  <c r="CB14" i="14"/>
  <c r="CB18" i="14" s="1"/>
  <c r="CB19" i="14" s="1"/>
  <c r="CB20" i="14" s="1"/>
  <c r="CB21" i="14" s="1"/>
  <c r="CC43" i="14"/>
  <c r="CF72" i="14"/>
  <c r="CF69" i="14"/>
  <c r="CF70" i="14" s="1"/>
  <c r="CF40" i="14" s="1"/>
  <c r="CG65" i="14"/>
  <c r="CE71" i="14"/>
  <c r="CE39" i="14"/>
  <c r="CE45" i="14" s="1"/>
  <c r="CC45" i="11"/>
  <c r="CC44" i="12"/>
  <c r="CC46" i="12"/>
  <c r="CE71" i="12"/>
  <c r="CE73" i="12" s="1"/>
  <c r="CE68" i="12"/>
  <c r="CE69" i="12" s="1"/>
  <c r="CF64" i="12"/>
  <c r="CB47" i="12"/>
  <c r="CC42" i="12"/>
  <c r="CB14" i="12"/>
  <c r="CB18" i="12" s="1"/>
  <c r="CB19" i="12" s="1"/>
  <c r="CB20" i="12" s="1"/>
  <c r="CB21" i="12" s="1"/>
  <c r="CD70" i="12"/>
  <c r="CD39" i="12"/>
  <c r="CD43" i="12" s="1"/>
  <c r="CC45" i="12"/>
  <c r="CC44" i="11"/>
  <c r="CC43" i="11"/>
  <c r="CE71" i="11"/>
  <c r="CE73" i="11" s="1"/>
  <c r="CE68" i="11"/>
  <c r="CE69" i="11" s="1"/>
  <c r="CF64" i="11"/>
  <c r="CC42" i="11"/>
  <c r="CB47" i="11"/>
  <c r="CB14" i="11"/>
  <c r="CB18" i="11" s="1"/>
  <c r="CB19" i="11" s="1"/>
  <c r="CB20" i="11" s="1"/>
  <c r="CB21" i="11" s="1"/>
  <c r="CD70" i="11"/>
  <c r="CD39" i="11"/>
  <c r="CD46" i="11" s="1"/>
  <c r="CE68" i="7"/>
  <c r="CE69" i="7" s="1"/>
  <c r="CE71" i="7"/>
  <c r="CE73" i="7" s="1"/>
  <c r="CF64" i="7"/>
  <c r="CD70" i="7"/>
  <c r="CD39" i="7"/>
  <c r="CD45" i="7" s="1"/>
  <c r="CC44" i="7"/>
  <c r="CC46" i="7"/>
  <c r="CC43" i="7"/>
  <c r="CB47" i="7"/>
  <c r="CC42" i="7"/>
  <c r="CB14" i="7"/>
  <c r="CB18" i="7" s="1"/>
  <c r="CB19" i="7" s="1"/>
  <c r="CB20" i="7" s="1"/>
  <c r="CB21" i="7" s="1"/>
  <c r="CC44" i="6"/>
  <c r="CC43" i="6"/>
  <c r="CB47" i="6"/>
  <c r="CC42" i="6"/>
  <c r="CB14" i="6"/>
  <c r="CB18" i="6" s="1"/>
  <c r="CB19" i="6" s="1"/>
  <c r="CB20" i="6" s="1"/>
  <c r="CB21" i="6" s="1"/>
  <c r="CE71" i="6"/>
  <c r="CE73" i="6" s="1"/>
  <c r="CE68" i="6"/>
  <c r="CE69" i="6" s="1"/>
  <c r="CF64" i="6"/>
  <c r="CC45" i="6"/>
  <c r="CD70" i="6"/>
  <c r="CD39" i="6"/>
  <c r="CD46" i="6" s="1"/>
  <c r="CD45" i="12" l="1"/>
  <c r="CF75" i="14"/>
  <c r="CF73" i="14"/>
  <c r="CE44" i="14"/>
  <c r="CE46" i="14"/>
  <c r="CE47" i="14"/>
  <c r="CG72" i="14"/>
  <c r="CG69" i="14"/>
  <c r="CG70" i="14" s="1"/>
  <c r="CG40" i="14" s="1"/>
  <c r="CH65" i="14"/>
  <c r="CC48" i="14"/>
  <c r="CC14" i="14"/>
  <c r="CC18" i="14" s="1"/>
  <c r="CC19" i="14" s="1"/>
  <c r="CC20" i="14" s="1"/>
  <c r="CC21" i="14" s="1"/>
  <c r="CD43" i="14"/>
  <c r="CF71" i="14"/>
  <c r="CF39" i="14"/>
  <c r="CF46" i="14" s="1"/>
  <c r="CD45" i="11"/>
  <c r="CE45" i="11" s="1"/>
  <c r="CF68" i="12"/>
  <c r="CF69" i="12" s="1"/>
  <c r="CF71" i="12"/>
  <c r="CF73" i="12" s="1"/>
  <c r="CG64" i="12"/>
  <c r="CE70" i="12"/>
  <c r="CE39" i="12"/>
  <c r="CE45" i="12" s="1"/>
  <c r="CD46" i="12"/>
  <c r="CD44" i="12"/>
  <c r="CC47" i="12"/>
  <c r="CD42" i="12"/>
  <c r="CC14" i="12"/>
  <c r="CC18" i="12" s="1"/>
  <c r="CC19" i="12" s="1"/>
  <c r="CC20" i="12" s="1"/>
  <c r="CC21" i="12" s="1"/>
  <c r="CE70" i="11"/>
  <c r="CE39" i="11"/>
  <c r="CE46" i="11" s="1"/>
  <c r="CF71" i="11"/>
  <c r="CF73" i="11" s="1"/>
  <c r="CG64" i="11"/>
  <c r="CF68" i="11"/>
  <c r="CF69" i="11" s="1"/>
  <c r="CD43" i="11"/>
  <c r="CD44" i="11"/>
  <c r="CC47" i="11"/>
  <c r="CD42" i="11"/>
  <c r="CC14" i="11"/>
  <c r="CC18" i="11" s="1"/>
  <c r="CC19" i="11" s="1"/>
  <c r="CC20" i="11" s="1"/>
  <c r="CC21" i="11" s="1"/>
  <c r="CD44" i="7"/>
  <c r="CF71" i="7"/>
  <c r="CF73" i="7" s="1"/>
  <c r="CF68" i="7"/>
  <c r="CF69" i="7" s="1"/>
  <c r="CG64" i="7"/>
  <c r="CD42" i="7"/>
  <c r="CC47" i="7"/>
  <c r="CC14" i="7"/>
  <c r="CC18" i="7" s="1"/>
  <c r="CC19" i="7" s="1"/>
  <c r="CC20" i="7" s="1"/>
  <c r="CC21" i="7" s="1"/>
  <c r="CE70" i="7"/>
  <c r="CE39" i="7"/>
  <c r="CE45" i="7" s="1"/>
  <c r="CD43" i="7"/>
  <c r="CE43" i="7" s="1"/>
  <c r="CD46" i="7"/>
  <c r="CE46" i="7" s="1"/>
  <c r="CD43" i="6"/>
  <c r="CD45" i="6"/>
  <c r="CD44" i="6"/>
  <c r="CC47" i="6"/>
  <c r="CD42" i="6"/>
  <c r="CC14" i="6"/>
  <c r="CC18" i="6" s="1"/>
  <c r="CC19" i="6" s="1"/>
  <c r="CC20" i="6" s="1"/>
  <c r="CC21" i="6" s="1"/>
  <c r="CF71" i="6"/>
  <c r="CF73" i="6" s="1"/>
  <c r="CF68" i="6"/>
  <c r="CF69" i="6" s="1"/>
  <c r="CG64" i="6"/>
  <c r="CE70" i="6"/>
  <c r="CE39" i="6"/>
  <c r="CE46" i="6" s="1"/>
  <c r="CG75" i="14" l="1"/>
  <c r="CG73" i="14"/>
  <c r="CH72" i="14"/>
  <c r="CH69" i="14"/>
  <c r="CH70" i="14" s="1"/>
  <c r="CH40" i="14" s="1"/>
  <c r="CI65" i="14"/>
  <c r="CG71" i="14"/>
  <c r="CG39" i="14"/>
  <c r="CG46" i="14" s="1"/>
  <c r="CD48" i="14"/>
  <c r="CE43" i="14"/>
  <c r="CD14" i="14"/>
  <c r="CD18" i="14" s="1"/>
  <c r="CD19" i="14" s="1"/>
  <c r="CD20" i="14" s="1"/>
  <c r="CD21" i="14" s="1"/>
  <c r="CF44" i="14"/>
  <c r="CF45" i="14"/>
  <c r="CF47" i="14"/>
  <c r="CG68" i="12"/>
  <c r="CG69" i="12" s="1"/>
  <c r="CG71" i="12"/>
  <c r="CG73" i="12" s="1"/>
  <c r="CH64" i="12"/>
  <c r="CE44" i="12"/>
  <c r="CE43" i="12"/>
  <c r="CD47" i="12"/>
  <c r="CE42" i="12"/>
  <c r="CD14" i="12"/>
  <c r="CD18" i="12" s="1"/>
  <c r="CD19" i="12" s="1"/>
  <c r="CD20" i="12" s="1"/>
  <c r="CD21" i="12" s="1"/>
  <c r="CF70" i="12"/>
  <c r="CF39" i="12"/>
  <c r="CF45" i="12" s="1"/>
  <c r="CE46" i="12"/>
  <c r="CF46" i="12" s="1"/>
  <c r="CF70" i="11"/>
  <c r="CF39" i="11"/>
  <c r="CF46" i="11" s="1"/>
  <c r="CE44" i="11"/>
  <c r="CG71" i="11"/>
  <c r="CG73" i="11" s="1"/>
  <c r="CH64" i="11"/>
  <c r="CG68" i="11"/>
  <c r="CG69" i="11" s="1"/>
  <c r="CD47" i="11"/>
  <c r="CE42" i="11"/>
  <c r="CD14" i="11"/>
  <c r="CD18" i="11" s="1"/>
  <c r="CD19" i="11" s="1"/>
  <c r="CD20" i="11" s="1"/>
  <c r="CD21" i="11" s="1"/>
  <c r="CE43" i="11"/>
  <c r="CD47" i="7"/>
  <c r="CD14" i="7"/>
  <c r="CD18" i="7" s="1"/>
  <c r="CD19" i="7" s="1"/>
  <c r="CD20" i="7" s="1"/>
  <c r="CD21" i="7" s="1"/>
  <c r="CE42" i="7"/>
  <c r="CG71" i="7"/>
  <c r="CG73" i="7" s="1"/>
  <c r="CG68" i="7"/>
  <c r="CG69" i="7" s="1"/>
  <c r="CH64" i="7"/>
  <c r="CF70" i="7"/>
  <c r="CF39" i="7"/>
  <c r="CF45" i="7" s="1"/>
  <c r="CE44" i="7"/>
  <c r="CD47" i="6"/>
  <c r="CE42" i="6"/>
  <c r="CD14" i="6"/>
  <c r="CD18" i="6" s="1"/>
  <c r="CD19" i="6" s="1"/>
  <c r="CD20" i="6" s="1"/>
  <c r="CD21" i="6" s="1"/>
  <c r="CE44" i="6"/>
  <c r="CG71" i="6"/>
  <c r="CG73" i="6" s="1"/>
  <c r="CG68" i="6"/>
  <c r="CG69" i="6" s="1"/>
  <c r="CH64" i="6"/>
  <c r="CE43" i="6"/>
  <c r="CF70" i="6"/>
  <c r="CF39" i="6"/>
  <c r="CF46" i="6" s="1"/>
  <c r="CE45" i="6"/>
  <c r="CF45" i="6" s="1"/>
  <c r="CH75" i="14" l="1"/>
  <c r="CH73" i="14"/>
  <c r="CF43" i="12"/>
  <c r="CF44" i="12"/>
  <c r="CG47" i="14"/>
  <c r="CG45" i="14"/>
  <c r="CI72" i="14"/>
  <c r="CI69" i="14"/>
  <c r="CI70" i="14" s="1"/>
  <c r="CI40" i="14" s="1"/>
  <c r="CJ65" i="14"/>
  <c r="CH71" i="14"/>
  <c r="CH39" i="14"/>
  <c r="CH46" i="14" s="1"/>
  <c r="CG44" i="14"/>
  <c r="CE48" i="14"/>
  <c r="CF43" i="14"/>
  <c r="CE14" i="14"/>
  <c r="CE18" i="14" s="1"/>
  <c r="CE19" i="14" s="1"/>
  <c r="CE20" i="14" s="1"/>
  <c r="CE21" i="14" s="1"/>
  <c r="CF43" i="11"/>
  <c r="CF44" i="11"/>
  <c r="CF45" i="11"/>
  <c r="CG43" i="12"/>
  <c r="CG46" i="12"/>
  <c r="CG44" i="12"/>
  <c r="CH68" i="12"/>
  <c r="CH69" i="12" s="1"/>
  <c r="CH71" i="12"/>
  <c r="CH73" i="12" s="1"/>
  <c r="CI64" i="12"/>
  <c r="CG70" i="12"/>
  <c r="CG39" i="12"/>
  <c r="CG45" i="12" s="1"/>
  <c r="CE47" i="12"/>
  <c r="CF42" i="12"/>
  <c r="CE14" i="12"/>
  <c r="CE18" i="12" s="1"/>
  <c r="CE19" i="12" s="1"/>
  <c r="CE20" i="12" s="1"/>
  <c r="CE21" i="12" s="1"/>
  <c r="CH71" i="11"/>
  <c r="CH73" i="11" s="1"/>
  <c r="CI64" i="11"/>
  <c r="CH68" i="11"/>
  <c r="CH69" i="11" s="1"/>
  <c r="CE47" i="11"/>
  <c r="CF42" i="11"/>
  <c r="CE14" i="11"/>
  <c r="CE18" i="11" s="1"/>
  <c r="CE19" i="11" s="1"/>
  <c r="CE20" i="11" s="1"/>
  <c r="CE21" i="11" s="1"/>
  <c r="CG70" i="11"/>
  <c r="CG39" i="11"/>
  <c r="CG46" i="11" s="1"/>
  <c r="CF44" i="7"/>
  <c r="CF43" i="7"/>
  <c r="CF46" i="7"/>
  <c r="CF44" i="6"/>
  <c r="CG70" i="7"/>
  <c r="CG39" i="7"/>
  <c r="CG45" i="7" s="1"/>
  <c r="CE47" i="7"/>
  <c r="CE14" i="7"/>
  <c r="CE18" i="7" s="1"/>
  <c r="CE19" i="7" s="1"/>
  <c r="CE20" i="7" s="1"/>
  <c r="CE21" i="7" s="1"/>
  <c r="CF42" i="7"/>
  <c r="CH71" i="7"/>
  <c r="CH73" i="7" s="1"/>
  <c r="CI64" i="7"/>
  <c r="CH68" i="7"/>
  <c r="CH69" i="7" s="1"/>
  <c r="CG70" i="6"/>
  <c r="CG39" i="6"/>
  <c r="CG46" i="6" s="1"/>
  <c r="CG44" i="6"/>
  <c r="CG45" i="6"/>
  <c r="CE47" i="6"/>
  <c r="CF42" i="6"/>
  <c r="CE14" i="6"/>
  <c r="CE18" i="6" s="1"/>
  <c r="CE19" i="6" s="1"/>
  <c r="CE20" i="6" s="1"/>
  <c r="CE21" i="6" s="1"/>
  <c r="CF43" i="6"/>
  <c r="CH71" i="6"/>
  <c r="CH73" i="6" s="1"/>
  <c r="CH68" i="6"/>
  <c r="CH69" i="6" s="1"/>
  <c r="CI64" i="6"/>
  <c r="CI75" i="14" l="1"/>
  <c r="CI73" i="14"/>
  <c r="CG45" i="11"/>
  <c r="CH45" i="14"/>
  <c r="CH47" i="14"/>
  <c r="CH44" i="14"/>
  <c r="CJ72" i="14"/>
  <c r="CJ69" i="14"/>
  <c r="CJ70" i="14" s="1"/>
  <c r="CJ40" i="14" s="1"/>
  <c r="CK65" i="14"/>
  <c r="CI71" i="14"/>
  <c r="CI39" i="14"/>
  <c r="CI46" i="14" s="1"/>
  <c r="CF48" i="14"/>
  <c r="CF14" i="14"/>
  <c r="CF18" i="14" s="1"/>
  <c r="CF19" i="14" s="1"/>
  <c r="CF20" i="14" s="1"/>
  <c r="CF21" i="14" s="1"/>
  <c r="CG43" i="14"/>
  <c r="CG44" i="11"/>
  <c r="CG43" i="11"/>
  <c r="CI71" i="12"/>
  <c r="CI73" i="12" s="1"/>
  <c r="CI68" i="12"/>
  <c r="CI69" i="12" s="1"/>
  <c r="CJ64" i="12"/>
  <c r="CH70" i="12"/>
  <c r="CH39" i="12"/>
  <c r="CH45" i="12" s="1"/>
  <c r="CF47" i="12"/>
  <c r="CG42" i="12"/>
  <c r="CF14" i="12"/>
  <c r="CF18" i="12" s="1"/>
  <c r="CF19" i="12" s="1"/>
  <c r="CF20" i="12" s="1"/>
  <c r="CF21" i="12" s="1"/>
  <c r="CH70" i="11"/>
  <c r="CH39" i="11"/>
  <c r="CH46" i="11" s="1"/>
  <c r="CI71" i="11"/>
  <c r="CI73" i="11" s="1"/>
  <c r="CI68" i="11"/>
  <c r="CI69" i="11" s="1"/>
  <c r="CJ64" i="11"/>
  <c r="CF47" i="11"/>
  <c r="CF14" i="11"/>
  <c r="CF18" i="11" s="1"/>
  <c r="CF19" i="11" s="1"/>
  <c r="CF20" i="11" s="1"/>
  <c r="CF21" i="11" s="1"/>
  <c r="CG42" i="11"/>
  <c r="CG46" i="7"/>
  <c r="CG44" i="7"/>
  <c r="CF47" i="7"/>
  <c r="CF14" i="7"/>
  <c r="CF18" i="7" s="1"/>
  <c r="CF19" i="7" s="1"/>
  <c r="CF20" i="7" s="1"/>
  <c r="CF21" i="7" s="1"/>
  <c r="CG42" i="7"/>
  <c r="CH46" i="7"/>
  <c r="CH44" i="7"/>
  <c r="CG43" i="7"/>
  <c r="CH70" i="7"/>
  <c r="CH39" i="7"/>
  <c r="CH45" i="7" s="1"/>
  <c r="CI71" i="7"/>
  <c r="CI73" i="7" s="1"/>
  <c r="CI68" i="7"/>
  <c r="CI69" i="7" s="1"/>
  <c r="CJ64" i="7"/>
  <c r="CG42" i="6"/>
  <c r="CF47" i="6"/>
  <c r="CF14" i="6"/>
  <c r="CF18" i="6" s="1"/>
  <c r="CF19" i="6" s="1"/>
  <c r="CF20" i="6" s="1"/>
  <c r="CF21" i="6" s="1"/>
  <c r="CI68" i="6"/>
  <c r="CI69" i="6" s="1"/>
  <c r="CI71" i="6"/>
  <c r="CI73" i="6" s="1"/>
  <c r="CJ64" i="6"/>
  <c r="CG43" i="6"/>
  <c r="CH70" i="6"/>
  <c r="CH39" i="6"/>
  <c r="CH44" i="6" s="1"/>
  <c r="CH44" i="12" l="1"/>
  <c r="CJ75" i="14"/>
  <c r="CJ73" i="14"/>
  <c r="CH43" i="7"/>
  <c r="CI44" i="14"/>
  <c r="CI45" i="14"/>
  <c r="CK72" i="14"/>
  <c r="CK69" i="14"/>
  <c r="CK70" i="14" s="1"/>
  <c r="CK40" i="14" s="1"/>
  <c r="CL65" i="14"/>
  <c r="CG48" i="14"/>
  <c r="CH43" i="14"/>
  <c r="CG14" i="14"/>
  <c r="CG18" i="14" s="1"/>
  <c r="CG19" i="14" s="1"/>
  <c r="CG20" i="14" s="1"/>
  <c r="CG21" i="14" s="1"/>
  <c r="CJ71" i="14"/>
  <c r="CJ39" i="14"/>
  <c r="CJ46" i="14" s="1"/>
  <c r="CI47" i="14"/>
  <c r="CJ71" i="12"/>
  <c r="CJ73" i="12" s="1"/>
  <c r="CJ68" i="12"/>
  <c r="CJ69" i="12" s="1"/>
  <c r="CK64" i="12"/>
  <c r="CI70" i="12"/>
  <c r="CI39" i="12"/>
  <c r="CI45" i="12" s="1"/>
  <c r="CI44" i="12"/>
  <c r="CH43" i="12"/>
  <c r="CH46" i="12"/>
  <c r="CG47" i="12"/>
  <c r="CH42" i="12"/>
  <c r="CG14" i="12"/>
  <c r="CG18" i="12" s="1"/>
  <c r="CG19" i="12" s="1"/>
  <c r="CG20" i="12" s="1"/>
  <c r="CG21" i="12" s="1"/>
  <c r="CJ68" i="11"/>
  <c r="CJ69" i="11" s="1"/>
  <c r="CJ71" i="11"/>
  <c r="CJ73" i="11" s="1"/>
  <c r="CK64" i="11"/>
  <c r="CI70" i="11"/>
  <c r="CI39" i="11"/>
  <c r="CI46" i="11" s="1"/>
  <c r="CG47" i="11"/>
  <c r="CG14" i="11"/>
  <c r="CG18" i="11" s="1"/>
  <c r="CG19" i="11" s="1"/>
  <c r="CG20" i="11" s="1"/>
  <c r="CG21" i="11" s="1"/>
  <c r="CH42" i="11"/>
  <c r="CH44" i="11"/>
  <c r="CH43" i="11"/>
  <c r="CH45" i="11"/>
  <c r="CJ71" i="7"/>
  <c r="CJ73" i="7" s="1"/>
  <c r="CJ68" i="7"/>
  <c r="CJ69" i="7" s="1"/>
  <c r="CK64" i="7"/>
  <c r="CG47" i="7"/>
  <c r="CH42" i="7"/>
  <c r="CG14" i="7"/>
  <c r="CG18" i="7" s="1"/>
  <c r="CG19" i="7" s="1"/>
  <c r="CG20" i="7" s="1"/>
  <c r="CG21" i="7" s="1"/>
  <c r="CI70" i="7"/>
  <c r="CI39" i="7"/>
  <c r="CI45" i="7" s="1"/>
  <c r="CJ71" i="6"/>
  <c r="CJ73" i="6" s="1"/>
  <c r="CJ68" i="6"/>
  <c r="CJ69" i="6" s="1"/>
  <c r="CK64" i="6"/>
  <c r="CI70" i="6"/>
  <c r="CI39" i="6"/>
  <c r="CI44" i="6" s="1"/>
  <c r="CH45" i="6"/>
  <c r="CI45" i="6" s="1"/>
  <c r="CG47" i="6"/>
  <c r="CH42" i="6"/>
  <c r="CG14" i="6"/>
  <c r="CG18" i="6" s="1"/>
  <c r="CG19" i="6" s="1"/>
  <c r="CG20" i="6" s="1"/>
  <c r="CG21" i="6" s="1"/>
  <c r="CH43" i="6"/>
  <c r="CH46" i="6"/>
  <c r="CJ47" i="14" l="1"/>
  <c r="CK75" i="14"/>
  <c r="CK73" i="14"/>
  <c r="CL72" i="14"/>
  <c r="CL69" i="14"/>
  <c r="CL70" i="14" s="1"/>
  <c r="CL40" i="14" s="1"/>
  <c r="CM65" i="14"/>
  <c r="CJ45" i="14"/>
  <c r="CK71" i="14"/>
  <c r="CK39" i="14"/>
  <c r="CK46" i="14" s="1"/>
  <c r="CJ44" i="14"/>
  <c r="CI43" i="14"/>
  <c r="CH48" i="14"/>
  <c r="CH14" i="14"/>
  <c r="CH18" i="14" s="1"/>
  <c r="CH19" i="14" s="1"/>
  <c r="CH20" i="14" s="1"/>
  <c r="CH21" i="14" s="1"/>
  <c r="CK71" i="12"/>
  <c r="CK73" i="12" s="1"/>
  <c r="CK68" i="12"/>
  <c r="CK69" i="12" s="1"/>
  <c r="CL64" i="12"/>
  <c r="CH47" i="12"/>
  <c r="CI42" i="12"/>
  <c r="CH14" i="12"/>
  <c r="CH18" i="12" s="1"/>
  <c r="CH19" i="12" s="1"/>
  <c r="CH20" i="12" s="1"/>
  <c r="CH21" i="12" s="1"/>
  <c r="CI46" i="12"/>
  <c r="CJ70" i="12"/>
  <c r="CJ39" i="12"/>
  <c r="CJ45" i="12" s="1"/>
  <c r="CI43" i="12"/>
  <c r="CJ43" i="12" s="1"/>
  <c r="CK71" i="11"/>
  <c r="CK73" i="11" s="1"/>
  <c r="CK68" i="11"/>
  <c r="CK69" i="11" s="1"/>
  <c r="CL64" i="11"/>
  <c r="CH47" i="11"/>
  <c r="CH14" i="11"/>
  <c r="CH18" i="11" s="1"/>
  <c r="CH19" i="11" s="1"/>
  <c r="CH20" i="11" s="1"/>
  <c r="CH21" i="11" s="1"/>
  <c r="CI42" i="11"/>
  <c r="CI45" i="11"/>
  <c r="CI43" i="11"/>
  <c r="CI44" i="11"/>
  <c r="CJ70" i="11"/>
  <c r="CJ39" i="11"/>
  <c r="CJ46" i="11" s="1"/>
  <c r="CK71" i="7"/>
  <c r="CK73" i="7" s="1"/>
  <c r="CK68" i="7"/>
  <c r="CK69" i="7" s="1"/>
  <c r="CL64" i="7"/>
  <c r="CI46" i="7"/>
  <c r="CJ46" i="7" s="1"/>
  <c r="CI44" i="7"/>
  <c r="CJ44" i="7" s="1"/>
  <c r="CI43" i="7"/>
  <c r="CH47" i="7"/>
  <c r="CI42" i="7"/>
  <c r="CH14" i="7"/>
  <c r="CH18" i="7" s="1"/>
  <c r="CH19" i="7" s="1"/>
  <c r="CH20" i="7" s="1"/>
  <c r="CH21" i="7" s="1"/>
  <c r="CJ70" i="7"/>
  <c r="CJ39" i="7"/>
  <c r="CJ45" i="7" s="1"/>
  <c r="CI46" i="6"/>
  <c r="CK71" i="6"/>
  <c r="CK73" i="6" s="1"/>
  <c r="CL64" i="6"/>
  <c r="CK68" i="6"/>
  <c r="CK69" i="6" s="1"/>
  <c r="CJ70" i="6"/>
  <c r="CJ39" i="6"/>
  <c r="CJ44" i="6" s="1"/>
  <c r="CH47" i="6"/>
  <c r="CI42" i="6"/>
  <c r="CH14" i="6"/>
  <c r="CH18" i="6" s="1"/>
  <c r="CH19" i="6" s="1"/>
  <c r="CH20" i="6" s="1"/>
  <c r="CH21" i="6" s="1"/>
  <c r="CI43" i="6"/>
  <c r="CL75" i="14" l="1"/>
  <c r="CL73" i="14"/>
  <c r="CJ43" i="7"/>
  <c r="CJ44" i="12"/>
  <c r="CK45" i="14"/>
  <c r="CM72" i="14"/>
  <c r="CN65" i="14"/>
  <c r="CM69" i="14"/>
  <c r="CM70" i="14" s="1"/>
  <c r="CM40" i="14" s="1"/>
  <c r="CK47" i="14"/>
  <c r="CL71" i="14"/>
  <c r="CL39" i="14"/>
  <c r="CL46" i="14" s="1"/>
  <c r="CJ43" i="14"/>
  <c r="CI48" i="14"/>
  <c r="CI14" i="14"/>
  <c r="CI18" i="14" s="1"/>
  <c r="CI19" i="14" s="1"/>
  <c r="CI20" i="14" s="1"/>
  <c r="CI21" i="14" s="1"/>
  <c r="CK44" i="14"/>
  <c r="CI47" i="12"/>
  <c r="CJ42" i="12"/>
  <c r="CI14" i="12"/>
  <c r="CI18" i="12" s="1"/>
  <c r="CI19" i="12" s="1"/>
  <c r="CI20" i="12" s="1"/>
  <c r="CI21" i="12" s="1"/>
  <c r="CK70" i="12"/>
  <c r="CK39" i="12"/>
  <c r="CK45" i="12" s="1"/>
  <c r="CJ46" i="12"/>
  <c r="CK46" i="12" s="1"/>
  <c r="CL71" i="12"/>
  <c r="CL73" i="12" s="1"/>
  <c r="CL68" i="12"/>
  <c r="CL69" i="12" s="1"/>
  <c r="CM64" i="12"/>
  <c r="CI47" i="11"/>
  <c r="CJ42" i="11"/>
  <c r="CI14" i="11"/>
  <c r="CI18" i="11" s="1"/>
  <c r="CI19" i="11" s="1"/>
  <c r="CI20" i="11" s="1"/>
  <c r="CI21" i="11" s="1"/>
  <c r="CL71" i="11"/>
  <c r="CL73" i="11" s="1"/>
  <c r="CL68" i="11"/>
  <c r="CL69" i="11" s="1"/>
  <c r="CM64" i="11"/>
  <c r="CJ43" i="11"/>
  <c r="CK70" i="11"/>
  <c r="CK39" i="11"/>
  <c r="CK46" i="11" s="1"/>
  <c r="CJ44" i="11"/>
  <c r="CK44" i="11" s="1"/>
  <c r="CJ45" i="11"/>
  <c r="CK45" i="11" s="1"/>
  <c r="CL71" i="7"/>
  <c r="CL73" i="7" s="1"/>
  <c r="CL68" i="7"/>
  <c r="CL69" i="7" s="1"/>
  <c r="CM64" i="7"/>
  <c r="CJ42" i="7"/>
  <c r="CI47" i="7"/>
  <c r="CI14" i="7"/>
  <c r="CI18" i="7" s="1"/>
  <c r="CI19" i="7" s="1"/>
  <c r="CI20" i="7" s="1"/>
  <c r="CI21" i="7" s="1"/>
  <c r="CK70" i="7"/>
  <c r="CK39" i="7"/>
  <c r="CK45" i="7" s="1"/>
  <c r="CK70" i="6"/>
  <c r="CK39" i="6"/>
  <c r="CK44" i="6" s="1"/>
  <c r="CJ43" i="6"/>
  <c r="CK43" i="6" s="1"/>
  <c r="CL71" i="6"/>
  <c r="CL73" i="6" s="1"/>
  <c r="CM64" i="6"/>
  <c r="CL68" i="6"/>
  <c r="CL69" i="6" s="1"/>
  <c r="CJ45" i="6"/>
  <c r="CJ46" i="6"/>
  <c r="CI47" i="6"/>
  <c r="CI14" i="6"/>
  <c r="CI18" i="6" s="1"/>
  <c r="CI19" i="6" s="1"/>
  <c r="CI20" i="6" s="1"/>
  <c r="CI21" i="6" s="1"/>
  <c r="CJ42" i="6"/>
  <c r="CM75" i="14" l="1"/>
  <c r="CM73" i="14"/>
  <c r="CL45" i="14"/>
  <c r="CL47" i="14"/>
  <c r="CL44" i="14"/>
  <c r="CM44" i="14" s="1"/>
  <c r="CM71" i="14"/>
  <c r="CM39" i="14"/>
  <c r="CM46" i="14" s="1"/>
  <c r="CM45" i="14"/>
  <c r="CK43" i="14"/>
  <c r="CJ48" i="14"/>
  <c r="CJ14" i="14"/>
  <c r="CJ18" i="14" s="1"/>
  <c r="CJ19" i="14" s="1"/>
  <c r="CJ20" i="14" s="1"/>
  <c r="CJ21" i="14" s="1"/>
  <c r="CN72" i="14"/>
  <c r="CN69" i="14"/>
  <c r="CN70" i="14" s="1"/>
  <c r="CN40" i="14" s="1"/>
  <c r="CO65" i="14"/>
  <c r="CL70" i="12"/>
  <c r="CL39" i="12"/>
  <c r="CL45" i="12" s="1"/>
  <c r="CL46" i="12"/>
  <c r="CK43" i="12"/>
  <c r="CL43" i="12" s="1"/>
  <c r="CK44" i="12"/>
  <c r="CL44" i="12" s="1"/>
  <c r="CM71" i="12"/>
  <c r="CM73" i="12" s="1"/>
  <c r="CM68" i="12"/>
  <c r="CM69" i="12" s="1"/>
  <c r="CN64" i="12"/>
  <c r="CJ47" i="12"/>
  <c r="CK42" i="12"/>
  <c r="CJ14" i="12"/>
  <c r="CJ18" i="12" s="1"/>
  <c r="CJ19" i="12" s="1"/>
  <c r="CJ20" i="12" s="1"/>
  <c r="CJ21" i="12" s="1"/>
  <c r="CM68" i="11"/>
  <c r="CM69" i="11" s="1"/>
  <c r="CN64" i="11"/>
  <c r="CM71" i="11"/>
  <c r="CM73" i="11" s="1"/>
  <c r="CJ47" i="11"/>
  <c r="CK42" i="11"/>
  <c r="CJ14" i="11"/>
  <c r="CJ18" i="11" s="1"/>
  <c r="CJ19" i="11" s="1"/>
  <c r="CJ20" i="11" s="1"/>
  <c r="CJ21" i="11" s="1"/>
  <c r="CL70" i="11"/>
  <c r="CL39" i="11"/>
  <c r="CL46" i="11" s="1"/>
  <c r="CL44" i="11"/>
  <c r="CK43" i="11"/>
  <c r="CL43" i="11" s="1"/>
  <c r="CM68" i="7"/>
  <c r="CM69" i="7" s="1"/>
  <c r="CM71" i="7"/>
  <c r="CM73" i="7" s="1"/>
  <c r="CN64" i="7"/>
  <c r="CJ47" i="7"/>
  <c r="CK42" i="7"/>
  <c r="CJ14" i="7"/>
  <c r="CJ18" i="7" s="1"/>
  <c r="CJ19" i="7" s="1"/>
  <c r="CJ20" i="7" s="1"/>
  <c r="CJ21" i="7" s="1"/>
  <c r="CL70" i="7"/>
  <c r="CL39" i="7"/>
  <c r="CL45" i="7" s="1"/>
  <c r="CK46" i="7"/>
  <c r="CK43" i="7"/>
  <c r="CK44" i="7"/>
  <c r="CL70" i="6"/>
  <c r="CL39" i="6"/>
  <c r="CL44" i="6" s="1"/>
  <c r="CM71" i="6"/>
  <c r="CM73" i="6" s="1"/>
  <c r="CN64" i="6"/>
  <c r="CM68" i="6"/>
  <c r="CM69" i="6" s="1"/>
  <c r="CJ47" i="6"/>
  <c r="CK42" i="6"/>
  <c r="CJ14" i="6"/>
  <c r="CJ18" i="6" s="1"/>
  <c r="CJ19" i="6" s="1"/>
  <c r="CJ20" i="6" s="1"/>
  <c r="CJ21" i="6" s="1"/>
  <c r="CK46" i="6"/>
  <c r="CK45" i="6"/>
  <c r="CN75" i="14" l="1"/>
  <c r="CN73" i="14"/>
  <c r="CL45" i="11"/>
  <c r="CL45" i="6"/>
  <c r="CK48" i="14"/>
  <c r="CK14" i="14"/>
  <c r="CK18" i="14" s="1"/>
  <c r="CK19" i="14" s="1"/>
  <c r="CK20" i="14" s="1"/>
  <c r="CK21" i="14" s="1"/>
  <c r="CL43" i="14"/>
  <c r="CM47" i="14"/>
  <c r="CO72" i="14"/>
  <c r="CP65" i="14"/>
  <c r="CO69" i="14"/>
  <c r="CO70" i="14" s="1"/>
  <c r="CO40" i="14" s="1"/>
  <c r="CN71" i="14"/>
  <c r="CN39" i="14"/>
  <c r="CN46" i="14" s="1"/>
  <c r="CN71" i="12"/>
  <c r="CN73" i="12" s="1"/>
  <c r="CN68" i="12"/>
  <c r="CN69" i="12" s="1"/>
  <c r="CO64" i="12"/>
  <c r="CK47" i="12"/>
  <c r="CL42" i="12"/>
  <c r="CK14" i="12"/>
  <c r="CK18" i="12" s="1"/>
  <c r="CK19" i="12" s="1"/>
  <c r="CK20" i="12" s="1"/>
  <c r="CK21" i="12" s="1"/>
  <c r="CM70" i="12"/>
  <c r="CM39" i="12"/>
  <c r="CM45" i="12" s="1"/>
  <c r="CK47" i="11"/>
  <c r="CL42" i="11"/>
  <c r="CK14" i="11"/>
  <c r="CK18" i="11" s="1"/>
  <c r="CK19" i="11" s="1"/>
  <c r="CK20" i="11" s="1"/>
  <c r="CK21" i="11" s="1"/>
  <c r="CN68" i="11"/>
  <c r="CN69" i="11" s="1"/>
  <c r="CO64" i="11"/>
  <c r="CN71" i="11"/>
  <c r="CN73" i="11" s="1"/>
  <c r="CM70" i="11"/>
  <c r="CM39" i="11"/>
  <c r="CM46" i="11" s="1"/>
  <c r="CL44" i="7"/>
  <c r="CL43" i="7"/>
  <c r="CL46" i="7"/>
  <c r="CL46" i="6"/>
  <c r="CK47" i="7"/>
  <c r="CL42" i="7"/>
  <c r="CK14" i="7"/>
  <c r="CK18" i="7" s="1"/>
  <c r="CK19" i="7" s="1"/>
  <c r="CK20" i="7" s="1"/>
  <c r="CK21" i="7" s="1"/>
  <c r="CM43" i="7"/>
  <c r="CN71" i="7"/>
  <c r="CN73" i="7" s="1"/>
  <c r="CN68" i="7"/>
  <c r="CN69" i="7" s="1"/>
  <c r="CO64" i="7"/>
  <c r="CM70" i="7"/>
  <c r="CM39" i="7"/>
  <c r="CM45" i="7" s="1"/>
  <c r="CM70" i="6"/>
  <c r="CM39" i="6"/>
  <c r="CM46" i="6" s="1"/>
  <c r="CN68" i="6"/>
  <c r="CN69" i="6" s="1"/>
  <c r="CN71" i="6"/>
  <c r="CN73" i="6" s="1"/>
  <c r="CO64" i="6"/>
  <c r="CL43" i="6"/>
  <c r="CK47" i="6"/>
  <c r="CL42" i="6"/>
  <c r="CK14" i="6"/>
  <c r="CK18" i="6" s="1"/>
  <c r="CK19" i="6" s="1"/>
  <c r="CK20" i="6" s="1"/>
  <c r="CK21" i="6" s="1"/>
  <c r="CM45" i="6" l="1"/>
  <c r="CO75" i="14"/>
  <c r="CO73" i="14"/>
  <c r="CN45" i="14"/>
  <c r="CL48" i="14"/>
  <c r="CL14" i="14"/>
  <c r="CL18" i="14" s="1"/>
  <c r="CL19" i="14" s="1"/>
  <c r="CL20" i="14" s="1"/>
  <c r="CL21" i="14" s="1"/>
  <c r="CM43" i="14"/>
  <c r="CN47" i="14"/>
  <c r="CO71" i="14"/>
  <c r="CO39" i="14"/>
  <c r="CO46" i="14" s="1"/>
  <c r="CN44" i="14"/>
  <c r="CP69" i="14"/>
  <c r="CP70" i="14" s="1"/>
  <c r="CP40" i="14" s="1"/>
  <c r="CP72" i="14"/>
  <c r="CQ65" i="14"/>
  <c r="CN70" i="12"/>
  <c r="CN39" i="12"/>
  <c r="CN45" i="12" s="1"/>
  <c r="CM46" i="12"/>
  <c r="CO71" i="12"/>
  <c r="CO73" i="12" s="1"/>
  <c r="CO68" i="12"/>
  <c r="CO69" i="12" s="1"/>
  <c r="CP64" i="12"/>
  <c r="CM44" i="12"/>
  <c r="CL47" i="12"/>
  <c r="CM42" i="12"/>
  <c r="CL14" i="12"/>
  <c r="CL18" i="12" s="1"/>
  <c r="CL19" i="12" s="1"/>
  <c r="CL20" i="12" s="1"/>
  <c r="CL21" i="12" s="1"/>
  <c r="CM43" i="12"/>
  <c r="CO71" i="11"/>
  <c r="CO73" i="11" s="1"/>
  <c r="CO68" i="11"/>
  <c r="CO69" i="11" s="1"/>
  <c r="CP64" i="11"/>
  <c r="CN70" i="11"/>
  <c r="CN39" i="11"/>
  <c r="CN46" i="11" s="1"/>
  <c r="CM45" i="11"/>
  <c r="CL47" i="11"/>
  <c r="CM42" i="11"/>
  <c r="CL14" i="11"/>
  <c r="CL18" i="11" s="1"/>
  <c r="CL19" i="11" s="1"/>
  <c r="CL20" i="11" s="1"/>
  <c r="CL21" i="11" s="1"/>
  <c r="CM44" i="11"/>
  <c r="CM43" i="11"/>
  <c r="CM44" i="7"/>
  <c r="CO71" i="7"/>
  <c r="CO73" i="7" s="1"/>
  <c r="CO68" i="7"/>
  <c r="CO69" i="7" s="1"/>
  <c r="CP64" i="7"/>
  <c r="CL47" i="7"/>
  <c r="CL14" i="7"/>
  <c r="CL18" i="7" s="1"/>
  <c r="CL19" i="7" s="1"/>
  <c r="CL20" i="7" s="1"/>
  <c r="CL21" i="7" s="1"/>
  <c r="CM42" i="7"/>
  <c r="CM46" i="7"/>
  <c r="CN70" i="7"/>
  <c r="CN39" i="7"/>
  <c r="CN45" i="7" s="1"/>
  <c r="CN70" i="6"/>
  <c r="CN39" i="6"/>
  <c r="CN46" i="6" s="1"/>
  <c r="CO68" i="6"/>
  <c r="CO69" i="6" s="1"/>
  <c r="CO71" i="6"/>
  <c r="CO73" i="6" s="1"/>
  <c r="CP64" i="6"/>
  <c r="CM44" i="6"/>
  <c r="CL47" i="6"/>
  <c r="CM42" i="6"/>
  <c r="CL14" i="6"/>
  <c r="CL18" i="6" s="1"/>
  <c r="CL19" i="6" s="1"/>
  <c r="CL20" i="6" s="1"/>
  <c r="CL21" i="6" s="1"/>
  <c r="CM43" i="6"/>
  <c r="CP75" i="14" l="1"/>
  <c r="CP73" i="14"/>
  <c r="CN43" i="7"/>
  <c r="CN43" i="12"/>
  <c r="CN46" i="12"/>
  <c r="CO44" i="14"/>
  <c r="CO45" i="14"/>
  <c r="CO47" i="14"/>
  <c r="CP71" i="14"/>
  <c r="CP39" i="14"/>
  <c r="CM48" i="14"/>
  <c r="CN43" i="14"/>
  <c r="CM14" i="14"/>
  <c r="CM18" i="14" s="1"/>
  <c r="CM19" i="14" s="1"/>
  <c r="CM20" i="14" s="1"/>
  <c r="CM21" i="14" s="1"/>
  <c r="CQ69" i="14"/>
  <c r="CQ70" i="14" s="1"/>
  <c r="CQ40" i="14" s="1"/>
  <c r="CQ72" i="14"/>
  <c r="CR65" i="14"/>
  <c r="CN45" i="11"/>
  <c r="CP71" i="12"/>
  <c r="CP73" i="12" s="1"/>
  <c r="CP68" i="12"/>
  <c r="CP69" i="12" s="1"/>
  <c r="CQ64" i="12"/>
  <c r="CO70" i="12"/>
  <c r="CO39" i="12"/>
  <c r="CN42" i="12"/>
  <c r="CM47" i="12"/>
  <c r="CM14" i="12"/>
  <c r="CM18" i="12" s="1"/>
  <c r="CM19" i="12" s="1"/>
  <c r="CM20" i="12" s="1"/>
  <c r="CM21" i="12" s="1"/>
  <c r="CN44" i="12"/>
  <c r="CM21" i="11"/>
  <c r="CN43" i="11"/>
  <c r="CO39" i="11"/>
  <c r="CO46" i="11" s="1"/>
  <c r="CO70" i="11"/>
  <c r="CM47" i="11"/>
  <c r="CN42" i="11"/>
  <c r="CM14" i="11"/>
  <c r="CM18" i="11" s="1"/>
  <c r="CM19" i="11" s="1"/>
  <c r="CM20" i="11" s="1"/>
  <c r="CP71" i="11"/>
  <c r="CP73" i="11" s="1"/>
  <c r="CP68" i="11"/>
  <c r="CP69" i="11" s="1"/>
  <c r="CQ64" i="11"/>
  <c r="CN44" i="11"/>
  <c r="CN43" i="6"/>
  <c r="CN45" i="6"/>
  <c r="CO45" i="6" s="1"/>
  <c r="CP71" i="7"/>
  <c r="CP73" i="7" s="1"/>
  <c r="CP68" i="7"/>
  <c r="CP69" i="7" s="1"/>
  <c r="CQ64" i="7"/>
  <c r="CO70" i="7"/>
  <c r="CO39" i="7"/>
  <c r="CO45" i="7" s="1"/>
  <c r="CN46" i="7"/>
  <c r="CN44" i="7"/>
  <c r="CM47" i="7"/>
  <c r="CM14" i="7"/>
  <c r="CM18" i="7" s="1"/>
  <c r="CM19" i="7" s="1"/>
  <c r="CM20" i="7" s="1"/>
  <c r="CM21" i="7" s="1"/>
  <c r="CN42" i="7"/>
  <c r="CP68" i="6"/>
  <c r="CP69" i="6" s="1"/>
  <c r="CP71" i="6"/>
  <c r="CP73" i="6" s="1"/>
  <c r="CQ64" i="6"/>
  <c r="CO70" i="6"/>
  <c r="CO39" i="6"/>
  <c r="CM47" i="6"/>
  <c r="CN42" i="6"/>
  <c r="CM14" i="6"/>
  <c r="CM18" i="6" s="1"/>
  <c r="CM19" i="6" s="1"/>
  <c r="CM20" i="6" s="1"/>
  <c r="CM21" i="6" s="1"/>
  <c r="CN44" i="6"/>
  <c r="CO43" i="6" l="1"/>
  <c r="CQ75" i="14"/>
  <c r="CQ73" i="14"/>
  <c r="CO43" i="12"/>
  <c r="CO44" i="11"/>
  <c r="CO44" i="6"/>
  <c r="CP44" i="14"/>
  <c r="CO46" i="6"/>
  <c r="CN48" i="14"/>
  <c r="CO43" i="14"/>
  <c r="CN14" i="14"/>
  <c r="CN18" i="14" s="1"/>
  <c r="CN19" i="14" s="1"/>
  <c r="CN20" i="14" s="1"/>
  <c r="CN21" i="14" s="1"/>
  <c r="CR72" i="14"/>
  <c r="CR69" i="14"/>
  <c r="CR70" i="14" s="1"/>
  <c r="CR40" i="14" s="1"/>
  <c r="CS65" i="14"/>
  <c r="CQ71" i="14"/>
  <c r="CQ39" i="14"/>
  <c r="CQ44" i="14" s="1"/>
  <c r="CP47" i="14"/>
  <c r="CP45" i="14"/>
  <c r="CP46" i="14"/>
  <c r="CO44" i="12"/>
  <c r="CO46" i="12"/>
  <c r="CN47" i="12"/>
  <c r="CO42" i="12"/>
  <c r="CN14" i="12"/>
  <c r="CN18" i="12" s="1"/>
  <c r="CN19" i="12" s="1"/>
  <c r="CN20" i="12" s="1"/>
  <c r="CN21" i="12" s="1"/>
  <c r="CQ71" i="12"/>
  <c r="CQ73" i="12" s="1"/>
  <c r="CQ68" i="12"/>
  <c r="CQ69" i="12" s="1"/>
  <c r="CR64" i="12"/>
  <c r="CP70" i="12"/>
  <c r="CP39" i="12"/>
  <c r="CP43" i="12" s="1"/>
  <c r="CO45" i="12"/>
  <c r="CP45" i="12" s="1"/>
  <c r="CQ71" i="11"/>
  <c r="CQ73" i="11" s="1"/>
  <c r="CQ68" i="11"/>
  <c r="CQ69" i="11" s="1"/>
  <c r="CR64" i="11"/>
  <c r="CO45" i="11"/>
  <c r="CO43" i="11"/>
  <c r="CN47" i="11"/>
  <c r="CN14" i="11"/>
  <c r="CN18" i="11" s="1"/>
  <c r="CN19" i="11" s="1"/>
  <c r="CN20" i="11" s="1"/>
  <c r="CN21" i="11" s="1"/>
  <c r="CO42" i="11"/>
  <c r="CP70" i="11"/>
  <c r="CP39" i="11"/>
  <c r="CP46" i="11" s="1"/>
  <c r="CN47" i="7"/>
  <c r="CN14" i="7"/>
  <c r="CN18" i="7" s="1"/>
  <c r="CN19" i="7" s="1"/>
  <c r="CN20" i="7" s="1"/>
  <c r="CN21" i="7" s="1"/>
  <c r="CO42" i="7"/>
  <c r="CQ71" i="7"/>
  <c r="CQ73" i="7" s="1"/>
  <c r="CQ68" i="7"/>
  <c r="CQ69" i="7" s="1"/>
  <c r="CR64" i="7"/>
  <c r="CO43" i="7"/>
  <c r="CO44" i="7"/>
  <c r="CP70" i="7"/>
  <c r="CP39" i="7"/>
  <c r="CP45" i="7" s="1"/>
  <c r="CO46" i="7"/>
  <c r="CQ71" i="6"/>
  <c r="CQ73" i="6" s="1"/>
  <c r="CQ68" i="6"/>
  <c r="CQ69" i="6" s="1"/>
  <c r="CR64" i="6"/>
  <c r="CP70" i="6"/>
  <c r="CP39" i="6"/>
  <c r="CP43" i="6" s="1"/>
  <c r="CN47" i="6"/>
  <c r="CO42" i="6"/>
  <c r="CN14" i="6"/>
  <c r="CN18" i="6" s="1"/>
  <c r="CN19" i="6" s="1"/>
  <c r="CN20" i="6" s="1"/>
  <c r="CN21" i="6" s="1"/>
  <c r="CR75" i="14" l="1"/>
  <c r="CR73" i="14"/>
  <c r="CP46" i="7"/>
  <c r="CP43" i="11"/>
  <c r="CP45" i="11"/>
  <c r="CQ45" i="14"/>
  <c r="CQ46" i="14"/>
  <c r="CQ47" i="14"/>
  <c r="CS69" i="14"/>
  <c r="CS70" i="14" s="1"/>
  <c r="CS40" i="14" s="1"/>
  <c r="CS72" i="14"/>
  <c r="CT65" i="14"/>
  <c r="CR71" i="14"/>
  <c r="CR39" i="14"/>
  <c r="CR44" i="14" s="1"/>
  <c r="CO48" i="14"/>
  <c r="CP43" i="14"/>
  <c r="CO14" i="14"/>
  <c r="CO18" i="14" s="1"/>
  <c r="CO19" i="14" s="1"/>
  <c r="CO20" i="14" s="1"/>
  <c r="CO21" i="14" s="1"/>
  <c r="CP46" i="12"/>
  <c r="CO47" i="12"/>
  <c r="CP42" i="12"/>
  <c r="CO14" i="12"/>
  <c r="CO18" i="12" s="1"/>
  <c r="CO19" i="12" s="1"/>
  <c r="CO20" i="12" s="1"/>
  <c r="CO21" i="12" s="1"/>
  <c r="CQ46" i="12"/>
  <c r="CR71" i="12"/>
  <c r="CR73" i="12" s="1"/>
  <c r="CR68" i="12"/>
  <c r="CR69" i="12" s="1"/>
  <c r="CS64" i="12"/>
  <c r="CP44" i="12"/>
  <c r="CQ70" i="12"/>
  <c r="CQ39" i="12"/>
  <c r="CQ45" i="12" s="1"/>
  <c r="CR71" i="11"/>
  <c r="CR73" i="11" s="1"/>
  <c r="CR68" i="11"/>
  <c r="CR69" i="11" s="1"/>
  <c r="CS64" i="11"/>
  <c r="CQ70" i="11"/>
  <c r="CQ39" i="11"/>
  <c r="CQ46" i="11" s="1"/>
  <c r="CO47" i="11"/>
  <c r="CO14" i="11"/>
  <c r="CO18" i="11" s="1"/>
  <c r="CO19" i="11" s="1"/>
  <c r="CO20" i="11" s="1"/>
  <c r="CO21" i="11" s="1"/>
  <c r="CP42" i="11"/>
  <c r="CP44" i="11"/>
  <c r="CR71" i="7"/>
  <c r="CR73" i="7" s="1"/>
  <c r="CR68" i="7"/>
  <c r="CR69" i="7" s="1"/>
  <c r="CS64" i="7"/>
  <c r="CQ70" i="7"/>
  <c r="CQ39" i="7"/>
  <c r="CQ45" i="7" s="1"/>
  <c r="CO47" i="7"/>
  <c r="CO14" i="7"/>
  <c r="CO18" i="7" s="1"/>
  <c r="CO19" i="7" s="1"/>
  <c r="CO20" i="7" s="1"/>
  <c r="CO21" i="7" s="1"/>
  <c r="CP42" i="7"/>
  <c r="CP44" i="7"/>
  <c r="CP43" i="7"/>
  <c r="CP44" i="6"/>
  <c r="CP46" i="6"/>
  <c r="CR71" i="6"/>
  <c r="CR73" i="6" s="1"/>
  <c r="CR68" i="6"/>
  <c r="CR69" i="6" s="1"/>
  <c r="CS64" i="6"/>
  <c r="CP45" i="6"/>
  <c r="CQ70" i="6"/>
  <c r="CQ39" i="6"/>
  <c r="CQ43" i="6" s="1"/>
  <c r="CO47" i="6"/>
  <c r="CO14" i="6"/>
  <c r="CO18" i="6" s="1"/>
  <c r="CO19" i="6" s="1"/>
  <c r="CO20" i="6" s="1"/>
  <c r="CO21" i="6" s="1"/>
  <c r="CP42" i="6"/>
  <c r="CQ46" i="6" l="1"/>
  <c r="CQ44" i="6"/>
  <c r="CS75" i="14"/>
  <c r="CS73" i="14"/>
  <c r="CR47" i="14"/>
  <c r="CT72" i="14"/>
  <c r="CT69" i="14"/>
  <c r="CT70" i="14" s="1"/>
  <c r="CT40" i="14" s="1"/>
  <c r="CU65" i="14"/>
  <c r="CQ43" i="14"/>
  <c r="CP48" i="14"/>
  <c r="CP14" i="14"/>
  <c r="CP18" i="14" s="1"/>
  <c r="CP19" i="14" s="1"/>
  <c r="CP20" i="14" s="1"/>
  <c r="CP21" i="14" s="1"/>
  <c r="CS71" i="14"/>
  <c r="CS39" i="14"/>
  <c r="CS44" i="14" s="1"/>
  <c r="CR45" i="14"/>
  <c r="CR46" i="14"/>
  <c r="CR70" i="12"/>
  <c r="CR39" i="12"/>
  <c r="CR46" i="12" s="1"/>
  <c r="CP47" i="12"/>
  <c r="CQ42" i="12"/>
  <c r="CP14" i="12"/>
  <c r="CP18" i="12" s="1"/>
  <c r="CP19" i="12" s="1"/>
  <c r="CP20" i="12" s="1"/>
  <c r="CP21" i="12" s="1"/>
  <c r="CQ43" i="12"/>
  <c r="CR43" i="12" s="1"/>
  <c r="CQ44" i="12"/>
  <c r="CS71" i="12"/>
  <c r="CS73" i="12" s="1"/>
  <c r="CT64" i="12"/>
  <c r="CS68" i="12"/>
  <c r="CS69" i="12" s="1"/>
  <c r="CQ44" i="11"/>
  <c r="CQ43" i="11"/>
  <c r="CR70" i="11"/>
  <c r="CR39" i="11"/>
  <c r="CR46" i="11" s="1"/>
  <c r="CS71" i="11"/>
  <c r="CS73" i="11" s="1"/>
  <c r="CS68" i="11"/>
  <c r="CS69" i="11" s="1"/>
  <c r="CT64" i="11"/>
  <c r="CP47" i="11"/>
  <c r="CP14" i="11"/>
  <c r="CP18" i="11" s="1"/>
  <c r="CP19" i="11" s="1"/>
  <c r="CP20" i="11" s="1"/>
  <c r="CP21" i="11" s="1"/>
  <c r="CQ42" i="11"/>
  <c r="CQ45" i="11"/>
  <c r="CQ43" i="7"/>
  <c r="CR43" i="7" s="1"/>
  <c r="CQ46" i="7"/>
  <c r="CR46" i="7" s="1"/>
  <c r="CQ45" i="6"/>
  <c r="CS71" i="7"/>
  <c r="CS73" i="7" s="1"/>
  <c r="CS68" i="7"/>
  <c r="CS69" i="7" s="1"/>
  <c r="CT64" i="7"/>
  <c r="CR70" i="7"/>
  <c r="CR39" i="7"/>
  <c r="CR45" i="7" s="1"/>
  <c r="CQ44" i="7"/>
  <c r="CP47" i="7"/>
  <c r="CQ42" i="7"/>
  <c r="CP14" i="7"/>
  <c r="CP18" i="7" s="1"/>
  <c r="CP19" i="7" s="1"/>
  <c r="CP20" i="7" s="1"/>
  <c r="CP21" i="7" s="1"/>
  <c r="CS71" i="6"/>
  <c r="CS73" i="6" s="1"/>
  <c r="CT64" i="6"/>
  <c r="CS68" i="6"/>
  <c r="CS69" i="6" s="1"/>
  <c r="CR70" i="6"/>
  <c r="CR39" i="6"/>
  <c r="CR43" i="6" s="1"/>
  <c r="CP47" i="6"/>
  <c r="CQ42" i="6"/>
  <c r="CP14" i="6"/>
  <c r="CP18" i="6" s="1"/>
  <c r="CP19" i="6" s="1"/>
  <c r="CP20" i="6" s="1"/>
  <c r="CP21" i="6" s="1"/>
  <c r="CT75" i="14" l="1"/>
  <c r="CT73" i="14"/>
  <c r="CS46" i="14"/>
  <c r="CS45" i="14"/>
  <c r="CR43" i="14"/>
  <c r="CQ48" i="14"/>
  <c r="CQ14" i="14"/>
  <c r="CQ18" i="14" s="1"/>
  <c r="CQ19" i="14" s="1"/>
  <c r="CQ20" i="14" s="1"/>
  <c r="CQ21" i="14" s="1"/>
  <c r="CT71" i="14"/>
  <c r="CT39" i="14"/>
  <c r="CT44" i="14" s="1"/>
  <c r="CS47" i="14"/>
  <c r="CU69" i="14"/>
  <c r="CU70" i="14" s="1"/>
  <c r="CU40" i="14" s="1"/>
  <c r="CV65" i="14"/>
  <c r="CU72" i="14"/>
  <c r="CS70" i="12"/>
  <c r="CS39" i="12"/>
  <c r="CS46" i="12" s="1"/>
  <c r="CR44" i="12"/>
  <c r="CQ47" i="12"/>
  <c r="CR42" i="12"/>
  <c r="CQ14" i="12"/>
  <c r="CQ18" i="12" s="1"/>
  <c r="CQ19" i="12" s="1"/>
  <c r="CQ20" i="12" s="1"/>
  <c r="CQ21" i="12" s="1"/>
  <c r="CT71" i="12"/>
  <c r="CT73" i="12" s="1"/>
  <c r="CU64" i="12"/>
  <c r="CT68" i="12"/>
  <c r="CT69" i="12" s="1"/>
  <c r="CR45" i="12"/>
  <c r="CS45" i="12" s="1"/>
  <c r="CR45" i="11"/>
  <c r="CR43" i="11"/>
  <c r="CS70" i="11"/>
  <c r="CS39" i="11"/>
  <c r="CS46" i="11" s="1"/>
  <c r="CQ47" i="11"/>
  <c r="CR42" i="11"/>
  <c r="CQ14" i="11"/>
  <c r="CQ18" i="11" s="1"/>
  <c r="CQ19" i="11" s="1"/>
  <c r="CQ20" i="11" s="1"/>
  <c r="CQ21" i="11" s="1"/>
  <c r="CR44" i="11"/>
  <c r="CT71" i="11"/>
  <c r="CT73" i="11" s="1"/>
  <c r="CT68" i="11"/>
  <c r="CT69" i="11" s="1"/>
  <c r="CU64" i="11"/>
  <c r="CR44" i="6"/>
  <c r="CQ47" i="7"/>
  <c r="CR42" i="7"/>
  <c r="CQ14" i="7"/>
  <c r="CQ18" i="7" s="1"/>
  <c r="CQ19" i="7" s="1"/>
  <c r="CQ20" i="7" s="1"/>
  <c r="CQ21" i="7" s="1"/>
  <c r="CS70" i="7"/>
  <c r="CS39" i="7"/>
  <c r="CS45" i="7" s="1"/>
  <c r="CT71" i="7"/>
  <c r="CT73" i="7" s="1"/>
  <c r="CT68" i="7"/>
  <c r="CT69" i="7" s="1"/>
  <c r="CU64" i="7"/>
  <c r="CR44" i="7"/>
  <c r="CS70" i="6"/>
  <c r="CS39" i="6"/>
  <c r="CS43" i="6" s="1"/>
  <c r="CT71" i="6"/>
  <c r="CT73" i="6" s="1"/>
  <c r="CT68" i="6"/>
  <c r="CT69" i="6" s="1"/>
  <c r="CU64" i="6"/>
  <c r="CR46" i="6"/>
  <c r="CQ47" i="6"/>
  <c r="CR42" i="6"/>
  <c r="CQ14" i="6"/>
  <c r="CQ18" i="6" s="1"/>
  <c r="CQ19" i="6" s="1"/>
  <c r="CQ20" i="6" s="1"/>
  <c r="CQ21" i="6" s="1"/>
  <c r="CR45" i="6"/>
  <c r="CU75" i="14" l="1"/>
  <c r="CU73" i="14"/>
  <c r="CS46" i="6"/>
  <c r="CS45" i="6"/>
  <c r="CS43" i="12"/>
  <c r="CT46" i="14"/>
  <c r="CV72" i="14"/>
  <c r="CV69" i="14"/>
  <c r="CV70" i="14" s="1"/>
  <c r="CV40" i="14" s="1"/>
  <c r="CW65" i="14"/>
  <c r="CU71" i="14"/>
  <c r="CU39" i="14"/>
  <c r="CU44" i="14" s="1"/>
  <c r="CS43" i="14"/>
  <c r="CR48" i="14"/>
  <c r="CR14" i="14"/>
  <c r="CR18" i="14" s="1"/>
  <c r="CR19" i="14" s="1"/>
  <c r="CR20" i="14" s="1"/>
  <c r="CR21" i="14" s="1"/>
  <c r="CT45" i="14"/>
  <c r="CT47" i="14"/>
  <c r="CS44" i="12"/>
  <c r="CT70" i="12"/>
  <c r="CT39" i="12"/>
  <c r="CT43" i="12" s="1"/>
  <c r="CR47" i="12"/>
  <c r="CS42" i="12"/>
  <c r="CR14" i="12"/>
  <c r="CR18" i="12" s="1"/>
  <c r="CR19" i="12" s="1"/>
  <c r="CR20" i="12" s="1"/>
  <c r="CR21" i="12" s="1"/>
  <c r="CU71" i="12"/>
  <c r="CU73" i="12" s="1"/>
  <c r="CU68" i="12"/>
  <c r="CU69" i="12" s="1"/>
  <c r="CV64" i="12"/>
  <c r="CT70" i="11"/>
  <c r="CT39" i="11"/>
  <c r="CT46" i="11" s="1"/>
  <c r="CU71" i="11"/>
  <c r="CU73" i="11" s="1"/>
  <c r="CU68" i="11"/>
  <c r="CU69" i="11" s="1"/>
  <c r="CV64" i="11"/>
  <c r="CS43" i="11"/>
  <c r="CT43" i="11" s="1"/>
  <c r="CR21" i="11"/>
  <c r="CR47" i="11"/>
  <c r="CS42" i="11"/>
  <c r="CR14" i="11"/>
  <c r="CR18" i="11" s="1"/>
  <c r="CR19" i="11" s="1"/>
  <c r="CR20" i="11" s="1"/>
  <c r="CS45" i="11"/>
  <c r="CT45" i="11" s="1"/>
  <c r="CS44" i="11"/>
  <c r="CT44" i="11" s="1"/>
  <c r="CS44" i="6"/>
  <c r="CS44" i="7"/>
  <c r="CS42" i="7"/>
  <c r="CR47" i="7"/>
  <c r="CR14" i="7"/>
  <c r="CR18" i="7" s="1"/>
  <c r="CR19" i="7" s="1"/>
  <c r="CR20" i="7" s="1"/>
  <c r="CR21" i="7" s="1"/>
  <c r="CS43" i="7"/>
  <c r="CU71" i="7"/>
  <c r="CU73" i="7" s="1"/>
  <c r="CU68" i="7"/>
  <c r="CU69" i="7" s="1"/>
  <c r="CV64" i="7"/>
  <c r="CS46" i="7"/>
  <c r="CT70" i="7"/>
  <c r="CT39" i="7"/>
  <c r="CT45" i="7" s="1"/>
  <c r="CT70" i="6"/>
  <c r="CT39" i="6"/>
  <c r="CT43" i="6" s="1"/>
  <c r="CR47" i="6"/>
  <c r="CS42" i="6"/>
  <c r="CR14" i="6"/>
  <c r="CR18" i="6" s="1"/>
  <c r="CR19" i="6" s="1"/>
  <c r="CR20" i="6" s="1"/>
  <c r="CR21" i="6" s="1"/>
  <c r="CU71" i="6"/>
  <c r="CU73" i="6" s="1"/>
  <c r="CV64" i="6"/>
  <c r="CU68" i="6"/>
  <c r="CU69" i="6" s="1"/>
  <c r="CV75" i="14" l="1"/>
  <c r="CV73" i="14"/>
  <c r="CU45" i="14"/>
  <c r="CU47" i="14"/>
  <c r="CV71" i="14"/>
  <c r="CV39" i="14"/>
  <c r="CV44" i="14" s="1"/>
  <c r="CW72" i="14"/>
  <c r="CW69" i="14"/>
  <c r="CW70" i="14" s="1"/>
  <c r="CW40" i="14" s="1"/>
  <c r="CX65" i="14"/>
  <c r="CU46" i="14"/>
  <c r="CT43" i="14"/>
  <c r="CS48" i="14"/>
  <c r="CS14" i="14"/>
  <c r="CS18" i="14" s="1"/>
  <c r="CS19" i="14" s="1"/>
  <c r="CS20" i="14" s="1"/>
  <c r="CS21" i="14" s="1"/>
  <c r="CS47" i="12"/>
  <c r="CT42" i="12"/>
  <c r="CS14" i="12"/>
  <c r="CS18" i="12" s="1"/>
  <c r="CS19" i="12" s="1"/>
  <c r="CS20" i="12" s="1"/>
  <c r="CS21" i="12" s="1"/>
  <c r="CV71" i="12"/>
  <c r="CV73" i="12" s="1"/>
  <c r="CV68" i="12"/>
  <c r="CV69" i="12" s="1"/>
  <c r="CW64" i="12"/>
  <c r="CU70" i="12"/>
  <c r="CU39" i="12"/>
  <c r="CU43" i="12" s="1"/>
  <c r="CT44" i="12"/>
  <c r="CT45" i="12"/>
  <c r="CT46" i="12"/>
  <c r="CV71" i="11"/>
  <c r="CV73" i="11" s="1"/>
  <c r="CW64" i="11"/>
  <c r="CV68" i="11"/>
  <c r="CV69" i="11" s="1"/>
  <c r="CU70" i="11"/>
  <c r="CU39" i="11"/>
  <c r="CU46" i="11" s="1"/>
  <c r="CS47" i="11"/>
  <c r="CT42" i="11"/>
  <c r="CS14" i="11"/>
  <c r="CS18" i="11" s="1"/>
  <c r="CS19" i="11" s="1"/>
  <c r="CS20" i="11" s="1"/>
  <c r="CS21" i="11" s="1"/>
  <c r="CT43" i="7"/>
  <c r="CT44" i="7"/>
  <c r="CT42" i="7"/>
  <c r="CS47" i="7"/>
  <c r="CS14" i="7"/>
  <c r="CS18" i="7" s="1"/>
  <c r="CS19" i="7" s="1"/>
  <c r="CS20" i="7" s="1"/>
  <c r="CS21" i="7" s="1"/>
  <c r="CV71" i="7"/>
  <c r="CV73" i="7" s="1"/>
  <c r="CV68" i="7"/>
  <c r="CV69" i="7" s="1"/>
  <c r="CW64" i="7"/>
  <c r="CT46" i="7"/>
  <c r="CU70" i="7"/>
  <c r="CU39" i="7"/>
  <c r="CU45" i="7" s="1"/>
  <c r="CT42" i="6"/>
  <c r="CS47" i="6"/>
  <c r="CS14" i="6"/>
  <c r="CS18" i="6" s="1"/>
  <c r="CS19" i="6" s="1"/>
  <c r="CS20" i="6" s="1"/>
  <c r="CS21" i="6" s="1"/>
  <c r="CV71" i="6"/>
  <c r="CV73" i="6" s="1"/>
  <c r="CV68" i="6"/>
  <c r="CV69" i="6" s="1"/>
  <c r="CW64" i="6"/>
  <c r="CT46" i="6"/>
  <c r="CU70" i="6"/>
  <c r="CU39" i="6"/>
  <c r="CU43" i="6" s="1"/>
  <c r="CT45" i="6"/>
  <c r="CU45" i="6" s="1"/>
  <c r="CT44" i="6"/>
  <c r="CU44" i="6" s="1"/>
  <c r="CW75" i="14" l="1"/>
  <c r="CW73" i="14"/>
  <c r="CW71" i="14"/>
  <c r="CW39" i="14"/>
  <c r="CW44" i="14" s="1"/>
  <c r="CX72" i="14"/>
  <c r="CX69" i="14"/>
  <c r="CX70" i="14" s="1"/>
  <c r="CX40" i="14" s="1"/>
  <c r="CY65" i="14"/>
  <c r="CT48" i="14"/>
  <c r="CU43" i="14"/>
  <c r="CT14" i="14"/>
  <c r="CT18" i="14" s="1"/>
  <c r="CT19" i="14" s="1"/>
  <c r="CT20" i="14" s="1"/>
  <c r="CT21" i="14" s="1"/>
  <c r="CV47" i="14"/>
  <c r="CV46" i="14"/>
  <c r="CW46" i="14" s="1"/>
  <c r="CV45" i="14"/>
  <c r="CW45" i="14" s="1"/>
  <c r="CU46" i="12"/>
  <c r="CV46" i="12" s="1"/>
  <c r="CU45" i="12"/>
  <c r="CU44" i="12"/>
  <c r="CV44" i="12" s="1"/>
  <c r="CW71" i="12"/>
  <c r="CW73" i="12" s="1"/>
  <c r="CW68" i="12"/>
  <c r="CW69" i="12" s="1"/>
  <c r="CX64" i="12"/>
  <c r="CT47" i="12"/>
  <c r="CU42" i="12"/>
  <c r="CT14" i="12"/>
  <c r="CT18" i="12" s="1"/>
  <c r="CT19" i="12" s="1"/>
  <c r="CT20" i="12" s="1"/>
  <c r="CT21" i="12" s="1"/>
  <c r="CV70" i="12"/>
  <c r="CV39" i="12"/>
  <c r="CV43" i="12" s="1"/>
  <c r="CV70" i="11"/>
  <c r="CV39" i="11"/>
  <c r="CV46" i="11" s="1"/>
  <c r="CU45" i="11"/>
  <c r="CV45" i="11" s="1"/>
  <c r="CT47" i="11"/>
  <c r="CU42" i="11"/>
  <c r="CT14" i="11"/>
  <c r="CT18" i="11" s="1"/>
  <c r="CT19" i="11" s="1"/>
  <c r="CT20" i="11" s="1"/>
  <c r="CT21" i="11" s="1"/>
  <c r="CW71" i="11"/>
  <c r="CW73" i="11" s="1"/>
  <c r="CX64" i="11"/>
  <c r="CW68" i="11"/>
  <c r="CW69" i="11" s="1"/>
  <c r="CU43" i="11"/>
  <c r="CV43" i="11" s="1"/>
  <c r="CU44" i="11"/>
  <c r="CV44" i="11" s="1"/>
  <c r="CU46" i="7"/>
  <c r="CT14" i="7"/>
  <c r="CT18" i="7" s="1"/>
  <c r="CT19" i="7" s="1"/>
  <c r="CT20" i="7" s="1"/>
  <c r="CT21" i="7" s="1"/>
  <c r="CT47" i="7"/>
  <c r="CU42" i="7"/>
  <c r="CU44" i="7"/>
  <c r="CV44" i="7" s="1"/>
  <c r="CU43" i="7"/>
  <c r="CV43" i="7" s="1"/>
  <c r="CW71" i="7"/>
  <c r="CW73" i="7" s="1"/>
  <c r="CW68" i="7"/>
  <c r="CW69" i="7" s="1"/>
  <c r="CX64" i="7"/>
  <c r="CV70" i="7"/>
  <c r="CV39" i="7"/>
  <c r="CV45" i="7" s="1"/>
  <c r="CW71" i="6"/>
  <c r="CW73" i="6" s="1"/>
  <c r="CW68" i="6"/>
  <c r="CW69" i="6" s="1"/>
  <c r="CX64" i="6"/>
  <c r="CV70" i="6"/>
  <c r="CV39" i="6"/>
  <c r="CV45" i="6" s="1"/>
  <c r="CV44" i="6"/>
  <c r="CT47" i="6"/>
  <c r="CU42" i="6"/>
  <c r="CT14" i="6"/>
  <c r="CT18" i="6" s="1"/>
  <c r="CT19" i="6" s="1"/>
  <c r="CT20" i="6" s="1"/>
  <c r="CT21" i="6" s="1"/>
  <c r="CU46" i="6"/>
  <c r="CX75" i="14" l="1"/>
  <c r="CX73" i="14"/>
  <c r="CY69" i="14"/>
  <c r="CY70" i="14" s="1"/>
  <c r="CY40" i="14" s="1"/>
  <c r="CY72" i="14"/>
  <c r="CZ65" i="14"/>
  <c r="CW47" i="14"/>
  <c r="CX71" i="14"/>
  <c r="CX39" i="14"/>
  <c r="CX44" i="14" s="1"/>
  <c r="CU48" i="14"/>
  <c r="CV43" i="14"/>
  <c r="CU14" i="14"/>
  <c r="CU18" i="14" s="1"/>
  <c r="CU19" i="14" s="1"/>
  <c r="CU20" i="14" s="1"/>
  <c r="CU21" i="14" s="1"/>
  <c r="CV45" i="12"/>
  <c r="CU47" i="12"/>
  <c r="CV42" i="12"/>
  <c r="CU14" i="12"/>
  <c r="CU18" i="12" s="1"/>
  <c r="CU19" i="12" s="1"/>
  <c r="CU20" i="12" s="1"/>
  <c r="CU21" i="12" s="1"/>
  <c r="CX71" i="12"/>
  <c r="CX73" i="12" s="1"/>
  <c r="CX68" i="12"/>
  <c r="CX69" i="12" s="1"/>
  <c r="CY64" i="12"/>
  <c r="CW70" i="12"/>
  <c r="CW39" i="12"/>
  <c r="CW43" i="12" s="1"/>
  <c r="CW45" i="12"/>
  <c r="CW44" i="11"/>
  <c r="CW43" i="11"/>
  <c r="CU47" i="11"/>
  <c r="CV42" i="11"/>
  <c r="CU14" i="11"/>
  <c r="CU18" i="11" s="1"/>
  <c r="CU19" i="11" s="1"/>
  <c r="CU20" i="11" s="1"/>
  <c r="CU21" i="11" s="1"/>
  <c r="CW70" i="11"/>
  <c r="CW39" i="11"/>
  <c r="CW46" i="11" s="1"/>
  <c r="CX71" i="11"/>
  <c r="CX73" i="11" s="1"/>
  <c r="CY64" i="11"/>
  <c r="CX68" i="11"/>
  <c r="CX69" i="11" s="1"/>
  <c r="CU47" i="7"/>
  <c r="CU14" i="7"/>
  <c r="CU18" i="7" s="1"/>
  <c r="CU19" i="7" s="1"/>
  <c r="CU20" i="7" s="1"/>
  <c r="CV42" i="7"/>
  <c r="CX71" i="7"/>
  <c r="CX73" i="7" s="1"/>
  <c r="CX68" i="7"/>
  <c r="CX69" i="7" s="1"/>
  <c r="CY64" i="7"/>
  <c r="CV46" i="7"/>
  <c r="CW70" i="7"/>
  <c r="CW39" i="7"/>
  <c r="CW45" i="7" s="1"/>
  <c r="CU21" i="7"/>
  <c r="CV46" i="6"/>
  <c r="CX71" i="6"/>
  <c r="CX73" i="6" s="1"/>
  <c r="CX68" i="6"/>
  <c r="CX69" i="6" s="1"/>
  <c r="CY64" i="6"/>
  <c r="CW70" i="6"/>
  <c r="CW39" i="6"/>
  <c r="CW45" i="6" s="1"/>
  <c r="CV42" i="6"/>
  <c r="CU47" i="6"/>
  <c r="CU14" i="6"/>
  <c r="CU18" i="6" s="1"/>
  <c r="CU19" i="6" s="1"/>
  <c r="CU20" i="6" s="1"/>
  <c r="CU21" i="6" s="1"/>
  <c r="CV43" i="6"/>
  <c r="CW43" i="6" s="1"/>
  <c r="CW46" i="6" l="1"/>
  <c r="CY75" i="14"/>
  <c r="CY73" i="14"/>
  <c r="CW44" i="6"/>
  <c r="CW46" i="12"/>
  <c r="CX45" i="14"/>
  <c r="CX47" i="14"/>
  <c r="CX46" i="14"/>
  <c r="CZ72" i="14"/>
  <c r="CZ69" i="14"/>
  <c r="CZ70" i="14" s="1"/>
  <c r="CZ40" i="14" s="1"/>
  <c r="DA65" i="14"/>
  <c r="CV48" i="14"/>
  <c r="CW43" i="14"/>
  <c r="CV14" i="14"/>
  <c r="CV18" i="14" s="1"/>
  <c r="CV19" i="14" s="1"/>
  <c r="CV20" i="14" s="1"/>
  <c r="CV21" i="14" s="1"/>
  <c r="CY71" i="14"/>
  <c r="CY39" i="14"/>
  <c r="CW44" i="12"/>
  <c r="CW45" i="11"/>
  <c r="CX45" i="11" s="1"/>
  <c r="CX70" i="12"/>
  <c r="CX39" i="12"/>
  <c r="CX43" i="12" s="1"/>
  <c r="CX44" i="12"/>
  <c r="CY71" i="12"/>
  <c r="CY73" i="12" s="1"/>
  <c r="CZ64" i="12"/>
  <c r="CY68" i="12"/>
  <c r="CY69" i="12" s="1"/>
  <c r="CV47" i="12"/>
  <c r="CW42" i="12"/>
  <c r="CV14" i="12"/>
  <c r="CV18" i="12" s="1"/>
  <c r="CV19" i="12" s="1"/>
  <c r="CV20" i="12" s="1"/>
  <c r="CV21" i="12" s="1"/>
  <c r="CV47" i="11"/>
  <c r="CV14" i="11"/>
  <c r="CV18" i="11" s="1"/>
  <c r="CV19" i="11" s="1"/>
  <c r="CV20" i="11" s="1"/>
  <c r="CV21" i="11" s="1"/>
  <c r="CW42" i="11"/>
  <c r="CX43" i="11"/>
  <c r="CX70" i="11"/>
  <c r="CX39" i="11"/>
  <c r="CX46" i="11" s="1"/>
  <c r="CY71" i="11"/>
  <c r="CY73" i="11" s="1"/>
  <c r="CY68" i="11"/>
  <c r="CY69" i="11" s="1"/>
  <c r="CZ64" i="11"/>
  <c r="CX44" i="11"/>
  <c r="CY71" i="7"/>
  <c r="CY73" i="7" s="1"/>
  <c r="CY68" i="7"/>
  <c r="CY69" i="7" s="1"/>
  <c r="CZ64" i="7"/>
  <c r="CX70" i="7"/>
  <c r="CX39" i="7"/>
  <c r="CX45" i="7" s="1"/>
  <c r="CV47" i="7"/>
  <c r="CV14" i="7"/>
  <c r="CV18" i="7" s="1"/>
  <c r="CV19" i="7" s="1"/>
  <c r="CV20" i="7" s="1"/>
  <c r="CV21" i="7" s="1"/>
  <c r="CW42" i="7"/>
  <c r="CW44" i="7"/>
  <c r="CW43" i="7"/>
  <c r="CW46" i="7"/>
  <c r="CY71" i="6"/>
  <c r="CY73" i="6" s="1"/>
  <c r="CY68" i="6"/>
  <c r="CY69" i="6" s="1"/>
  <c r="CZ64" i="6"/>
  <c r="CW42" i="6"/>
  <c r="CV47" i="6"/>
  <c r="CV14" i="6"/>
  <c r="CV18" i="6" s="1"/>
  <c r="CV19" i="6" s="1"/>
  <c r="CV20" i="6" s="1"/>
  <c r="CV21" i="6" s="1"/>
  <c r="CX70" i="6"/>
  <c r="CX39" i="6"/>
  <c r="CX45" i="6" s="1"/>
  <c r="CX46" i="6"/>
  <c r="CY45" i="14" l="1"/>
  <c r="CX46" i="12"/>
  <c r="CZ75" i="14"/>
  <c r="CZ73" i="14"/>
  <c r="CY44" i="14"/>
  <c r="CY46" i="14"/>
  <c r="CW48" i="14"/>
  <c r="CW14" i="14"/>
  <c r="CW18" i="14" s="1"/>
  <c r="CW19" i="14" s="1"/>
  <c r="CW20" i="14" s="1"/>
  <c r="CW21" i="14" s="1"/>
  <c r="CX43" i="14"/>
  <c r="CZ71" i="14"/>
  <c r="CZ39" i="14"/>
  <c r="CZ45" i="14" s="1"/>
  <c r="CY47" i="14"/>
  <c r="DA72" i="14"/>
  <c r="DA69" i="14"/>
  <c r="DA70" i="14" s="1"/>
  <c r="DA40" i="14" s="1"/>
  <c r="DB65" i="14"/>
  <c r="CZ71" i="12"/>
  <c r="CZ73" i="12" s="1"/>
  <c r="CZ68" i="12"/>
  <c r="CZ69" i="12" s="1"/>
  <c r="DA64" i="12"/>
  <c r="CY44" i="12"/>
  <c r="CW47" i="12"/>
  <c r="CX42" i="12"/>
  <c r="CW14" i="12"/>
  <c r="CW18" i="12" s="1"/>
  <c r="CW19" i="12" s="1"/>
  <c r="CW20" i="12" s="1"/>
  <c r="CW21" i="12" s="1"/>
  <c r="CX45" i="12"/>
  <c r="CY70" i="12"/>
  <c r="CY39" i="12"/>
  <c r="CY46" i="12" s="1"/>
  <c r="CW47" i="11"/>
  <c r="CW14" i="11"/>
  <c r="CW18" i="11" s="1"/>
  <c r="CW19" i="11" s="1"/>
  <c r="CW20" i="11" s="1"/>
  <c r="CW21" i="11" s="1"/>
  <c r="CX42" i="11"/>
  <c r="CZ71" i="11"/>
  <c r="CZ73" i="11" s="1"/>
  <c r="CZ68" i="11"/>
  <c r="CZ69" i="11" s="1"/>
  <c r="DA64" i="11"/>
  <c r="CY70" i="11"/>
  <c r="CY39" i="11"/>
  <c r="CY46" i="11" s="1"/>
  <c r="CX46" i="7"/>
  <c r="CX43" i="7"/>
  <c r="CZ71" i="7"/>
  <c r="CZ73" i="7" s="1"/>
  <c r="CZ68" i="7"/>
  <c r="CZ69" i="7" s="1"/>
  <c r="DA64" i="7"/>
  <c r="CX44" i="7"/>
  <c r="CY70" i="7"/>
  <c r="CY39" i="7"/>
  <c r="CY45" i="7" s="1"/>
  <c r="CW47" i="7"/>
  <c r="CW14" i="7"/>
  <c r="CW18" i="7" s="1"/>
  <c r="CW19" i="7" s="1"/>
  <c r="CW20" i="7" s="1"/>
  <c r="CW21" i="7" s="1"/>
  <c r="CX42" i="7"/>
  <c r="CW47" i="6"/>
  <c r="CX42" i="6"/>
  <c r="CW14" i="6"/>
  <c r="CW18" i="6" s="1"/>
  <c r="CW19" i="6" s="1"/>
  <c r="CW20" i="6" s="1"/>
  <c r="CW21" i="6" s="1"/>
  <c r="CZ71" i="6"/>
  <c r="CZ73" i="6" s="1"/>
  <c r="CZ68" i="6"/>
  <c r="CZ69" i="6" s="1"/>
  <c r="DA64" i="6"/>
  <c r="CY70" i="6"/>
  <c r="CY39" i="6"/>
  <c r="CY45" i="6" s="1"/>
  <c r="CY46" i="6"/>
  <c r="CX44" i="6"/>
  <c r="CY44" i="6" s="1"/>
  <c r="CX43" i="6"/>
  <c r="CY43" i="6" s="1"/>
  <c r="DA75" i="14" l="1"/>
  <c r="DA73" i="14"/>
  <c r="CZ46" i="14"/>
  <c r="DA71" i="14"/>
  <c r="DA39" i="14"/>
  <c r="DA45" i="14" s="1"/>
  <c r="DB72" i="14"/>
  <c r="DB69" i="14"/>
  <c r="DB70" i="14" s="1"/>
  <c r="DB40" i="14" s="1"/>
  <c r="DC65" i="14"/>
  <c r="CZ44" i="14"/>
  <c r="CY43" i="14"/>
  <c r="CX48" i="14"/>
  <c r="CX14" i="14"/>
  <c r="CX18" i="14" s="1"/>
  <c r="CX19" i="14" s="1"/>
  <c r="CX20" i="14" s="1"/>
  <c r="CX21" i="14" s="1"/>
  <c r="CZ47" i="14"/>
  <c r="DA47" i="14" s="1"/>
  <c r="CX47" i="12"/>
  <c r="CY42" i="12"/>
  <c r="CX14" i="12"/>
  <c r="CX18" i="12" s="1"/>
  <c r="CX19" i="12" s="1"/>
  <c r="CX20" i="12" s="1"/>
  <c r="CX21" i="12" s="1"/>
  <c r="DA71" i="12"/>
  <c r="DA73" i="12" s="1"/>
  <c r="DA68" i="12"/>
  <c r="DA69" i="12" s="1"/>
  <c r="DB64" i="12"/>
  <c r="CY45" i="12"/>
  <c r="CY43" i="12"/>
  <c r="CZ70" i="12"/>
  <c r="CZ39" i="12"/>
  <c r="CZ46" i="12" s="1"/>
  <c r="CY43" i="11"/>
  <c r="CX47" i="11"/>
  <c r="CX14" i="11"/>
  <c r="CX18" i="11" s="1"/>
  <c r="CX19" i="11" s="1"/>
  <c r="CX20" i="11" s="1"/>
  <c r="CX21" i="11" s="1"/>
  <c r="CY42" i="11"/>
  <c r="DA71" i="11"/>
  <c r="DA73" i="11" s="1"/>
  <c r="DA68" i="11"/>
  <c r="DA69" i="11" s="1"/>
  <c r="DB64" i="11"/>
  <c r="CY44" i="11"/>
  <c r="CY45" i="11"/>
  <c r="CZ70" i="11"/>
  <c r="CZ39" i="11"/>
  <c r="CZ46" i="11" s="1"/>
  <c r="CY44" i="7"/>
  <c r="CY43" i="7"/>
  <c r="CZ70" i="7"/>
  <c r="CZ39" i="7"/>
  <c r="CZ45" i="7" s="1"/>
  <c r="CX47" i="7"/>
  <c r="CX14" i="7"/>
  <c r="CX18" i="7" s="1"/>
  <c r="CX19" i="7" s="1"/>
  <c r="CX20" i="7" s="1"/>
  <c r="CX21" i="7" s="1"/>
  <c r="CY42" i="7"/>
  <c r="DA71" i="7"/>
  <c r="DA73" i="7" s="1"/>
  <c r="DA68" i="7"/>
  <c r="DA69" i="7" s="1"/>
  <c r="DB64" i="7"/>
  <c r="CY46" i="7"/>
  <c r="CZ70" i="6"/>
  <c r="CZ39" i="6"/>
  <c r="CZ45" i="6" s="1"/>
  <c r="DA71" i="6"/>
  <c r="DA73" i="6" s="1"/>
  <c r="DA68" i="6"/>
  <c r="DA69" i="6" s="1"/>
  <c r="DB64" i="6"/>
  <c r="CX47" i="6"/>
  <c r="CY42" i="6"/>
  <c r="CX14" i="6"/>
  <c r="CX18" i="6" s="1"/>
  <c r="CX19" i="6" s="1"/>
  <c r="CX20" i="6" s="1"/>
  <c r="CX21" i="6" s="1"/>
  <c r="DB75" i="14" l="1"/>
  <c r="DB73" i="14"/>
  <c r="CZ43" i="6"/>
  <c r="DC72" i="14"/>
  <c r="DD65" i="14"/>
  <c r="DC69" i="14"/>
  <c r="DC70" i="14" s="1"/>
  <c r="DC40" i="14" s="1"/>
  <c r="DB71" i="14"/>
  <c r="DB39" i="14"/>
  <c r="DB45" i="14" s="1"/>
  <c r="DA46" i="14"/>
  <c r="CY48" i="14"/>
  <c r="CY14" i="14"/>
  <c r="CY18" i="14" s="1"/>
  <c r="CY19" i="14" s="1"/>
  <c r="CY20" i="14" s="1"/>
  <c r="CY21" i="14" s="1"/>
  <c r="CZ43" i="14"/>
  <c r="DA44" i="14"/>
  <c r="CZ44" i="12"/>
  <c r="DA70" i="12"/>
  <c r="DA39" i="12"/>
  <c r="DA46" i="12" s="1"/>
  <c r="CZ45" i="12"/>
  <c r="CY47" i="12"/>
  <c r="CZ42" i="12"/>
  <c r="CY14" i="12"/>
  <c r="CY18" i="12" s="1"/>
  <c r="CY19" i="12" s="1"/>
  <c r="CY20" i="12" s="1"/>
  <c r="CY21" i="12" s="1"/>
  <c r="CZ43" i="12"/>
  <c r="DB71" i="12"/>
  <c r="DB73" i="12" s="1"/>
  <c r="DB68" i="12"/>
  <c r="DB69" i="12" s="1"/>
  <c r="DC64" i="12"/>
  <c r="CY47" i="11"/>
  <c r="CZ42" i="11"/>
  <c r="CY14" i="11"/>
  <c r="CY18" i="11" s="1"/>
  <c r="CY19" i="11" s="1"/>
  <c r="CY20" i="11" s="1"/>
  <c r="CY21" i="11" s="1"/>
  <c r="DA70" i="11"/>
  <c r="DA39" i="11"/>
  <c r="DA46" i="11" s="1"/>
  <c r="CZ45" i="11"/>
  <c r="CZ43" i="11"/>
  <c r="CZ44" i="11"/>
  <c r="DB71" i="11"/>
  <c r="DB73" i="11" s="1"/>
  <c r="DB68" i="11"/>
  <c r="DB69" i="11" s="1"/>
  <c r="DC64" i="11"/>
  <c r="CZ46" i="7"/>
  <c r="CZ46" i="6"/>
  <c r="CZ42" i="7"/>
  <c r="CY47" i="7"/>
  <c r="CY14" i="7"/>
  <c r="CY18" i="7" s="1"/>
  <c r="CY19" i="7" s="1"/>
  <c r="CY20" i="7" s="1"/>
  <c r="CY21" i="7" s="1"/>
  <c r="DB71" i="7"/>
  <c r="DB73" i="7" s="1"/>
  <c r="DB68" i="7"/>
  <c r="DB69" i="7" s="1"/>
  <c r="DC64" i="7"/>
  <c r="CZ44" i="7"/>
  <c r="CZ43" i="7"/>
  <c r="DA70" i="7"/>
  <c r="DA39" i="7"/>
  <c r="DA46" i="7" s="1"/>
  <c r="DB71" i="6"/>
  <c r="DB73" i="6" s="1"/>
  <c r="DB68" i="6"/>
  <c r="DB69" i="6" s="1"/>
  <c r="DC64" i="6"/>
  <c r="DA70" i="6"/>
  <c r="DA39" i="6"/>
  <c r="DA45" i="6" s="1"/>
  <c r="CY47" i="6"/>
  <c r="CY14" i="6"/>
  <c r="CY18" i="6" s="1"/>
  <c r="CY19" i="6" s="1"/>
  <c r="CY20" i="6" s="1"/>
  <c r="CY21" i="6" s="1"/>
  <c r="CZ42" i="6"/>
  <c r="CZ44" i="6"/>
  <c r="DC75" i="14" l="1"/>
  <c r="DC73" i="14"/>
  <c r="DA45" i="12"/>
  <c r="DB47" i="14"/>
  <c r="DB44" i="14"/>
  <c r="DC71" i="14"/>
  <c r="DC39" i="14"/>
  <c r="DC45" i="14" s="1"/>
  <c r="CZ48" i="14"/>
  <c r="DA43" i="14"/>
  <c r="CZ14" i="14"/>
  <c r="CZ18" i="14" s="1"/>
  <c r="CZ19" i="14" s="1"/>
  <c r="CZ20" i="14" s="1"/>
  <c r="CZ21" i="14" s="1"/>
  <c r="DD72" i="14"/>
  <c r="DE65" i="14"/>
  <c r="DD69" i="14"/>
  <c r="DD70" i="14" s="1"/>
  <c r="DD40" i="14" s="1"/>
  <c r="DB46" i="14"/>
  <c r="DA45" i="11"/>
  <c r="DC71" i="12"/>
  <c r="DC73" i="12" s="1"/>
  <c r="DC68" i="12"/>
  <c r="DC69" i="12" s="1"/>
  <c r="DD64" i="12"/>
  <c r="CZ47" i="12"/>
  <c r="DA42" i="12"/>
  <c r="CZ14" i="12"/>
  <c r="CZ18" i="12" s="1"/>
  <c r="CZ19" i="12" s="1"/>
  <c r="CZ20" i="12" s="1"/>
  <c r="CZ21" i="12" s="1"/>
  <c r="DA43" i="12"/>
  <c r="DB70" i="12"/>
  <c r="DB39" i="12"/>
  <c r="DB46" i="12" s="1"/>
  <c r="DA44" i="12"/>
  <c r="DC71" i="11"/>
  <c r="DC73" i="11" s="1"/>
  <c r="DC68" i="11"/>
  <c r="DC69" i="11" s="1"/>
  <c r="DD64" i="11"/>
  <c r="DB70" i="11"/>
  <c r="DB39" i="11"/>
  <c r="DB46" i="11" s="1"/>
  <c r="CZ47" i="11"/>
  <c r="DA42" i="11"/>
  <c r="CZ14" i="11"/>
  <c r="CZ18" i="11" s="1"/>
  <c r="CZ19" i="11" s="1"/>
  <c r="CZ20" i="11" s="1"/>
  <c r="CZ21" i="11" s="1"/>
  <c r="DA44" i="11"/>
  <c r="DA43" i="11"/>
  <c r="DA46" i="6"/>
  <c r="DA44" i="6"/>
  <c r="DA43" i="6"/>
  <c r="DA45" i="7"/>
  <c r="DB70" i="7"/>
  <c r="DB39" i="7"/>
  <c r="DB46" i="7" s="1"/>
  <c r="CZ47" i="7"/>
  <c r="DA42" i="7"/>
  <c r="CZ14" i="7"/>
  <c r="CZ18" i="7" s="1"/>
  <c r="CZ19" i="7" s="1"/>
  <c r="CZ20" i="7" s="1"/>
  <c r="CZ21" i="7" s="1"/>
  <c r="DA43" i="7"/>
  <c r="DA44" i="7"/>
  <c r="DC71" i="7"/>
  <c r="DC73" i="7" s="1"/>
  <c r="DC68" i="7"/>
  <c r="DC69" i="7" s="1"/>
  <c r="DD64" i="7"/>
  <c r="DB70" i="6"/>
  <c r="DB39" i="6"/>
  <c r="DB45" i="6" s="1"/>
  <c r="DC71" i="6"/>
  <c r="DC73" i="6" s="1"/>
  <c r="DD64" i="6"/>
  <c r="DC68" i="6"/>
  <c r="DC69" i="6" s="1"/>
  <c r="CZ47" i="6"/>
  <c r="CZ14" i="6"/>
  <c r="CZ18" i="6" s="1"/>
  <c r="CZ19" i="6" s="1"/>
  <c r="CZ20" i="6" s="1"/>
  <c r="CZ21" i="6" s="1"/>
  <c r="DA42" i="6"/>
  <c r="DD75" i="14" l="1"/>
  <c r="DD73" i="14"/>
  <c r="DB44" i="12"/>
  <c r="DA48" i="14"/>
  <c r="DB43" i="14"/>
  <c r="DA14" i="14"/>
  <c r="DA18" i="14" s="1"/>
  <c r="DA19" i="14" s="1"/>
  <c r="DA20" i="14" s="1"/>
  <c r="DA21" i="14" s="1"/>
  <c r="DE72" i="14"/>
  <c r="DE69" i="14"/>
  <c r="DE70" i="14" s="1"/>
  <c r="DE40" i="14" s="1"/>
  <c r="DF65" i="14"/>
  <c r="DC47" i="14"/>
  <c r="DD71" i="14"/>
  <c r="DD39" i="14"/>
  <c r="DD45" i="14" s="1"/>
  <c r="DC44" i="14"/>
  <c r="DD44" i="14" s="1"/>
  <c r="DC46" i="14"/>
  <c r="DD46" i="14" s="1"/>
  <c r="DA47" i="12"/>
  <c r="DB42" i="12"/>
  <c r="DA14" i="12"/>
  <c r="DA18" i="12" s="1"/>
  <c r="DA19" i="12" s="1"/>
  <c r="DA20" i="12" s="1"/>
  <c r="DA21" i="12" s="1"/>
  <c r="DD68" i="12"/>
  <c r="DD69" i="12" s="1"/>
  <c r="DD71" i="12"/>
  <c r="DD73" i="12" s="1"/>
  <c r="DE64" i="12"/>
  <c r="DC70" i="12"/>
  <c r="DC39" i="12"/>
  <c r="DC46" i="12" s="1"/>
  <c r="DB45" i="12"/>
  <c r="DB43" i="12"/>
  <c r="DB43" i="11"/>
  <c r="DC70" i="11"/>
  <c r="DC39" i="11"/>
  <c r="DC46" i="11" s="1"/>
  <c r="DB45" i="11"/>
  <c r="DC45" i="11" s="1"/>
  <c r="DD71" i="11"/>
  <c r="DD73" i="11" s="1"/>
  <c r="DD68" i="11"/>
  <c r="DD69" i="11" s="1"/>
  <c r="DE64" i="11"/>
  <c r="DB44" i="11"/>
  <c r="DA47" i="11"/>
  <c r="DB42" i="11"/>
  <c r="DA14" i="11"/>
  <c r="DA18" i="11" s="1"/>
  <c r="DA19" i="11" s="1"/>
  <c r="DA20" i="11" s="1"/>
  <c r="DA21" i="11" s="1"/>
  <c r="DB46" i="6"/>
  <c r="DA47" i="7"/>
  <c r="DB42" i="7"/>
  <c r="DA14" i="7"/>
  <c r="DA18" i="7" s="1"/>
  <c r="DA19" i="7" s="1"/>
  <c r="DA20" i="7" s="1"/>
  <c r="DA21" i="7" s="1"/>
  <c r="DD71" i="7"/>
  <c r="DD73" i="7" s="1"/>
  <c r="DD68" i="7"/>
  <c r="DD69" i="7" s="1"/>
  <c r="DE64" i="7"/>
  <c r="DC70" i="7"/>
  <c r="DC39" i="7"/>
  <c r="DC46" i="7" s="1"/>
  <c r="DB45" i="7"/>
  <c r="DB44" i="7"/>
  <c r="DC44" i="7" s="1"/>
  <c r="DB43" i="7"/>
  <c r="DC43" i="7" s="1"/>
  <c r="DC46" i="6"/>
  <c r="DA47" i="6"/>
  <c r="DB42" i="6"/>
  <c r="DA14" i="6"/>
  <c r="DA18" i="6" s="1"/>
  <c r="DA19" i="6" s="1"/>
  <c r="DA20" i="6" s="1"/>
  <c r="DA21" i="6" s="1"/>
  <c r="DB43" i="6"/>
  <c r="DB44" i="6"/>
  <c r="DC70" i="6"/>
  <c r="DC39" i="6"/>
  <c r="DC45" i="6" s="1"/>
  <c r="DD71" i="6"/>
  <c r="DD73" i="6" s="1"/>
  <c r="DE64" i="6"/>
  <c r="DD68" i="6"/>
  <c r="DD69" i="6" s="1"/>
  <c r="DE75" i="14" l="1"/>
  <c r="DE73" i="14"/>
  <c r="DF72" i="14"/>
  <c r="DF69" i="14"/>
  <c r="DF70" i="14" s="1"/>
  <c r="DF40" i="14" s="1"/>
  <c r="DG65" i="14"/>
  <c r="DE71" i="14"/>
  <c r="DE39" i="14"/>
  <c r="DE44" i="14" s="1"/>
  <c r="DB48" i="14"/>
  <c r="DC43" i="14"/>
  <c r="DB14" i="14"/>
  <c r="DB18" i="14" s="1"/>
  <c r="DB19" i="14" s="1"/>
  <c r="DB20" i="14" s="1"/>
  <c r="DB21" i="14" s="1"/>
  <c r="DD47" i="14"/>
  <c r="DC43" i="12"/>
  <c r="DC45" i="12"/>
  <c r="DD70" i="12"/>
  <c r="DD39" i="12"/>
  <c r="DD46" i="12" s="1"/>
  <c r="DB47" i="12"/>
  <c r="DC42" i="12"/>
  <c r="DB14" i="12"/>
  <c r="DB18" i="12" s="1"/>
  <c r="DB19" i="12" s="1"/>
  <c r="DB20" i="12" s="1"/>
  <c r="DB21" i="12" s="1"/>
  <c r="DC44" i="12"/>
  <c r="DE68" i="12"/>
  <c r="DE69" i="12" s="1"/>
  <c r="DE71" i="12"/>
  <c r="DE73" i="12" s="1"/>
  <c r="DF64" i="12"/>
  <c r="DD70" i="11"/>
  <c r="DD39" i="11"/>
  <c r="DD46" i="11" s="1"/>
  <c r="DB47" i="11"/>
  <c r="DC42" i="11"/>
  <c r="DB14" i="11"/>
  <c r="DB18" i="11" s="1"/>
  <c r="DB19" i="11" s="1"/>
  <c r="DB20" i="11" s="1"/>
  <c r="DB21" i="11" s="1"/>
  <c r="DC44" i="11"/>
  <c r="DC43" i="11"/>
  <c r="DE71" i="11"/>
  <c r="DE73" i="11" s="1"/>
  <c r="DE68" i="11"/>
  <c r="DE69" i="11" s="1"/>
  <c r="DF64" i="11"/>
  <c r="DC43" i="6"/>
  <c r="DC44" i="6"/>
  <c r="DD70" i="7"/>
  <c r="DD39" i="7"/>
  <c r="DD46" i="7" s="1"/>
  <c r="DD43" i="7"/>
  <c r="DE71" i="7"/>
  <c r="DE73" i="7" s="1"/>
  <c r="DE68" i="7"/>
  <c r="DE69" i="7" s="1"/>
  <c r="DF64" i="7"/>
  <c r="DB47" i="7"/>
  <c r="DC42" i="7"/>
  <c r="DB14" i="7"/>
  <c r="DB18" i="7" s="1"/>
  <c r="DB19" i="7" s="1"/>
  <c r="DB20" i="7" s="1"/>
  <c r="DB21" i="7" s="1"/>
  <c r="DC45" i="7"/>
  <c r="DD45" i="7" s="1"/>
  <c r="DB47" i="6"/>
  <c r="DC42" i="6"/>
  <c r="DB14" i="6"/>
  <c r="DB18" i="6" s="1"/>
  <c r="DB19" i="6" s="1"/>
  <c r="DB20" i="6" s="1"/>
  <c r="DB21" i="6" s="1"/>
  <c r="DE71" i="6"/>
  <c r="DE73" i="6" s="1"/>
  <c r="DE68" i="6"/>
  <c r="DE69" i="6" s="1"/>
  <c r="DF64" i="6"/>
  <c r="DD70" i="6"/>
  <c r="DD39" i="6"/>
  <c r="DD45" i="6" s="1"/>
  <c r="DF75" i="14" l="1"/>
  <c r="DF73" i="14"/>
  <c r="DE46" i="14"/>
  <c r="DE47" i="14"/>
  <c r="DC48" i="14"/>
  <c r="DD43" i="14"/>
  <c r="DC14" i="14"/>
  <c r="DC18" i="14" s="1"/>
  <c r="DC19" i="14" s="1"/>
  <c r="DC20" i="14" s="1"/>
  <c r="DC21" i="14" s="1"/>
  <c r="DE45" i="14"/>
  <c r="DG72" i="14"/>
  <c r="DG69" i="14"/>
  <c r="DG70" i="14" s="1"/>
  <c r="DG40" i="14" s="1"/>
  <c r="DH65" i="14"/>
  <c r="DF71" i="14"/>
  <c r="DF39" i="14"/>
  <c r="DF44" i="14" s="1"/>
  <c r="DF71" i="12"/>
  <c r="DF73" i="12" s="1"/>
  <c r="DF68" i="12"/>
  <c r="DF69" i="12" s="1"/>
  <c r="DG64" i="12"/>
  <c r="DC47" i="12"/>
  <c r="DD42" i="12"/>
  <c r="DC14" i="12"/>
  <c r="DC18" i="12" s="1"/>
  <c r="DC19" i="12" s="1"/>
  <c r="DC20" i="12" s="1"/>
  <c r="DC21" i="12" s="1"/>
  <c r="DD45" i="12"/>
  <c r="DE70" i="12"/>
  <c r="DE39" i="12"/>
  <c r="DE46" i="12" s="1"/>
  <c r="DD43" i="12"/>
  <c r="DE43" i="12" s="1"/>
  <c r="DD44" i="12"/>
  <c r="DE44" i="12" s="1"/>
  <c r="DF71" i="11"/>
  <c r="DF73" i="11" s="1"/>
  <c r="DF68" i="11"/>
  <c r="DF69" i="11" s="1"/>
  <c r="DG64" i="11"/>
  <c r="DE70" i="11"/>
  <c r="DE39" i="11"/>
  <c r="DE46" i="11" s="1"/>
  <c r="DC47" i="11"/>
  <c r="DD42" i="11"/>
  <c r="DC14" i="11"/>
  <c r="DC18" i="11" s="1"/>
  <c r="DC19" i="11" s="1"/>
  <c r="DC20" i="11" s="1"/>
  <c r="DC21" i="11" s="1"/>
  <c r="DD45" i="11"/>
  <c r="DD43" i="11"/>
  <c r="DD44" i="11"/>
  <c r="DF68" i="7"/>
  <c r="DF69" i="7" s="1"/>
  <c r="DG64" i="7"/>
  <c r="DF71" i="7"/>
  <c r="DF73" i="7" s="1"/>
  <c r="DE70" i="7"/>
  <c r="DE39" i="7"/>
  <c r="DE46" i="7" s="1"/>
  <c r="DC47" i="7"/>
  <c r="DC14" i="7"/>
  <c r="DC18" i="7" s="1"/>
  <c r="DC19" i="7" s="1"/>
  <c r="DC20" i="7" s="1"/>
  <c r="DC21" i="7" s="1"/>
  <c r="DD42" i="7"/>
  <c r="DD44" i="7"/>
  <c r="DD42" i="6"/>
  <c r="DC14" i="6"/>
  <c r="DC18" i="6" s="1"/>
  <c r="DC19" i="6" s="1"/>
  <c r="DC20" i="6" s="1"/>
  <c r="DC21" i="6" s="1"/>
  <c r="DC47" i="6"/>
  <c r="DD44" i="6"/>
  <c r="DE70" i="6"/>
  <c r="DE39" i="6"/>
  <c r="DE45" i="6" s="1"/>
  <c r="DD43" i="6"/>
  <c r="DD46" i="6"/>
  <c r="DF68" i="6"/>
  <c r="DF69" i="6" s="1"/>
  <c r="DF71" i="6"/>
  <c r="DF73" i="6" s="1"/>
  <c r="DG64" i="6"/>
  <c r="DE45" i="12" l="1"/>
  <c r="DE45" i="7"/>
  <c r="DG75" i="14"/>
  <c r="DG73" i="14"/>
  <c r="DF45" i="14"/>
  <c r="DD48" i="14"/>
  <c r="DE43" i="14"/>
  <c r="DD14" i="14"/>
  <c r="DD18" i="14" s="1"/>
  <c r="DD19" i="14" s="1"/>
  <c r="DD20" i="14" s="1"/>
  <c r="DD21" i="14" s="1"/>
  <c r="DF47" i="14"/>
  <c r="DH72" i="14"/>
  <c r="DH69" i="14"/>
  <c r="DH70" i="14" s="1"/>
  <c r="DH40" i="14" s="1"/>
  <c r="DI65" i="14"/>
  <c r="DF46" i="14"/>
  <c r="DG71" i="14"/>
  <c r="DG39" i="14"/>
  <c r="DG44" i="14" s="1"/>
  <c r="DE42" i="12"/>
  <c r="DD47" i="12"/>
  <c r="DD14" i="12"/>
  <c r="DD18" i="12" s="1"/>
  <c r="DD19" i="12" s="1"/>
  <c r="DD20" i="12" s="1"/>
  <c r="DD21" i="12" s="1"/>
  <c r="DG71" i="12"/>
  <c r="DG73" i="12" s="1"/>
  <c r="DG68" i="12"/>
  <c r="DG69" i="12" s="1"/>
  <c r="DH64" i="12"/>
  <c r="DF70" i="12"/>
  <c r="DF39" i="12"/>
  <c r="DF45" i="12" s="1"/>
  <c r="DG71" i="11"/>
  <c r="DG73" i="11" s="1"/>
  <c r="DH64" i="11"/>
  <c r="DG68" i="11"/>
  <c r="DG69" i="11" s="1"/>
  <c r="DF70" i="11"/>
  <c r="DF39" i="11"/>
  <c r="DF46" i="11" s="1"/>
  <c r="DE44" i="11"/>
  <c r="DE43" i="11"/>
  <c r="DE45" i="11"/>
  <c r="DD47" i="11"/>
  <c r="DD14" i="11"/>
  <c r="DD18" i="11" s="1"/>
  <c r="DD19" i="11" s="1"/>
  <c r="DD20" i="11" s="1"/>
  <c r="DD21" i="11" s="1"/>
  <c r="DE42" i="11"/>
  <c r="DE44" i="7"/>
  <c r="DD47" i="7"/>
  <c r="DD14" i="7"/>
  <c r="DD18" i="7" s="1"/>
  <c r="DD19" i="7" s="1"/>
  <c r="DD20" i="7" s="1"/>
  <c r="DD21" i="7" s="1"/>
  <c r="DE42" i="7"/>
  <c r="DG68" i="7"/>
  <c r="DG69" i="7" s="1"/>
  <c r="DG71" i="7"/>
  <c r="DG73" i="7" s="1"/>
  <c r="DH64" i="7"/>
  <c r="DF70" i="7"/>
  <c r="DF39" i="7"/>
  <c r="DF46" i="7" s="1"/>
  <c r="DE43" i="7"/>
  <c r="DF43" i="7" s="1"/>
  <c r="DE44" i="6"/>
  <c r="DG71" i="6"/>
  <c r="DG73" i="6" s="1"/>
  <c r="DG68" i="6"/>
  <c r="DG69" i="6" s="1"/>
  <c r="DH64" i="6"/>
  <c r="DF70" i="6"/>
  <c r="DF39" i="6"/>
  <c r="DF45" i="6" s="1"/>
  <c r="DD47" i="6"/>
  <c r="DE42" i="6"/>
  <c r="DD14" i="6"/>
  <c r="DD18" i="6" s="1"/>
  <c r="DD19" i="6" s="1"/>
  <c r="DD20" i="6" s="1"/>
  <c r="DD21" i="6" s="1"/>
  <c r="DE46" i="6"/>
  <c r="DE43" i="6"/>
  <c r="DF43" i="12" l="1"/>
  <c r="DH75" i="14"/>
  <c r="DH73" i="14"/>
  <c r="DG47" i="14"/>
  <c r="DE48" i="14"/>
  <c r="DF43" i="14"/>
  <c r="DE14" i="14"/>
  <c r="DE18" i="14" s="1"/>
  <c r="DE19" i="14" s="1"/>
  <c r="DE20" i="14" s="1"/>
  <c r="DE21" i="14" s="1"/>
  <c r="DG46" i="14"/>
  <c r="DG45" i="14"/>
  <c r="DI72" i="14"/>
  <c r="DJ65" i="14"/>
  <c r="DI69" i="14"/>
  <c r="DI70" i="14" s="1"/>
  <c r="DI40" i="14" s="1"/>
  <c r="DH71" i="14"/>
  <c r="DH39" i="14"/>
  <c r="DH44" i="14" s="1"/>
  <c r="DF44" i="11"/>
  <c r="DG44" i="11" s="1"/>
  <c r="DF44" i="12"/>
  <c r="DF46" i="12"/>
  <c r="DF42" i="12"/>
  <c r="DE14" i="12"/>
  <c r="DE18" i="12" s="1"/>
  <c r="DE19" i="12" s="1"/>
  <c r="DE20" i="12" s="1"/>
  <c r="DE21" i="12" s="1"/>
  <c r="DE47" i="12"/>
  <c r="DH71" i="12"/>
  <c r="DH73" i="12" s="1"/>
  <c r="DH68" i="12"/>
  <c r="DH69" i="12" s="1"/>
  <c r="DI64" i="12"/>
  <c r="DG70" i="12"/>
  <c r="DG39" i="12"/>
  <c r="DG45" i="12" s="1"/>
  <c r="DE47" i="11"/>
  <c r="DE14" i="11"/>
  <c r="DE18" i="11" s="1"/>
  <c r="DE19" i="11" s="1"/>
  <c r="DE20" i="11" s="1"/>
  <c r="DE21" i="11" s="1"/>
  <c r="DF42" i="11"/>
  <c r="DH71" i="11"/>
  <c r="DH73" i="11" s="1"/>
  <c r="DH68" i="11"/>
  <c r="DH69" i="11" s="1"/>
  <c r="DI64" i="11"/>
  <c r="DG70" i="11"/>
  <c r="DG39" i="11"/>
  <c r="DG46" i="11" s="1"/>
  <c r="DF45" i="11"/>
  <c r="DG45" i="11" s="1"/>
  <c r="DF43" i="11"/>
  <c r="DG43" i="11" s="1"/>
  <c r="DG70" i="7"/>
  <c r="DG39" i="7"/>
  <c r="DG46" i="7" s="1"/>
  <c r="DG43" i="7"/>
  <c r="DE47" i="7"/>
  <c r="DE14" i="7"/>
  <c r="DE18" i="7" s="1"/>
  <c r="DE19" i="7" s="1"/>
  <c r="DE20" i="7" s="1"/>
  <c r="DE21" i="7" s="1"/>
  <c r="DF42" i="7"/>
  <c r="DF44" i="7"/>
  <c r="DF45" i="7"/>
  <c r="DH71" i="7"/>
  <c r="DH73" i="7" s="1"/>
  <c r="DH68" i="7"/>
  <c r="DH69" i="7" s="1"/>
  <c r="DI64" i="7"/>
  <c r="DH71" i="6"/>
  <c r="DH73" i="6" s="1"/>
  <c r="DH68" i="6"/>
  <c r="DH69" i="6" s="1"/>
  <c r="DI64" i="6"/>
  <c r="DF43" i="6"/>
  <c r="DE47" i="6"/>
  <c r="DF42" i="6"/>
  <c r="DE14" i="6"/>
  <c r="DE18" i="6" s="1"/>
  <c r="DE19" i="6" s="1"/>
  <c r="DE20" i="6" s="1"/>
  <c r="DE21" i="6" s="1"/>
  <c r="DG70" i="6"/>
  <c r="DG39" i="6"/>
  <c r="DG45" i="6" s="1"/>
  <c r="DF46" i="6"/>
  <c r="DF44" i="6"/>
  <c r="DG43" i="6" l="1"/>
  <c r="DI75" i="14"/>
  <c r="DI73" i="14"/>
  <c r="DG44" i="6"/>
  <c r="DG46" i="6"/>
  <c r="DH46" i="14"/>
  <c r="DH45" i="14"/>
  <c r="DG43" i="14"/>
  <c r="DF48" i="14"/>
  <c r="DF14" i="14"/>
  <c r="DF18" i="14" s="1"/>
  <c r="DF19" i="14" s="1"/>
  <c r="DF20" i="14" s="1"/>
  <c r="DF21" i="14" s="1"/>
  <c r="DI71" i="14"/>
  <c r="DI39" i="14"/>
  <c r="DI44" i="14" s="1"/>
  <c r="DH47" i="14"/>
  <c r="DJ72" i="14"/>
  <c r="DJ69" i="14"/>
  <c r="DJ70" i="14" s="1"/>
  <c r="DJ40" i="14" s="1"/>
  <c r="DK65" i="14"/>
  <c r="DG46" i="12"/>
  <c r="DG42" i="12"/>
  <c r="DF14" i="12"/>
  <c r="DF18" i="12" s="1"/>
  <c r="DF19" i="12" s="1"/>
  <c r="DF20" i="12" s="1"/>
  <c r="DF21" i="12" s="1"/>
  <c r="DF47" i="12"/>
  <c r="DH46" i="12"/>
  <c r="DG44" i="12"/>
  <c r="DI71" i="12"/>
  <c r="DI73" i="12" s="1"/>
  <c r="DJ64" i="12"/>
  <c r="DI68" i="12"/>
  <c r="DI69" i="12" s="1"/>
  <c r="DG43" i="12"/>
  <c r="DH70" i="12"/>
  <c r="DH39" i="12"/>
  <c r="DH45" i="12" s="1"/>
  <c r="DH70" i="11"/>
  <c r="DH39" i="11"/>
  <c r="DH46" i="11" s="1"/>
  <c r="DH44" i="11"/>
  <c r="DH45" i="11"/>
  <c r="DF47" i="11"/>
  <c r="DF14" i="11"/>
  <c r="DF18" i="11" s="1"/>
  <c r="DF19" i="11" s="1"/>
  <c r="DF20" i="11" s="1"/>
  <c r="DF21" i="11" s="1"/>
  <c r="DG42" i="11"/>
  <c r="DI71" i="11"/>
  <c r="DI73" i="11" s="1"/>
  <c r="DI68" i="11"/>
  <c r="DI69" i="11" s="1"/>
  <c r="DJ64" i="11"/>
  <c r="DF47" i="7"/>
  <c r="DF14" i="7"/>
  <c r="DF18" i="7" s="1"/>
  <c r="DF19" i="7" s="1"/>
  <c r="DF20" i="7" s="1"/>
  <c r="DF21" i="7" s="1"/>
  <c r="DG42" i="7"/>
  <c r="DI71" i="7"/>
  <c r="DI73" i="7" s="1"/>
  <c r="DI68" i="7"/>
  <c r="DI69" i="7" s="1"/>
  <c r="DJ64" i="7"/>
  <c r="DH70" i="7"/>
  <c r="DH39" i="7"/>
  <c r="DH43" i="7" s="1"/>
  <c r="DG45" i="7"/>
  <c r="DG44" i="7"/>
  <c r="DF47" i="6"/>
  <c r="DG42" i="6"/>
  <c r="DF14" i="6"/>
  <c r="DF18" i="6" s="1"/>
  <c r="DF19" i="6" s="1"/>
  <c r="DF20" i="6" s="1"/>
  <c r="DF21" i="6" s="1"/>
  <c r="DH70" i="6"/>
  <c r="DH39" i="6"/>
  <c r="DH43" i="6" s="1"/>
  <c r="DI71" i="6"/>
  <c r="DI73" i="6" s="1"/>
  <c r="DI68" i="6"/>
  <c r="DI69" i="6" s="1"/>
  <c r="DJ64" i="6"/>
  <c r="DH44" i="12" l="1"/>
  <c r="DJ75" i="14"/>
  <c r="DJ73" i="14"/>
  <c r="DI46" i="14"/>
  <c r="DI45" i="14"/>
  <c r="DI47" i="14"/>
  <c r="DG48" i="14"/>
  <c r="DH43" i="14"/>
  <c r="DG14" i="14"/>
  <c r="DG18" i="14" s="1"/>
  <c r="DG19" i="14" s="1"/>
  <c r="DG20" i="14" s="1"/>
  <c r="DG21" i="14" s="1"/>
  <c r="DK72" i="14"/>
  <c r="DL65" i="14"/>
  <c r="DK69" i="14"/>
  <c r="DK70" i="14" s="1"/>
  <c r="DK40" i="14" s="1"/>
  <c r="DJ71" i="14"/>
  <c r="DJ39" i="14"/>
  <c r="DJ44" i="14" s="1"/>
  <c r="DI70" i="12"/>
  <c r="DI39" i="12"/>
  <c r="DI45" i="12" s="1"/>
  <c r="DH43" i="12"/>
  <c r="DG47" i="12"/>
  <c r="DH42" i="12"/>
  <c r="DG14" i="12"/>
  <c r="DG18" i="12" s="1"/>
  <c r="DG19" i="12" s="1"/>
  <c r="DG20" i="12" s="1"/>
  <c r="DG21" i="12" s="1"/>
  <c r="DJ71" i="12"/>
  <c r="DJ73" i="12" s="1"/>
  <c r="DK64" i="12"/>
  <c r="DJ68" i="12"/>
  <c r="DJ69" i="12" s="1"/>
  <c r="DH43" i="11"/>
  <c r="DJ71" i="11"/>
  <c r="DJ73" i="11" s="1"/>
  <c r="DJ68" i="11"/>
  <c r="DJ69" i="11" s="1"/>
  <c r="DK64" i="11"/>
  <c r="DH42" i="11"/>
  <c r="DG47" i="11"/>
  <c r="DG14" i="11"/>
  <c r="DG18" i="11" s="1"/>
  <c r="DG19" i="11" s="1"/>
  <c r="DG20" i="11" s="1"/>
  <c r="DG21" i="11" s="1"/>
  <c r="DI70" i="11"/>
  <c r="DI39" i="11"/>
  <c r="DI46" i="11" s="1"/>
  <c r="DH44" i="7"/>
  <c r="DH45" i="7"/>
  <c r="DI70" i="7"/>
  <c r="DI39" i="7"/>
  <c r="DI43" i="7" s="1"/>
  <c r="DJ71" i="7"/>
  <c r="DJ73" i="7" s="1"/>
  <c r="DJ68" i="7"/>
  <c r="DJ69" i="7" s="1"/>
  <c r="DK64" i="7"/>
  <c r="DI44" i="7"/>
  <c r="DG47" i="7"/>
  <c r="DH42" i="7"/>
  <c r="DG14" i="7"/>
  <c r="DG18" i="7" s="1"/>
  <c r="DG19" i="7" s="1"/>
  <c r="DG20" i="7" s="1"/>
  <c r="DG21" i="7" s="1"/>
  <c r="DI45" i="7"/>
  <c r="DH46" i="7"/>
  <c r="DH44" i="6"/>
  <c r="DH46" i="6"/>
  <c r="DJ71" i="6"/>
  <c r="DJ73" i="6" s="1"/>
  <c r="DJ68" i="6"/>
  <c r="DJ69" i="6" s="1"/>
  <c r="DK64" i="6"/>
  <c r="DG47" i="6"/>
  <c r="DH42" i="6"/>
  <c r="DG14" i="6"/>
  <c r="DG18" i="6" s="1"/>
  <c r="DG19" i="6" s="1"/>
  <c r="DG20" i="6" s="1"/>
  <c r="DG21" i="6" s="1"/>
  <c r="DI70" i="6"/>
  <c r="DI39" i="6"/>
  <c r="DI43" i="6" s="1"/>
  <c r="DH45" i="6"/>
  <c r="DI45" i="6" s="1"/>
  <c r="DI46" i="7" l="1"/>
  <c r="DK75" i="14"/>
  <c r="DK73" i="14"/>
  <c r="DI43" i="12"/>
  <c r="DJ45" i="14"/>
  <c r="DJ47" i="14"/>
  <c r="DJ46" i="14"/>
  <c r="DK71" i="14"/>
  <c r="DK39" i="14"/>
  <c r="DL72" i="14"/>
  <c r="DM65" i="14"/>
  <c r="DL69" i="14"/>
  <c r="DL70" i="14" s="1"/>
  <c r="DL40" i="14" s="1"/>
  <c r="DH48" i="14"/>
  <c r="DI43" i="14"/>
  <c r="DH14" i="14"/>
  <c r="DH18" i="14" s="1"/>
  <c r="DH19" i="14" s="1"/>
  <c r="DH20" i="14" s="1"/>
  <c r="DH21" i="14" s="1"/>
  <c r="DI44" i="12"/>
  <c r="DJ70" i="12"/>
  <c r="DJ39" i="12"/>
  <c r="DJ45" i="12" s="1"/>
  <c r="DJ43" i="12"/>
  <c r="DK71" i="12"/>
  <c r="DK73" i="12" s="1"/>
  <c r="DK68" i="12"/>
  <c r="DK69" i="12" s="1"/>
  <c r="DL64" i="12"/>
  <c r="DI46" i="12"/>
  <c r="DH47" i="12"/>
  <c r="DI42" i="12"/>
  <c r="DH14" i="12"/>
  <c r="DH18" i="12" s="1"/>
  <c r="DH19" i="12" s="1"/>
  <c r="DH20" i="12" s="1"/>
  <c r="DH21" i="12" s="1"/>
  <c r="DJ70" i="11"/>
  <c r="DJ39" i="11"/>
  <c r="DJ46" i="11" s="1"/>
  <c r="DI42" i="11"/>
  <c r="DH47" i="11"/>
  <c r="DH14" i="11"/>
  <c r="DH18" i="11" s="1"/>
  <c r="DH19" i="11" s="1"/>
  <c r="DH20" i="11" s="1"/>
  <c r="DH21" i="11" s="1"/>
  <c r="DK71" i="11"/>
  <c r="DK73" i="11" s="1"/>
  <c r="DK68" i="11"/>
  <c r="DK69" i="11" s="1"/>
  <c r="DL64" i="11"/>
  <c r="DI45" i="11"/>
  <c r="DI44" i="11"/>
  <c r="DJ44" i="11" s="1"/>
  <c r="DI43" i="11"/>
  <c r="DK71" i="7"/>
  <c r="DK73" i="7" s="1"/>
  <c r="DK68" i="7"/>
  <c r="DK69" i="7" s="1"/>
  <c r="DL64" i="7"/>
  <c r="DJ70" i="7"/>
  <c r="DJ39" i="7"/>
  <c r="DJ43" i="7" s="1"/>
  <c r="DH47" i="7"/>
  <c r="DI42" i="7"/>
  <c r="DH14" i="7"/>
  <c r="DH18" i="7" s="1"/>
  <c r="DH19" i="7" s="1"/>
  <c r="DH20" i="7" s="1"/>
  <c r="DH21" i="7" s="1"/>
  <c r="DK71" i="6"/>
  <c r="DK73" i="6" s="1"/>
  <c r="DL64" i="6"/>
  <c r="DK68" i="6"/>
  <c r="DK69" i="6" s="1"/>
  <c r="DJ70" i="6"/>
  <c r="DJ39" i="6"/>
  <c r="DJ43" i="6" s="1"/>
  <c r="DI46" i="6"/>
  <c r="DI44" i="6"/>
  <c r="DH47" i="6"/>
  <c r="DI42" i="6"/>
  <c r="DH14" i="6"/>
  <c r="DH18" i="6" s="1"/>
  <c r="DH19" i="6" s="1"/>
  <c r="DH20" i="6" s="1"/>
  <c r="DH21" i="6" s="1"/>
  <c r="DJ43" i="11" l="1"/>
  <c r="DL75" i="14"/>
  <c r="DL73" i="14"/>
  <c r="DK47" i="14"/>
  <c r="DK46" i="14"/>
  <c r="DL71" i="14"/>
  <c r="DL39" i="14"/>
  <c r="DL47" i="14" s="1"/>
  <c r="DM72" i="14"/>
  <c r="DM69" i="14"/>
  <c r="DM70" i="14" s="1"/>
  <c r="DM40" i="14" s="1"/>
  <c r="DN65" i="14"/>
  <c r="DJ43" i="14"/>
  <c r="DI48" i="14"/>
  <c r="DI14" i="14"/>
  <c r="DI18" i="14" s="1"/>
  <c r="DI19" i="14" s="1"/>
  <c r="DI20" i="14" s="1"/>
  <c r="DI21" i="14" s="1"/>
  <c r="DK45" i="14"/>
  <c r="DK44" i="14"/>
  <c r="DL44" i="14" s="1"/>
  <c r="DK70" i="12"/>
  <c r="DK39" i="12"/>
  <c r="DK45" i="12" s="1"/>
  <c r="DK43" i="12"/>
  <c r="DI47" i="12"/>
  <c r="DJ42" i="12"/>
  <c r="DI14" i="12"/>
  <c r="DI18" i="12" s="1"/>
  <c r="DI19" i="12" s="1"/>
  <c r="DI20" i="12" s="1"/>
  <c r="DI21" i="12" s="1"/>
  <c r="DJ44" i="12"/>
  <c r="DJ46" i="12"/>
  <c r="DL71" i="12"/>
  <c r="DL73" i="12" s="1"/>
  <c r="DL68" i="12"/>
  <c r="DL69" i="12" s="1"/>
  <c r="DM64" i="12"/>
  <c r="DI47" i="11"/>
  <c r="DJ42" i="11"/>
  <c r="DI14" i="11"/>
  <c r="DI18" i="11" s="1"/>
  <c r="DI19" i="11" s="1"/>
  <c r="DI20" i="11" s="1"/>
  <c r="DI21" i="11" s="1"/>
  <c r="DK44" i="11"/>
  <c r="DJ45" i="11"/>
  <c r="DK45" i="11" s="1"/>
  <c r="DL71" i="11"/>
  <c r="DL73" i="11" s="1"/>
  <c r="DM64" i="11"/>
  <c r="DL68" i="11"/>
  <c r="DL69" i="11" s="1"/>
  <c r="DK70" i="11"/>
  <c r="DK39" i="11"/>
  <c r="DK46" i="11" s="1"/>
  <c r="DL71" i="7"/>
  <c r="DL73" i="7" s="1"/>
  <c r="DM64" i="7"/>
  <c r="DL68" i="7"/>
  <c r="DL69" i="7" s="1"/>
  <c r="DJ45" i="7"/>
  <c r="DK70" i="7"/>
  <c r="DK39" i="7"/>
  <c r="DK43" i="7" s="1"/>
  <c r="DJ42" i="7"/>
  <c r="DI47" i="7"/>
  <c r="DI14" i="7"/>
  <c r="DI18" i="7" s="1"/>
  <c r="DI19" i="7" s="1"/>
  <c r="DI20" i="7" s="1"/>
  <c r="DI21" i="7" s="1"/>
  <c r="DJ44" i="7"/>
  <c r="DJ46" i="7"/>
  <c r="DJ44" i="6"/>
  <c r="DJ45" i="6"/>
  <c r="DK70" i="6"/>
  <c r="DK39" i="6"/>
  <c r="DK43" i="6" s="1"/>
  <c r="DI47" i="6"/>
  <c r="DJ42" i="6"/>
  <c r="DI14" i="6"/>
  <c r="DI18" i="6" s="1"/>
  <c r="DI19" i="6" s="1"/>
  <c r="DI20" i="6" s="1"/>
  <c r="DI21" i="6" s="1"/>
  <c r="DL71" i="6"/>
  <c r="DL73" i="6" s="1"/>
  <c r="DL68" i="6"/>
  <c r="DL69" i="6" s="1"/>
  <c r="DM64" i="6"/>
  <c r="DJ46" i="6"/>
  <c r="DM75" i="14" l="1"/>
  <c r="DM73" i="14"/>
  <c r="DN69" i="14"/>
  <c r="DN70" i="14" s="1"/>
  <c r="DN40" i="14" s="1"/>
  <c r="DN72" i="14"/>
  <c r="DO65" i="14"/>
  <c r="DM71" i="14"/>
  <c r="DM39" i="14"/>
  <c r="DM47" i="14" s="1"/>
  <c r="DL45" i="14"/>
  <c r="DL46" i="14"/>
  <c r="DJ48" i="14"/>
  <c r="DK43" i="14"/>
  <c r="DJ14" i="14"/>
  <c r="DJ18" i="14" s="1"/>
  <c r="DJ19" i="14" s="1"/>
  <c r="DJ20" i="14" s="1"/>
  <c r="DJ21" i="14" s="1"/>
  <c r="DL70" i="12"/>
  <c r="DL39" i="12"/>
  <c r="DL45" i="12" s="1"/>
  <c r="DJ47" i="12"/>
  <c r="DK42" i="12"/>
  <c r="DJ14" i="12"/>
  <c r="DJ18" i="12" s="1"/>
  <c r="DJ19" i="12" s="1"/>
  <c r="DJ20" i="12" s="1"/>
  <c r="DJ21" i="12" s="1"/>
  <c r="DK46" i="12"/>
  <c r="DM71" i="12"/>
  <c r="DM73" i="12" s="1"/>
  <c r="DM68" i="12"/>
  <c r="DM69" i="12" s="1"/>
  <c r="DN64" i="12"/>
  <c r="DK44" i="12"/>
  <c r="DJ47" i="11"/>
  <c r="DK42" i="11"/>
  <c r="DJ14" i="11"/>
  <c r="DJ18" i="11" s="1"/>
  <c r="DJ19" i="11" s="1"/>
  <c r="DJ20" i="11" s="1"/>
  <c r="DJ21" i="11" s="1"/>
  <c r="DK43" i="11"/>
  <c r="DL70" i="11"/>
  <c r="DL39" i="11"/>
  <c r="DL46" i="11" s="1"/>
  <c r="DM71" i="11"/>
  <c r="DM73" i="11" s="1"/>
  <c r="DN64" i="11"/>
  <c r="DM68" i="11"/>
  <c r="DM69" i="11" s="1"/>
  <c r="DK45" i="7"/>
  <c r="DL45" i="7"/>
  <c r="DK46" i="7"/>
  <c r="DL46" i="7" s="1"/>
  <c r="DK44" i="7"/>
  <c r="DL44" i="7" s="1"/>
  <c r="DM71" i="7"/>
  <c r="DM73" i="7" s="1"/>
  <c r="DN64" i="7"/>
  <c r="DM68" i="7"/>
  <c r="DM69" i="7" s="1"/>
  <c r="DL70" i="7"/>
  <c r="DL39" i="7"/>
  <c r="DL43" i="7" s="1"/>
  <c r="DJ47" i="7"/>
  <c r="DK42" i="7"/>
  <c r="DJ14" i="7"/>
  <c r="DJ18" i="7" s="1"/>
  <c r="DJ19" i="7" s="1"/>
  <c r="DJ20" i="7" s="1"/>
  <c r="DJ21" i="7" s="1"/>
  <c r="DJ47" i="6"/>
  <c r="DK42" i="6"/>
  <c r="DJ14" i="6"/>
  <c r="DJ18" i="6" s="1"/>
  <c r="DJ19" i="6" s="1"/>
  <c r="DJ20" i="6" s="1"/>
  <c r="DJ21" i="6" s="1"/>
  <c r="DK46" i="6"/>
  <c r="DK45" i="6"/>
  <c r="DL70" i="6"/>
  <c r="DL39" i="6"/>
  <c r="DL43" i="6" s="1"/>
  <c r="DK44" i="6"/>
  <c r="DM71" i="6"/>
  <c r="DM73" i="6" s="1"/>
  <c r="DM68" i="6"/>
  <c r="DM69" i="6" s="1"/>
  <c r="DN64" i="6"/>
  <c r="DL44" i="11" l="1"/>
  <c r="DL44" i="12"/>
  <c r="DN75" i="14"/>
  <c r="DN73" i="14"/>
  <c r="DL46" i="6"/>
  <c r="DL43" i="12"/>
  <c r="DL45" i="11"/>
  <c r="DM45" i="11" s="1"/>
  <c r="DM45" i="14"/>
  <c r="DK48" i="14"/>
  <c r="DL43" i="14"/>
  <c r="DK14" i="14"/>
  <c r="DK18" i="14" s="1"/>
  <c r="DK19" i="14" s="1"/>
  <c r="DK20" i="14" s="1"/>
  <c r="DK21" i="14" s="1"/>
  <c r="DN71" i="14"/>
  <c r="DN39" i="14"/>
  <c r="DN47" i="14" s="1"/>
  <c r="DM44" i="14"/>
  <c r="DO69" i="14"/>
  <c r="DO70" i="14" s="1"/>
  <c r="DO40" i="14" s="1"/>
  <c r="DO72" i="14"/>
  <c r="DP65" i="14"/>
  <c r="DM46" i="14"/>
  <c r="DL43" i="11"/>
  <c r="DK47" i="12"/>
  <c r="DL42" i="12"/>
  <c r="DK14" i="12"/>
  <c r="DK18" i="12" s="1"/>
  <c r="DK19" i="12" s="1"/>
  <c r="DK20" i="12" s="1"/>
  <c r="DK21" i="12" s="1"/>
  <c r="DN71" i="12"/>
  <c r="DN73" i="12" s="1"/>
  <c r="DN68" i="12"/>
  <c r="DN69" i="12" s="1"/>
  <c r="DO64" i="12"/>
  <c r="DM70" i="12"/>
  <c r="DM39" i="12"/>
  <c r="DM45" i="12" s="1"/>
  <c r="DL46" i="12"/>
  <c r="DM46" i="12" s="1"/>
  <c r="DM70" i="11"/>
  <c r="DM39" i="11"/>
  <c r="DM46" i="11" s="1"/>
  <c r="DK47" i="11"/>
  <c r="DL42" i="11"/>
  <c r="DK14" i="11"/>
  <c r="DK18" i="11" s="1"/>
  <c r="DK19" i="11" s="1"/>
  <c r="DK20" i="11" s="1"/>
  <c r="DK21" i="11" s="1"/>
  <c r="DN71" i="11"/>
  <c r="DN73" i="11" s="1"/>
  <c r="DO64" i="11"/>
  <c r="DN68" i="11"/>
  <c r="DN69" i="11" s="1"/>
  <c r="DM44" i="11"/>
  <c r="DL44" i="6"/>
  <c r="DL45" i="6"/>
  <c r="DM70" i="7"/>
  <c r="DM39" i="7"/>
  <c r="DM43" i="7" s="1"/>
  <c r="DN71" i="7"/>
  <c r="DN73" i="7" s="1"/>
  <c r="DN68" i="7"/>
  <c r="DN69" i="7" s="1"/>
  <c r="DO64" i="7"/>
  <c r="DK47" i="7"/>
  <c r="DL42" i="7"/>
  <c r="DK14" i="7"/>
  <c r="DK18" i="7" s="1"/>
  <c r="DK19" i="7" s="1"/>
  <c r="DK20" i="7" s="1"/>
  <c r="DK21" i="7" s="1"/>
  <c r="DM46" i="7"/>
  <c r="DN71" i="6"/>
  <c r="DN73" i="6" s="1"/>
  <c r="DN68" i="6"/>
  <c r="DN69" i="6" s="1"/>
  <c r="DO64" i="6"/>
  <c r="DM70" i="6"/>
  <c r="DM39" i="6"/>
  <c r="DK47" i="6"/>
  <c r="DL42" i="6"/>
  <c r="DK14" i="6"/>
  <c r="DK18" i="6" s="1"/>
  <c r="DK19" i="6" s="1"/>
  <c r="DK20" i="6" s="1"/>
  <c r="DK21" i="6" s="1"/>
  <c r="DO75" i="14" l="1"/>
  <c r="DO73" i="14"/>
  <c r="DM45" i="7"/>
  <c r="DM44" i="7"/>
  <c r="DM45" i="6"/>
  <c r="DL48" i="14"/>
  <c r="DM43" i="14"/>
  <c r="DL14" i="14"/>
  <c r="DL18" i="14" s="1"/>
  <c r="DL19" i="14" s="1"/>
  <c r="DL20" i="14" s="1"/>
  <c r="DL21" i="14" s="1"/>
  <c r="DN46" i="14"/>
  <c r="DP72" i="14"/>
  <c r="DP69" i="14"/>
  <c r="DP70" i="14" s="1"/>
  <c r="DP40" i="14" s="1"/>
  <c r="DQ65" i="14"/>
  <c r="DN45" i="14"/>
  <c r="DO71" i="14"/>
  <c r="DO39" i="14"/>
  <c r="DO47" i="14" s="1"/>
  <c r="DN44" i="14"/>
  <c r="DO44" i="14" s="1"/>
  <c r="DN70" i="12"/>
  <c r="DN39" i="12"/>
  <c r="DN45" i="12" s="1"/>
  <c r="DN46" i="12"/>
  <c r="DL47" i="12"/>
  <c r="DL14" i="12"/>
  <c r="DL18" i="12" s="1"/>
  <c r="DL19" i="12" s="1"/>
  <c r="DL20" i="12" s="1"/>
  <c r="DL21" i="12" s="1"/>
  <c r="DM42" i="12"/>
  <c r="DM43" i="12"/>
  <c r="DM44" i="12"/>
  <c r="DO71" i="12"/>
  <c r="DO73" i="12" s="1"/>
  <c r="DO68" i="12"/>
  <c r="DO69" i="12" s="1"/>
  <c r="DP64" i="12"/>
  <c r="DL47" i="11"/>
  <c r="DL14" i="11"/>
  <c r="DL18" i="11" s="1"/>
  <c r="DL19" i="11" s="1"/>
  <c r="DL20" i="11" s="1"/>
  <c r="DL21" i="11" s="1"/>
  <c r="DM42" i="11"/>
  <c r="DN70" i="11"/>
  <c r="DN39" i="11"/>
  <c r="DN45" i="11" s="1"/>
  <c r="DO68" i="11"/>
  <c r="DO69" i="11" s="1"/>
  <c r="DP64" i="11"/>
  <c r="DO71" i="11"/>
  <c r="DO73" i="11" s="1"/>
  <c r="DM43" i="11"/>
  <c r="DN70" i="7"/>
  <c r="DN39" i="7"/>
  <c r="DN43" i="7" s="1"/>
  <c r="DO71" i="7"/>
  <c r="DO73" i="7" s="1"/>
  <c r="DO68" i="7"/>
  <c r="DO69" i="7" s="1"/>
  <c r="DP64" i="7"/>
  <c r="DL47" i="7"/>
  <c r="DL14" i="7"/>
  <c r="DL18" i="7" s="1"/>
  <c r="DL19" i="7" s="1"/>
  <c r="DL20" i="7" s="1"/>
  <c r="DL21" i="7" s="1"/>
  <c r="DM42" i="7"/>
  <c r="DM46" i="6"/>
  <c r="DN46" i="6" s="1"/>
  <c r="DM43" i="6"/>
  <c r="DN43" i="6" s="1"/>
  <c r="DO71" i="6"/>
  <c r="DO73" i="6" s="1"/>
  <c r="DO68" i="6"/>
  <c r="DO69" i="6" s="1"/>
  <c r="DP64" i="6"/>
  <c r="DM44" i="6"/>
  <c r="DN70" i="6"/>
  <c r="DN39" i="6"/>
  <c r="DN45" i="6" s="1"/>
  <c r="DL47" i="6"/>
  <c r="DM42" i="6"/>
  <c r="DL14" i="6"/>
  <c r="DL18" i="6" s="1"/>
  <c r="DL19" i="6" s="1"/>
  <c r="DL20" i="6" s="1"/>
  <c r="DL21" i="6" s="1"/>
  <c r="DN44" i="6" l="1"/>
  <c r="DN45" i="7"/>
  <c r="DP75" i="14"/>
  <c r="DP73" i="14"/>
  <c r="DO46" i="14"/>
  <c r="DP71" i="14"/>
  <c r="DP39" i="14"/>
  <c r="DP47" i="14" s="1"/>
  <c r="DO45" i="14"/>
  <c r="DM48" i="14"/>
  <c r="DN43" i="14"/>
  <c r="DM14" i="14"/>
  <c r="DM18" i="14" s="1"/>
  <c r="DM19" i="14" s="1"/>
  <c r="DM20" i="14" s="1"/>
  <c r="DM21" i="14" s="1"/>
  <c r="DQ72" i="14"/>
  <c r="DQ69" i="14"/>
  <c r="DQ70" i="14" s="1"/>
  <c r="DQ40" i="14" s="1"/>
  <c r="DR65" i="14"/>
  <c r="DM47" i="12"/>
  <c r="DN42" i="12"/>
  <c r="DM14" i="12"/>
  <c r="DM18" i="12" s="1"/>
  <c r="DM19" i="12" s="1"/>
  <c r="DM20" i="12" s="1"/>
  <c r="DM21" i="12" s="1"/>
  <c r="DP71" i="12"/>
  <c r="DP73" i="12" s="1"/>
  <c r="DP68" i="12"/>
  <c r="DP69" i="12" s="1"/>
  <c r="DQ64" i="12"/>
  <c r="DO70" i="12"/>
  <c r="DO39" i="12"/>
  <c r="DO45" i="12" s="1"/>
  <c r="DN44" i="12"/>
  <c r="DN43" i="12"/>
  <c r="DM14" i="11"/>
  <c r="DM18" i="11" s="1"/>
  <c r="DM19" i="11" s="1"/>
  <c r="DM20" i="11" s="1"/>
  <c r="DM21" i="11" s="1"/>
  <c r="DM47" i="11"/>
  <c r="DN42" i="11"/>
  <c r="DN43" i="11"/>
  <c r="DO43" i="11" s="1"/>
  <c r="DN44" i="11"/>
  <c r="DO44" i="11" s="1"/>
  <c r="DP68" i="11"/>
  <c r="DP69" i="11" s="1"/>
  <c r="DP71" i="11"/>
  <c r="DP73" i="11" s="1"/>
  <c r="DQ64" i="11"/>
  <c r="DN46" i="11"/>
  <c r="DO70" i="11"/>
  <c r="DO39" i="11"/>
  <c r="DO45" i="11" s="1"/>
  <c r="DP71" i="7"/>
  <c r="DP73" i="7" s="1"/>
  <c r="DP68" i="7"/>
  <c r="DP69" i="7" s="1"/>
  <c r="DQ64" i="7"/>
  <c r="DO70" i="7"/>
  <c r="DO39" i="7"/>
  <c r="DO43" i="7" s="1"/>
  <c r="DM47" i="7"/>
  <c r="DM14" i="7"/>
  <c r="DM18" i="7" s="1"/>
  <c r="DM19" i="7" s="1"/>
  <c r="DM20" i="7" s="1"/>
  <c r="DM21" i="7" s="1"/>
  <c r="DN42" i="7"/>
  <c r="DN46" i="7"/>
  <c r="DN44" i="7"/>
  <c r="DO70" i="6"/>
  <c r="DO39" i="6"/>
  <c r="DO45" i="6" s="1"/>
  <c r="DP71" i="6"/>
  <c r="DP73" i="6" s="1"/>
  <c r="DP68" i="6"/>
  <c r="DP69" i="6" s="1"/>
  <c r="DQ64" i="6"/>
  <c r="DM47" i="6"/>
  <c r="DM14" i="6"/>
  <c r="DM18" i="6" s="1"/>
  <c r="DM19" i="6" s="1"/>
  <c r="DM20" i="6" s="1"/>
  <c r="DM21" i="6" s="1"/>
  <c r="DN42" i="6"/>
  <c r="DQ75" i="14" l="1"/>
  <c r="DQ73" i="14"/>
  <c r="DO44" i="6"/>
  <c r="DO45" i="7"/>
  <c r="DP46" i="14"/>
  <c r="DP44" i="14"/>
  <c r="DP45" i="14"/>
  <c r="DR72" i="14"/>
  <c r="DR69" i="14"/>
  <c r="DR70" i="14" s="1"/>
  <c r="DR40" i="14" s="1"/>
  <c r="DS65" i="14"/>
  <c r="DQ71" i="14"/>
  <c r="DQ39" i="14"/>
  <c r="DQ47" i="14" s="1"/>
  <c r="DO43" i="14"/>
  <c r="DN48" i="14"/>
  <c r="DN14" i="14"/>
  <c r="DN18" i="14" s="1"/>
  <c r="DN19" i="14" s="1"/>
  <c r="DN20" i="14" s="1"/>
  <c r="DN21" i="14" s="1"/>
  <c r="DO43" i="12"/>
  <c r="DO44" i="12"/>
  <c r="DN47" i="12"/>
  <c r="DO42" i="12"/>
  <c r="DN14" i="12"/>
  <c r="DN18" i="12" s="1"/>
  <c r="DN19" i="12" s="1"/>
  <c r="DN20" i="12" s="1"/>
  <c r="DN21" i="12" s="1"/>
  <c r="DP70" i="12"/>
  <c r="DP39" i="12"/>
  <c r="DP45" i="12" s="1"/>
  <c r="DO46" i="12"/>
  <c r="DQ71" i="12"/>
  <c r="DQ73" i="12" s="1"/>
  <c r="DQ68" i="12"/>
  <c r="DQ69" i="12" s="1"/>
  <c r="DR64" i="12"/>
  <c r="DQ71" i="11"/>
  <c r="DQ73" i="11" s="1"/>
  <c r="DQ68" i="11"/>
  <c r="DQ69" i="11" s="1"/>
  <c r="DR64" i="11"/>
  <c r="DP70" i="11"/>
  <c r="DP39" i="11"/>
  <c r="DP45" i="11" s="1"/>
  <c r="DN47" i="11"/>
  <c r="DN14" i="11"/>
  <c r="DN18" i="11" s="1"/>
  <c r="DN19" i="11" s="1"/>
  <c r="DN20" i="11" s="1"/>
  <c r="DN21" i="11" s="1"/>
  <c r="DO42" i="11"/>
  <c r="DO46" i="11"/>
  <c r="DO46" i="6"/>
  <c r="DP46" i="6" s="1"/>
  <c r="DO44" i="7"/>
  <c r="DQ71" i="7"/>
  <c r="DQ73" i="7" s="1"/>
  <c r="DQ68" i="7"/>
  <c r="DQ69" i="7" s="1"/>
  <c r="DR64" i="7"/>
  <c r="DO46" i="7"/>
  <c r="DP70" i="7"/>
  <c r="DP39" i="7"/>
  <c r="DP43" i="7" s="1"/>
  <c r="DN47" i="7"/>
  <c r="DO42" i="7"/>
  <c r="DN14" i="7"/>
  <c r="DN18" i="7" s="1"/>
  <c r="DN19" i="7" s="1"/>
  <c r="DN20" i="7" s="1"/>
  <c r="DN21" i="7" s="1"/>
  <c r="DP70" i="6"/>
  <c r="DP39" i="6"/>
  <c r="DP45" i="6" s="1"/>
  <c r="DN47" i="6"/>
  <c r="DO42" i="6"/>
  <c r="DN14" i="6"/>
  <c r="DN18" i="6" s="1"/>
  <c r="DN19" i="6" s="1"/>
  <c r="DN20" i="6" s="1"/>
  <c r="DN21" i="6" s="1"/>
  <c r="DO43" i="6"/>
  <c r="DQ71" i="6"/>
  <c r="DQ73" i="6" s="1"/>
  <c r="DQ68" i="6"/>
  <c r="DQ69" i="6" s="1"/>
  <c r="DR64" i="6"/>
  <c r="DR75" i="14" l="1"/>
  <c r="DR73" i="14"/>
  <c r="DQ46" i="14"/>
  <c r="DQ45" i="14"/>
  <c r="DQ44" i="14"/>
  <c r="DS72" i="14"/>
  <c r="DT65" i="14"/>
  <c r="DS69" i="14"/>
  <c r="DS70" i="14" s="1"/>
  <c r="DS40" i="14" s="1"/>
  <c r="DR71" i="14"/>
  <c r="DR39" i="14"/>
  <c r="DR47" i="14" s="1"/>
  <c r="DO48" i="14"/>
  <c r="DO14" i="14"/>
  <c r="DO18" i="14" s="1"/>
  <c r="DO19" i="14" s="1"/>
  <c r="DO20" i="14" s="1"/>
  <c r="DO21" i="14" s="1"/>
  <c r="DP43" i="14"/>
  <c r="DP44" i="11"/>
  <c r="DP43" i="11"/>
  <c r="DP46" i="11"/>
  <c r="DR71" i="12"/>
  <c r="DR73" i="12" s="1"/>
  <c r="DR68" i="12"/>
  <c r="DR69" i="12" s="1"/>
  <c r="DS64" i="12"/>
  <c r="DO47" i="12"/>
  <c r="DP42" i="12"/>
  <c r="DO14" i="12"/>
  <c r="DO18" i="12" s="1"/>
  <c r="DO19" i="12" s="1"/>
  <c r="DO20" i="12" s="1"/>
  <c r="DO21" i="12" s="1"/>
  <c r="DQ70" i="12"/>
  <c r="DQ39" i="12"/>
  <c r="DQ45" i="12" s="1"/>
  <c r="DP43" i="12"/>
  <c r="DP46" i="12"/>
  <c r="DP44" i="12"/>
  <c r="DQ70" i="11"/>
  <c r="DQ39" i="11"/>
  <c r="DQ45" i="11" s="1"/>
  <c r="DO47" i="11"/>
  <c r="DP42" i="11"/>
  <c r="DO14" i="11"/>
  <c r="DO18" i="11" s="1"/>
  <c r="DO19" i="11" s="1"/>
  <c r="DO20" i="11" s="1"/>
  <c r="DO21" i="11" s="1"/>
  <c r="DR71" i="11"/>
  <c r="DR73" i="11" s="1"/>
  <c r="DR68" i="11"/>
  <c r="DR69" i="11" s="1"/>
  <c r="DS64" i="11"/>
  <c r="DP46" i="7"/>
  <c r="DQ46" i="7" s="1"/>
  <c r="DP44" i="7"/>
  <c r="DR71" i="7"/>
  <c r="DR73" i="7" s="1"/>
  <c r="DR68" i="7"/>
  <c r="DR69" i="7" s="1"/>
  <c r="DS64" i="7"/>
  <c r="DP45" i="7"/>
  <c r="DO47" i="7"/>
  <c r="DP42" i="7"/>
  <c r="DO14" i="7"/>
  <c r="DO18" i="7" s="1"/>
  <c r="DO19" i="7" s="1"/>
  <c r="DO20" i="7" s="1"/>
  <c r="DO21" i="7" s="1"/>
  <c r="DQ70" i="7"/>
  <c r="DQ39" i="7"/>
  <c r="DQ43" i="7" s="1"/>
  <c r="DQ44" i="7"/>
  <c r="DO47" i="6"/>
  <c r="DO14" i="6"/>
  <c r="DO18" i="6" s="1"/>
  <c r="DO19" i="6" s="1"/>
  <c r="DO20" i="6" s="1"/>
  <c r="DO21" i="6" s="1"/>
  <c r="DP42" i="6"/>
  <c r="DR71" i="6"/>
  <c r="DR73" i="6" s="1"/>
  <c r="DR68" i="6"/>
  <c r="DR69" i="6" s="1"/>
  <c r="DS64" i="6"/>
  <c r="DQ70" i="6"/>
  <c r="DQ39" i="6"/>
  <c r="DQ45" i="6" s="1"/>
  <c r="DP43" i="6"/>
  <c r="DP44" i="6"/>
  <c r="DS75" i="14" l="1"/>
  <c r="DS73" i="14"/>
  <c r="DQ44" i="12"/>
  <c r="DQ46" i="12"/>
  <c r="DQ44" i="6"/>
  <c r="DQ43" i="6"/>
  <c r="DQ45" i="7"/>
  <c r="DR45" i="7" s="1"/>
  <c r="DQ43" i="12"/>
  <c r="DS71" i="14"/>
  <c r="DS39" i="14"/>
  <c r="DS47" i="14" s="1"/>
  <c r="DR44" i="14"/>
  <c r="DT72" i="14"/>
  <c r="DT69" i="14"/>
  <c r="DT70" i="14" s="1"/>
  <c r="DT40" i="14" s="1"/>
  <c r="DU65" i="14"/>
  <c r="DP48" i="14"/>
  <c r="DP14" i="14"/>
  <c r="DP18" i="14" s="1"/>
  <c r="DP19" i="14" s="1"/>
  <c r="DP20" i="14" s="1"/>
  <c r="DP21" i="14" s="1"/>
  <c r="DQ43" i="14"/>
  <c r="DR46" i="14"/>
  <c r="DR45" i="14"/>
  <c r="DQ46" i="11"/>
  <c r="DQ44" i="11"/>
  <c r="DQ43" i="11"/>
  <c r="DS71" i="12"/>
  <c r="DS73" i="12" s="1"/>
  <c r="DS68" i="12"/>
  <c r="DS69" i="12" s="1"/>
  <c r="DT64" i="12"/>
  <c r="DP47" i="12"/>
  <c r="DQ42" i="12"/>
  <c r="DP14" i="12"/>
  <c r="DP18" i="12" s="1"/>
  <c r="DP19" i="12" s="1"/>
  <c r="DP20" i="12" s="1"/>
  <c r="DP21" i="12" s="1"/>
  <c r="DR70" i="12"/>
  <c r="DR39" i="12"/>
  <c r="DR45" i="12" s="1"/>
  <c r="DR46" i="12"/>
  <c r="DR43" i="12"/>
  <c r="DR70" i="11"/>
  <c r="DR39" i="11"/>
  <c r="DP47" i="11"/>
  <c r="DQ42" i="11"/>
  <c r="DP14" i="11"/>
  <c r="DP18" i="11" s="1"/>
  <c r="DP19" i="11" s="1"/>
  <c r="DP20" i="11" s="1"/>
  <c r="DP21" i="11" s="1"/>
  <c r="DS71" i="11"/>
  <c r="DS73" i="11" s="1"/>
  <c r="DS68" i="11"/>
  <c r="DS69" i="11" s="1"/>
  <c r="DT64" i="11"/>
  <c r="DR70" i="7"/>
  <c r="DR39" i="7"/>
  <c r="DR43" i="7" s="1"/>
  <c r="DR44" i="7"/>
  <c r="DS71" i="7"/>
  <c r="DS73" i="7" s="1"/>
  <c r="DS68" i="7"/>
  <c r="DS69" i="7" s="1"/>
  <c r="DT64" i="7"/>
  <c r="DP47" i="7"/>
  <c r="DQ42" i="7"/>
  <c r="DP14" i="7"/>
  <c r="DP18" i="7" s="1"/>
  <c r="DP19" i="7" s="1"/>
  <c r="DP20" i="7" s="1"/>
  <c r="DP21" i="7" s="1"/>
  <c r="DR70" i="6"/>
  <c r="DR39" i="6"/>
  <c r="DR45" i="6" s="1"/>
  <c r="DQ46" i="6"/>
  <c r="DP47" i="6"/>
  <c r="DP14" i="6"/>
  <c r="DP18" i="6" s="1"/>
  <c r="DP19" i="6" s="1"/>
  <c r="DP20" i="6" s="1"/>
  <c r="DP21" i="6" s="1"/>
  <c r="DQ42" i="6"/>
  <c r="DS71" i="6"/>
  <c r="DS73" i="6" s="1"/>
  <c r="DS68" i="6"/>
  <c r="DS69" i="6" s="1"/>
  <c r="DT64" i="6"/>
  <c r="DT75" i="14" l="1"/>
  <c r="DT73" i="14"/>
  <c r="DR46" i="11"/>
  <c r="DS45" i="14"/>
  <c r="DS44" i="14"/>
  <c r="DS46" i="14"/>
  <c r="DU72" i="14"/>
  <c r="DU69" i="14"/>
  <c r="DU70" i="14" s="1"/>
  <c r="DU40" i="14" s="1"/>
  <c r="DV65" i="14"/>
  <c r="DT71" i="14"/>
  <c r="DT39" i="14"/>
  <c r="DT47" i="14" s="1"/>
  <c r="DQ48" i="14"/>
  <c r="DQ14" i="14"/>
  <c r="DQ18" i="14" s="1"/>
  <c r="DQ19" i="14" s="1"/>
  <c r="DQ20" i="14" s="1"/>
  <c r="DQ21" i="14" s="1"/>
  <c r="DR43" i="14"/>
  <c r="DS70" i="12"/>
  <c r="DS39" i="12"/>
  <c r="DS45" i="12" s="1"/>
  <c r="DQ47" i="12"/>
  <c r="DR42" i="12"/>
  <c r="DQ14" i="12"/>
  <c r="DQ18" i="12" s="1"/>
  <c r="DQ19" i="12" s="1"/>
  <c r="DQ20" i="12" s="1"/>
  <c r="DQ21" i="12" s="1"/>
  <c r="DT71" i="12"/>
  <c r="DT73" i="12" s="1"/>
  <c r="DT68" i="12"/>
  <c r="DT69" i="12" s="1"/>
  <c r="DU64" i="12"/>
  <c r="DR44" i="12"/>
  <c r="DQ47" i="11"/>
  <c r="DR42" i="11"/>
  <c r="DQ14" i="11"/>
  <c r="DQ18" i="11" s="1"/>
  <c r="DQ19" i="11" s="1"/>
  <c r="DQ20" i="11" s="1"/>
  <c r="DQ21" i="11" s="1"/>
  <c r="DT71" i="11"/>
  <c r="DT73" i="11" s="1"/>
  <c r="DT68" i="11"/>
  <c r="DT69" i="11" s="1"/>
  <c r="DU64" i="11"/>
  <c r="DR44" i="11"/>
  <c r="DS70" i="11"/>
  <c r="DS39" i="11"/>
  <c r="DS46" i="11" s="1"/>
  <c r="DR43" i="11"/>
  <c r="DR45" i="11"/>
  <c r="DR46" i="7"/>
  <c r="DR46" i="6"/>
  <c r="DT71" i="7"/>
  <c r="DT73" i="7" s="1"/>
  <c r="DT68" i="7"/>
  <c r="DT69" i="7" s="1"/>
  <c r="DU64" i="7"/>
  <c r="DS46" i="7"/>
  <c r="DQ47" i="7"/>
  <c r="DR42" i="7"/>
  <c r="DQ14" i="7"/>
  <c r="DQ18" i="7" s="1"/>
  <c r="DQ19" i="7" s="1"/>
  <c r="DQ20" i="7" s="1"/>
  <c r="DQ21" i="7" s="1"/>
  <c r="DS70" i="7"/>
  <c r="DS39" i="7"/>
  <c r="DS43" i="7" s="1"/>
  <c r="DQ47" i="6"/>
  <c r="DR42" i="6"/>
  <c r="DQ14" i="6"/>
  <c r="DQ18" i="6" s="1"/>
  <c r="DQ19" i="6" s="1"/>
  <c r="DQ20" i="6" s="1"/>
  <c r="DQ21" i="6" s="1"/>
  <c r="DT71" i="6"/>
  <c r="DT73" i="6" s="1"/>
  <c r="DT68" i="6"/>
  <c r="DT69" i="6" s="1"/>
  <c r="DU64" i="6"/>
  <c r="DR44" i="6"/>
  <c r="DS70" i="6"/>
  <c r="DS39" i="6"/>
  <c r="DS45" i="6" s="1"/>
  <c r="DR43" i="6"/>
  <c r="DS43" i="6" s="1"/>
  <c r="DU75" i="14" l="1"/>
  <c r="DU73" i="14"/>
  <c r="DS45" i="11"/>
  <c r="DS43" i="11"/>
  <c r="DR48" i="14"/>
  <c r="DS43" i="14"/>
  <c r="DR14" i="14"/>
  <c r="DR18" i="14" s="1"/>
  <c r="DR19" i="14" s="1"/>
  <c r="DR20" i="14" s="1"/>
  <c r="DR21" i="14" s="1"/>
  <c r="DT44" i="14"/>
  <c r="DU44" i="14" s="1"/>
  <c r="DV72" i="14"/>
  <c r="DV69" i="14"/>
  <c r="DV70" i="14" s="1"/>
  <c r="DV40" i="14" s="1"/>
  <c r="DW65" i="14"/>
  <c r="DT46" i="14"/>
  <c r="DU71" i="14"/>
  <c r="DU39" i="14"/>
  <c r="DU47" i="14" s="1"/>
  <c r="DT45" i="14"/>
  <c r="DU45" i="14" s="1"/>
  <c r="DS44" i="12"/>
  <c r="DS46" i="12"/>
  <c r="DT70" i="12"/>
  <c r="DT39" i="12"/>
  <c r="DS43" i="12"/>
  <c r="DT43" i="12" s="1"/>
  <c r="DR47" i="12"/>
  <c r="DR14" i="12"/>
  <c r="DR18" i="12" s="1"/>
  <c r="DR19" i="12" s="1"/>
  <c r="DR20" i="12" s="1"/>
  <c r="DR21" i="12" s="1"/>
  <c r="DS42" i="12"/>
  <c r="DU71" i="12"/>
  <c r="DU73" i="12" s="1"/>
  <c r="DU68" i="12"/>
  <c r="DU69" i="12" s="1"/>
  <c r="DV64" i="12"/>
  <c r="DU71" i="11"/>
  <c r="DU73" i="11" s="1"/>
  <c r="DU68" i="11"/>
  <c r="DU69" i="11" s="1"/>
  <c r="DV64" i="11"/>
  <c r="DR47" i="11"/>
  <c r="DS42" i="11"/>
  <c r="DR14" i="11"/>
  <c r="DR18" i="11" s="1"/>
  <c r="DR19" i="11" s="1"/>
  <c r="DR20" i="11" s="1"/>
  <c r="DR21" i="11" s="1"/>
  <c r="DT70" i="11"/>
  <c r="DT39" i="11"/>
  <c r="DT46" i="11" s="1"/>
  <c r="DT45" i="11"/>
  <c r="DT43" i="11"/>
  <c r="DS44" i="11"/>
  <c r="DT44" i="11" s="1"/>
  <c r="DU71" i="7"/>
  <c r="DU73" i="7" s="1"/>
  <c r="DU68" i="7"/>
  <c r="DU69" i="7" s="1"/>
  <c r="DV64" i="7"/>
  <c r="DT70" i="7"/>
  <c r="DT39" i="7"/>
  <c r="DT43" i="7" s="1"/>
  <c r="DS45" i="7"/>
  <c r="DS44" i="7"/>
  <c r="DR47" i="7"/>
  <c r="DS42" i="7"/>
  <c r="DR14" i="7"/>
  <c r="DR18" i="7" s="1"/>
  <c r="DR19" i="7" s="1"/>
  <c r="DR20" i="7" s="1"/>
  <c r="DR21" i="7" s="1"/>
  <c r="DT70" i="6"/>
  <c r="DT39" i="6"/>
  <c r="DT45" i="6" s="1"/>
  <c r="DR47" i="6"/>
  <c r="DS42" i="6"/>
  <c r="DR14" i="6"/>
  <c r="DR18" i="6" s="1"/>
  <c r="DR19" i="6" s="1"/>
  <c r="DR20" i="6" s="1"/>
  <c r="DR21" i="6" s="1"/>
  <c r="DS46" i="6"/>
  <c r="DS44" i="6"/>
  <c r="DU71" i="6"/>
  <c r="DU73" i="6" s="1"/>
  <c r="DU68" i="6"/>
  <c r="DU69" i="6" s="1"/>
  <c r="DV64" i="6"/>
  <c r="DT44" i="12" l="1"/>
  <c r="DT43" i="6"/>
  <c r="DV75" i="14"/>
  <c r="DV73" i="14"/>
  <c r="DV71" i="14"/>
  <c r="DV39" i="14"/>
  <c r="DV47" i="14" s="1"/>
  <c r="DV45" i="14"/>
  <c r="DS48" i="14"/>
  <c r="DT43" i="14"/>
  <c r="DS14" i="14"/>
  <c r="DS18" i="14" s="1"/>
  <c r="DS19" i="14" s="1"/>
  <c r="DS20" i="14" s="1"/>
  <c r="DS21" i="14" s="1"/>
  <c r="DU46" i="14"/>
  <c r="DW69" i="14"/>
  <c r="DW70" i="14" s="1"/>
  <c r="DW40" i="14" s="1"/>
  <c r="DW72" i="14"/>
  <c r="DX65" i="14"/>
  <c r="DU70" i="12"/>
  <c r="DU39" i="12"/>
  <c r="DU43" i="12" s="1"/>
  <c r="DT46" i="12"/>
  <c r="DU46" i="12" s="1"/>
  <c r="DT42" i="12"/>
  <c r="DS47" i="12"/>
  <c r="DS14" i="12"/>
  <c r="DS18" i="12" s="1"/>
  <c r="DS19" i="12" s="1"/>
  <c r="DS20" i="12" s="1"/>
  <c r="DS21" i="12" s="1"/>
  <c r="DV71" i="12"/>
  <c r="DV73" i="12" s="1"/>
  <c r="DV68" i="12"/>
  <c r="DV69" i="12" s="1"/>
  <c r="DW64" i="12"/>
  <c r="DT45" i="12"/>
  <c r="DU45" i="12" s="1"/>
  <c r="DS47" i="11"/>
  <c r="DT42" i="11"/>
  <c r="DS14" i="11"/>
  <c r="DS18" i="11" s="1"/>
  <c r="DS19" i="11" s="1"/>
  <c r="DS20" i="11" s="1"/>
  <c r="DS21" i="11" s="1"/>
  <c r="DU70" i="11"/>
  <c r="DU39" i="11"/>
  <c r="DU46" i="11" s="1"/>
  <c r="DV71" i="11"/>
  <c r="DV73" i="11" s="1"/>
  <c r="DV68" i="11"/>
  <c r="DV69" i="11" s="1"/>
  <c r="DW64" i="11"/>
  <c r="DV71" i="7"/>
  <c r="DV73" i="7" s="1"/>
  <c r="DW64" i="7"/>
  <c r="DV68" i="7"/>
  <c r="DV69" i="7" s="1"/>
  <c r="DS47" i="7"/>
  <c r="DT42" i="7"/>
  <c r="DS14" i="7"/>
  <c r="DS18" i="7" s="1"/>
  <c r="DS19" i="7" s="1"/>
  <c r="DS20" i="7" s="1"/>
  <c r="DS21" i="7" s="1"/>
  <c r="DU70" i="7"/>
  <c r="DU39" i="7"/>
  <c r="DU43" i="7" s="1"/>
  <c r="DT44" i="7"/>
  <c r="DT46" i="7"/>
  <c r="DT45" i="7"/>
  <c r="DT42" i="6"/>
  <c r="DS47" i="6"/>
  <c r="DS14" i="6"/>
  <c r="DS18" i="6" s="1"/>
  <c r="DS19" i="6" s="1"/>
  <c r="DS20" i="6" s="1"/>
  <c r="DS21" i="6" s="1"/>
  <c r="DV68" i="6"/>
  <c r="DV69" i="6" s="1"/>
  <c r="DV71" i="6"/>
  <c r="DV73" i="6" s="1"/>
  <c r="DW64" i="6"/>
  <c r="DU70" i="6"/>
  <c r="DU39" i="6"/>
  <c r="DU45" i="6" s="1"/>
  <c r="DT44" i="6"/>
  <c r="DT46" i="6"/>
  <c r="DU46" i="6" s="1"/>
  <c r="DV44" i="14" l="1"/>
  <c r="DW75" i="14"/>
  <c r="DW73" i="14"/>
  <c r="DU44" i="6"/>
  <c r="DV44" i="6" s="1"/>
  <c r="DT48" i="14"/>
  <c r="DU43" i="14"/>
  <c r="DT14" i="14"/>
  <c r="DT18" i="14" s="1"/>
  <c r="DT19" i="14" s="1"/>
  <c r="DT20" i="14" s="1"/>
  <c r="DT21" i="14" s="1"/>
  <c r="DW71" i="14"/>
  <c r="DW39" i="14"/>
  <c r="DW45" i="14" s="1"/>
  <c r="DV46" i="14"/>
  <c r="DX72" i="14"/>
  <c r="DX69" i="14"/>
  <c r="DX70" i="14" s="1"/>
  <c r="DX40" i="14" s="1"/>
  <c r="DY65" i="14"/>
  <c r="DT47" i="12"/>
  <c r="DU42" i="12"/>
  <c r="DT14" i="12"/>
  <c r="DT18" i="12" s="1"/>
  <c r="DT19" i="12" s="1"/>
  <c r="DT20" i="12" s="1"/>
  <c r="DT21" i="12" s="1"/>
  <c r="DW71" i="12"/>
  <c r="DW73" i="12" s="1"/>
  <c r="DW68" i="12"/>
  <c r="DW69" i="12" s="1"/>
  <c r="DX64" i="12"/>
  <c r="DU44" i="12"/>
  <c r="DV70" i="12"/>
  <c r="DV39" i="12"/>
  <c r="DV46" i="12" s="1"/>
  <c r="DU44" i="11"/>
  <c r="DV70" i="11"/>
  <c r="DV39" i="11"/>
  <c r="DV46" i="11" s="1"/>
  <c r="DU45" i="11"/>
  <c r="DU43" i="11"/>
  <c r="DV43" i="11" s="1"/>
  <c r="DT47" i="11"/>
  <c r="DT14" i="11"/>
  <c r="DT18" i="11" s="1"/>
  <c r="DT19" i="11" s="1"/>
  <c r="DT20" i="11" s="1"/>
  <c r="DT21" i="11" s="1"/>
  <c r="DU42" i="11"/>
  <c r="DW71" i="11"/>
  <c r="DW73" i="11" s="1"/>
  <c r="DW68" i="11"/>
  <c r="DW69" i="11" s="1"/>
  <c r="DX64" i="11"/>
  <c r="DU45" i="7"/>
  <c r="DV45" i="7" s="1"/>
  <c r="DU46" i="7"/>
  <c r="DU44" i="7"/>
  <c r="DT47" i="7"/>
  <c r="DU42" i="7"/>
  <c r="DT14" i="7"/>
  <c r="DT18" i="7" s="1"/>
  <c r="DT19" i="7" s="1"/>
  <c r="DT20" i="7" s="1"/>
  <c r="DT21" i="7" s="1"/>
  <c r="DV70" i="7"/>
  <c r="DV39" i="7"/>
  <c r="DV43" i="7" s="1"/>
  <c r="DW71" i="7"/>
  <c r="DW73" i="7" s="1"/>
  <c r="DW68" i="7"/>
  <c r="DW69" i="7" s="1"/>
  <c r="DX64" i="7"/>
  <c r="DV44" i="7"/>
  <c r="DW71" i="6"/>
  <c r="DW73" i="6" s="1"/>
  <c r="DW68" i="6"/>
  <c r="DW69" i="6" s="1"/>
  <c r="DX64" i="6"/>
  <c r="DU42" i="6"/>
  <c r="DT47" i="6"/>
  <c r="DT14" i="6"/>
  <c r="DT18" i="6" s="1"/>
  <c r="DT19" i="6" s="1"/>
  <c r="DT20" i="6" s="1"/>
  <c r="DT21" i="6" s="1"/>
  <c r="DV70" i="6"/>
  <c r="DV39" i="6"/>
  <c r="DV45" i="6" s="1"/>
  <c r="DU43" i="6"/>
  <c r="DX75" i="14" l="1"/>
  <c r="DX73" i="14"/>
  <c r="DV43" i="6"/>
  <c r="DV45" i="12"/>
  <c r="DW45" i="12" s="1"/>
  <c r="DU48" i="14"/>
  <c r="DV43" i="14"/>
  <c r="DU14" i="14"/>
  <c r="DU18" i="14" s="1"/>
  <c r="DU19" i="14" s="1"/>
  <c r="DU20" i="14" s="1"/>
  <c r="DU21" i="14" s="1"/>
  <c r="DW44" i="14"/>
  <c r="DX44" i="14" s="1"/>
  <c r="DY72" i="14"/>
  <c r="DY69" i="14"/>
  <c r="DY70" i="14" s="1"/>
  <c r="DY40" i="14" s="1"/>
  <c r="DZ65" i="14"/>
  <c r="DW46" i="14"/>
  <c r="DW47" i="14"/>
  <c r="DX71" i="14"/>
  <c r="DX39" i="14"/>
  <c r="DX45" i="14" s="1"/>
  <c r="DV45" i="11"/>
  <c r="DW70" i="12"/>
  <c r="DW39" i="12"/>
  <c r="DW46" i="12" s="1"/>
  <c r="DV44" i="12"/>
  <c r="DV43" i="12"/>
  <c r="DU47" i="12"/>
  <c r="DV42" i="12"/>
  <c r="DU14" i="12"/>
  <c r="DU18" i="12" s="1"/>
  <c r="DU19" i="12" s="1"/>
  <c r="DU20" i="12" s="1"/>
  <c r="DU21" i="12" s="1"/>
  <c r="DX71" i="12"/>
  <c r="DX73" i="12" s="1"/>
  <c r="DX68" i="12"/>
  <c r="DX69" i="12" s="1"/>
  <c r="DY64" i="12"/>
  <c r="DW45" i="11"/>
  <c r="DX71" i="11"/>
  <c r="DX73" i="11" s="1"/>
  <c r="DX68" i="11"/>
  <c r="DX69" i="11" s="1"/>
  <c r="DY64" i="11"/>
  <c r="DW70" i="11"/>
  <c r="DW39" i="11"/>
  <c r="DW46" i="11" s="1"/>
  <c r="DV44" i="11"/>
  <c r="DW44" i="11" s="1"/>
  <c r="DU47" i="11"/>
  <c r="DU14" i="11"/>
  <c r="DU18" i="11" s="1"/>
  <c r="DU19" i="11" s="1"/>
  <c r="DU20" i="11" s="1"/>
  <c r="DU21" i="11" s="1"/>
  <c r="DV42" i="11"/>
  <c r="DX71" i="7"/>
  <c r="DX73" i="7" s="1"/>
  <c r="DX68" i="7"/>
  <c r="DX69" i="7" s="1"/>
  <c r="DY64" i="7"/>
  <c r="DU47" i="7"/>
  <c r="DV42" i="7"/>
  <c r="DU14" i="7"/>
  <c r="DU18" i="7" s="1"/>
  <c r="DU19" i="7" s="1"/>
  <c r="DU20" i="7" s="1"/>
  <c r="DU21" i="7" s="1"/>
  <c r="DW70" i="7"/>
  <c r="DW39" i="7"/>
  <c r="DW43" i="7" s="1"/>
  <c r="DV46" i="7"/>
  <c r="DU47" i="6"/>
  <c r="DV42" i="6"/>
  <c r="DU14" i="6"/>
  <c r="DU18" i="6" s="1"/>
  <c r="DU19" i="6" s="1"/>
  <c r="DU20" i="6" s="1"/>
  <c r="DU21" i="6" s="1"/>
  <c r="DW44" i="6"/>
  <c r="DX71" i="6"/>
  <c r="DX73" i="6" s="1"/>
  <c r="DX68" i="6"/>
  <c r="DX69" i="6" s="1"/>
  <c r="DY64" i="6"/>
  <c r="DW70" i="6"/>
  <c r="DW39" i="6"/>
  <c r="DW45" i="6" s="1"/>
  <c r="DV46" i="6"/>
  <c r="DW46" i="6" l="1"/>
  <c r="DW43" i="12"/>
  <c r="DW44" i="12"/>
  <c r="DX44" i="12" s="1"/>
  <c r="DY75" i="14"/>
  <c r="DY73" i="14"/>
  <c r="DW43" i="14"/>
  <c r="DV48" i="14"/>
  <c r="DV14" i="14"/>
  <c r="DV18" i="14" s="1"/>
  <c r="DV19" i="14" s="1"/>
  <c r="DV20" i="14" s="1"/>
  <c r="DV21" i="14" s="1"/>
  <c r="DX47" i="14"/>
  <c r="DZ72" i="14"/>
  <c r="DZ69" i="14"/>
  <c r="DZ70" i="14" s="1"/>
  <c r="DZ40" i="14" s="1"/>
  <c r="EA65" i="14"/>
  <c r="DY71" i="14"/>
  <c r="DY39" i="14"/>
  <c r="DY45" i="14" s="1"/>
  <c r="DX46" i="14"/>
  <c r="DY46" i="14" s="1"/>
  <c r="DW43" i="11"/>
  <c r="DX43" i="12"/>
  <c r="DY71" i="12"/>
  <c r="DY73" i="12" s="1"/>
  <c r="DZ64" i="12"/>
  <c r="DY68" i="12"/>
  <c r="DY69" i="12" s="1"/>
  <c r="DX45" i="12"/>
  <c r="DX70" i="12"/>
  <c r="DX39" i="12"/>
  <c r="DX46" i="12" s="1"/>
  <c r="DV47" i="12"/>
  <c r="DW42" i="12"/>
  <c r="DV14" i="12"/>
  <c r="DV18" i="12" s="1"/>
  <c r="DV19" i="12" s="1"/>
  <c r="DV20" i="12" s="1"/>
  <c r="DV21" i="12" s="1"/>
  <c r="DY71" i="11"/>
  <c r="DY73" i="11" s="1"/>
  <c r="DY68" i="11"/>
  <c r="DY69" i="11" s="1"/>
  <c r="DZ64" i="11"/>
  <c r="DX70" i="11"/>
  <c r="DX39" i="11"/>
  <c r="DX46" i="11" s="1"/>
  <c r="DV47" i="11"/>
  <c r="DV14" i="11"/>
  <c r="DV18" i="11" s="1"/>
  <c r="DV19" i="11" s="1"/>
  <c r="DV20" i="11" s="1"/>
  <c r="DV21" i="11" s="1"/>
  <c r="DW42" i="11"/>
  <c r="DW46" i="7"/>
  <c r="DX46" i="7" s="1"/>
  <c r="DX70" i="7"/>
  <c r="DX39" i="7"/>
  <c r="DX43" i="7" s="1"/>
  <c r="DW45" i="7"/>
  <c r="DY71" i="7"/>
  <c r="DY73" i="7" s="1"/>
  <c r="DY68" i="7"/>
  <c r="DY69" i="7" s="1"/>
  <c r="DZ64" i="7"/>
  <c r="DW44" i="7"/>
  <c r="DV47" i="7"/>
  <c r="DW42" i="7"/>
  <c r="DV14" i="7"/>
  <c r="DV18" i="7" s="1"/>
  <c r="DV19" i="7" s="1"/>
  <c r="DV20" i="7" s="1"/>
  <c r="DV21" i="7" s="1"/>
  <c r="DV47" i="6"/>
  <c r="DW42" i="6"/>
  <c r="DV14" i="6"/>
  <c r="DV18" i="6" s="1"/>
  <c r="DV19" i="6" s="1"/>
  <c r="DV20" i="6" s="1"/>
  <c r="DV21" i="6" s="1"/>
  <c r="DW43" i="6"/>
  <c r="DX43" i="6" s="1"/>
  <c r="DY71" i="6"/>
  <c r="DY73" i="6" s="1"/>
  <c r="DY68" i="6"/>
  <c r="DY69" i="6" s="1"/>
  <c r="DZ64" i="6"/>
  <c r="DX70" i="6"/>
  <c r="DX39" i="6"/>
  <c r="DX45" i="6" s="1"/>
  <c r="DY44" i="14" l="1"/>
  <c r="DX45" i="7"/>
  <c r="DX43" i="11"/>
  <c r="DZ75" i="14"/>
  <c r="DZ73" i="14"/>
  <c r="DY47" i="14"/>
  <c r="DZ71" i="14"/>
  <c r="DZ39" i="14"/>
  <c r="DZ45" i="14" s="1"/>
  <c r="DW48" i="14"/>
  <c r="DW14" i="14"/>
  <c r="DW18" i="14" s="1"/>
  <c r="DW19" i="14" s="1"/>
  <c r="DW20" i="14" s="1"/>
  <c r="DW21" i="14" s="1"/>
  <c r="DX43" i="14"/>
  <c r="EA69" i="14"/>
  <c r="EA70" i="14" s="1"/>
  <c r="EA40" i="14" s="1"/>
  <c r="EA72" i="14"/>
  <c r="EB65" i="14"/>
  <c r="DZ71" i="12"/>
  <c r="DZ73" i="12" s="1"/>
  <c r="EA64" i="12"/>
  <c r="DZ68" i="12"/>
  <c r="DZ69" i="12" s="1"/>
  <c r="DW47" i="12"/>
  <c r="DX42" i="12"/>
  <c r="DW14" i="12"/>
  <c r="DW18" i="12" s="1"/>
  <c r="DW19" i="12" s="1"/>
  <c r="DW20" i="12" s="1"/>
  <c r="DW21" i="12" s="1"/>
  <c r="DY70" i="12"/>
  <c r="DY39" i="12"/>
  <c r="DY46" i="12" s="1"/>
  <c r="DZ71" i="11"/>
  <c r="DZ73" i="11" s="1"/>
  <c r="DZ68" i="11"/>
  <c r="DZ69" i="11" s="1"/>
  <c r="EA64" i="11"/>
  <c r="DY70" i="11"/>
  <c r="DY39" i="11"/>
  <c r="DY46" i="11" s="1"/>
  <c r="DW47" i="11"/>
  <c r="DX42" i="11"/>
  <c r="DW14" i="11"/>
  <c r="DW18" i="11" s="1"/>
  <c r="DW19" i="11" s="1"/>
  <c r="DW20" i="11" s="1"/>
  <c r="DW21" i="11" s="1"/>
  <c r="DX45" i="11"/>
  <c r="DX44" i="11"/>
  <c r="DY70" i="7"/>
  <c r="DY39" i="7"/>
  <c r="DY43" i="7" s="1"/>
  <c r="DY45" i="7"/>
  <c r="DW47" i="7"/>
  <c r="DW14" i="7"/>
  <c r="DW18" i="7" s="1"/>
  <c r="DW19" i="7" s="1"/>
  <c r="DW20" i="7" s="1"/>
  <c r="DW21" i="7" s="1"/>
  <c r="DX42" i="7"/>
  <c r="DX44" i="7"/>
  <c r="DZ71" i="7"/>
  <c r="DZ73" i="7" s="1"/>
  <c r="DZ68" i="7"/>
  <c r="DZ69" i="7" s="1"/>
  <c r="EA64" i="7"/>
  <c r="DW47" i="6"/>
  <c r="DX42" i="6"/>
  <c r="DW14" i="6"/>
  <c r="DW18" i="6" s="1"/>
  <c r="DW19" i="6" s="1"/>
  <c r="DW20" i="6" s="1"/>
  <c r="DW21" i="6" s="1"/>
  <c r="DX46" i="6"/>
  <c r="DY46" i="6" s="1"/>
  <c r="DZ71" i="6"/>
  <c r="DZ73" i="6" s="1"/>
  <c r="DZ68" i="6"/>
  <c r="DZ69" i="6" s="1"/>
  <c r="EA64" i="6"/>
  <c r="DX44" i="6"/>
  <c r="DY70" i="6"/>
  <c r="DY39" i="6"/>
  <c r="DY43" i="6" s="1"/>
  <c r="EA75" i="14" l="1"/>
  <c r="EA73" i="14"/>
  <c r="DZ44" i="14"/>
  <c r="DZ46" i="14"/>
  <c r="DZ47" i="14"/>
  <c r="EB72" i="14"/>
  <c r="EB69" i="14"/>
  <c r="EB70" i="14" s="1"/>
  <c r="EB40" i="14" s="1"/>
  <c r="EC65" i="14"/>
  <c r="EA71" i="14"/>
  <c r="EA39" i="14"/>
  <c r="EA45" i="14" s="1"/>
  <c r="DX48" i="14"/>
  <c r="DX14" i="14"/>
  <c r="DX18" i="14" s="1"/>
  <c r="DX19" i="14" s="1"/>
  <c r="DX20" i="14" s="1"/>
  <c r="DX21" i="14" s="1"/>
  <c r="DY43" i="14"/>
  <c r="DY44" i="12"/>
  <c r="DY43" i="12"/>
  <c r="EA71" i="12"/>
  <c r="EA73" i="12" s="1"/>
  <c r="EA68" i="12"/>
  <c r="EA69" i="12" s="1"/>
  <c r="EB64" i="12"/>
  <c r="DX47" i="12"/>
  <c r="DY42" i="12"/>
  <c r="DX14" i="12"/>
  <c r="DX18" i="12" s="1"/>
  <c r="DX19" i="12" s="1"/>
  <c r="DX20" i="12" s="1"/>
  <c r="DX21" i="12" s="1"/>
  <c r="DZ70" i="12"/>
  <c r="DZ39" i="12"/>
  <c r="DZ46" i="12" s="1"/>
  <c r="DY45" i="12"/>
  <c r="DZ45" i="12" s="1"/>
  <c r="DY44" i="11"/>
  <c r="EA71" i="11"/>
  <c r="EA73" i="11" s="1"/>
  <c r="EA68" i="11"/>
  <c r="EA69" i="11" s="1"/>
  <c r="EB64" i="11"/>
  <c r="DY43" i="11"/>
  <c r="DY45" i="11"/>
  <c r="DZ70" i="11"/>
  <c r="DZ39" i="11"/>
  <c r="DZ46" i="11" s="1"/>
  <c r="DX47" i="11"/>
  <c r="DY42" i="11"/>
  <c r="DX14" i="11"/>
  <c r="DX18" i="11" s="1"/>
  <c r="DX19" i="11" s="1"/>
  <c r="DX20" i="11" s="1"/>
  <c r="DX21" i="11" s="1"/>
  <c r="DY46" i="7"/>
  <c r="EA71" i="7"/>
  <c r="EA73" i="7" s="1"/>
  <c r="EA68" i="7"/>
  <c r="EA69" i="7" s="1"/>
  <c r="EB64" i="7"/>
  <c r="DZ70" i="7"/>
  <c r="DZ39" i="7"/>
  <c r="DZ43" i="7" s="1"/>
  <c r="DY44" i="7"/>
  <c r="DZ44" i="7" s="1"/>
  <c r="DX47" i="7"/>
  <c r="DX14" i="7"/>
  <c r="DX18" i="7" s="1"/>
  <c r="DX19" i="7" s="1"/>
  <c r="DX20" i="7" s="1"/>
  <c r="DX21" i="7" s="1"/>
  <c r="DY42" i="7"/>
  <c r="DX47" i="6"/>
  <c r="DY42" i="6"/>
  <c r="DX14" i="6"/>
  <c r="DX18" i="6" s="1"/>
  <c r="DX19" i="6" s="1"/>
  <c r="DX20" i="6" s="1"/>
  <c r="DX21" i="6" s="1"/>
  <c r="EA71" i="6"/>
  <c r="EA73" i="6" s="1"/>
  <c r="EA68" i="6"/>
  <c r="EA69" i="6" s="1"/>
  <c r="EB64" i="6"/>
  <c r="DY45" i="6"/>
  <c r="DY44" i="6"/>
  <c r="DZ70" i="6"/>
  <c r="DZ39" i="6"/>
  <c r="DZ43" i="6" s="1"/>
  <c r="DZ43" i="11" l="1"/>
  <c r="EB75" i="14"/>
  <c r="EB73" i="14"/>
  <c r="DZ45" i="11"/>
  <c r="EA45" i="11" s="1"/>
  <c r="DZ44" i="11"/>
  <c r="EA47" i="14"/>
  <c r="EA46" i="14"/>
  <c r="DY48" i="14"/>
  <c r="DY14" i="14"/>
  <c r="DY18" i="14" s="1"/>
  <c r="DY19" i="14" s="1"/>
  <c r="DY20" i="14" s="1"/>
  <c r="DY21" i="14" s="1"/>
  <c r="DZ43" i="14"/>
  <c r="EC72" i="14"/>
  <c r="EC69" i="14"/>
  <c r="EC70" i="14" s="1"/>
  <c r="EC40" i="14" s="1"/>
  <c r="ED65" i="14"/>
  <c r="EB71" i="14"/>
  <c r="EB39" i="14"/>
  <c r="EB45" i="14" s="1"/>
  <c r="EA44" i="14"/>
  <c r="EB44" i="14" s="1"/>
  <c r="DZ44" i="12"/>
  <c r="DY47" i="12"/>
  <c r="DZ42" i="12"/>
  <c r="DY14" i="12"/>
  <c r="DY18" i="12" s="1"/>
  <c r="DY19" i="12" s="1"/>
  <c r="DY20" i="12" s="1"/>
  <c r="DY21" i="12" s="1"/>
  <c r="EB71" i="12"/>
  <c r="EB73" i="12" s="1"/>
  <c r="EB68" i="12"/>
  <c r="EB69" i="12" s="1"/>
  <c r="EC64" i="12"/>
  <c r="EA70" i="12"/>
  <c r="EA39" i="12"/>
  <c r="EA46" i="12" s="1"/>
  <c r="DZ43" i="12"/>
  <c r="EA70" i="11"/>
  <c r="EA39" i="11"/>
  <c r="EA46" i="11" s="1"/>
  <c r="EB71" i="11"/>
  <c r="EB73" i="11" s="1"/>
  <c r="EC64" i="11"/>
  <c r="EB68" i="11"/>
  <c r="EB69" i="11" s="1"/>
  <c r="DY47" i="11"/>
  <c r="DZ42" i="11"/>
  <c r="DY14" i="11"/>
  <c r="DY18" i="11" s="1"/>
  <c r="DY19" i="11" s="1"/>
  <c r="DY20" i="11" s="1"/>
  <c r="DY21" i="11" s="1"/>
  <c r="EA44" i="11"/>
  <c r="DZ45" i="7"/>
  <c r="DZ46" i="7"/>
  <c r="EB71" i="7"/>
  <c r="EB73" i="7" s="1"/>
  <c r="EB68" i="7"/>
  <c r="EB69" i="7" s="1"/>
  <c r="EC64" i="7"/>
  <c r="DZ42" i="7"/>
  <c r="DY47" i="7"/>
  <c r="DY14" i="7"/>
  <c r="DY18" i="7" s="1"/>
  <c r="DY19" i="7" s="1"/>
  <c r="DY20" i="7" s="1"/>
  <c r="DY21" i="7" s="1"/>
  <c r="EA70" i="7"/>
  <c r="EA39" i="7"/>
  <c r="EA46" i="7" s="1"/>
  <c r="EA44" i="7"/>
  <c r="EA70" i="6"/>
  <c r="EA39" i="6"/>
  <c r="EA43" i="6" s="1"/>
  <c r="DY47" i="6"/>
  <c r="DZ42" i="6"/>
  <c r="DY14" i="6"/>
  <c r="DY18" i="6" s="1"/>
  <c r="DY19" i="6" s="1"/>
  <c r="DY20" i="6" s="1"/>
  <c r="DY21" i="6" s="1"/>
  <c r="DZ44" i="6"/>
  <c r="EA44" i="6" s="1"/>
  <c r="DZ46" i="6"/>
  <c r="DZ45" i="6"/>
  <c r="EB71" i="6"/>
  <c r="EB73" i="6" s="1"/>
  <c r="EB68" i="6"/>
  <c r="EB69" i="6" s="1"/>
  <c r="EC64" i="6"/>
  <c r="EC75" i="14" l="1"/>
  <c r="EC73" i="14"/>
  <c r="DZ48" i="14"/>
  <c r="EA43" i="14"/>
  <c r="DZ14" i="14"/>
  <c r="DZ18" i="14" s="1"/>
  <c r="DZ19" i="14" s="1"/>
  <c r="DZ20" i="14" s="1"/>
  <c r="DZ21" i="14" s="1"/>
  <c r="EB46" i="14"/>
  <c r="EB47" i="14"/>
  <c r="EC71" i="14"/>
  <c r="EC39" i="14"/>
  <c r="EC45" i="14" s="1"/>
  <c r="ED72" i="14"/>
  <c r="ED69" i="14"/>
  <c r="ED70" i="14" s="1"/>
  <c r="ED40" i="14" s="1"/>
  <c r="EE65" i="14"/>
  <c r="EA43" i="12"/>
  <c r="DZ47" i="12"/>
  <c r="EA42" i="12"/>
  <c r="DZ14" i="12"/>
  <c r="DZ18" i="12" s="1"/>
  <c r="DZ19" i="12" s="1"/>
  <c r="DZ20" i="12" s="1"/>
  <c r="DZ21" i="12" s="1"/>
  <c r="EB70" i="12"/>
  <c r="EB39" i="12"/>
  <c r="EB46" i="12" s="1"/>
  <c r="EA44" i="12"/>
  <c r="EA45" i="12"/>
  <c r="EC71" i="12"/>
  <c r="EC73" i="12" s="1"/>
  <c r="EC68" i="12"/>
  <c r="EC69" i="12" s="1"/>
  <c r="ED64" i="12"/>
  <c r="EC71" i="11"/>
  <c r="EC73" i="11" s="1"/>
  <c r="ED64" i="11"/>
  <c r="EC68" i="11"/>
  <c r="EC69" i="11" s="1"/>
  <c r="EB70" i="11"/>
  <c r="EB39" i="11"/>
  <c r="EB46" i="11" s="1"/>
  <c r="DZ47" i="11"/>
  <c r="EA42" i="11"/>
  <c r="DZ14" i="11"/>
  <c r="DZ18" i="11" s="1"/>
  <c r="DZ19" i="11" s="1"/>
  <c r="DZ20" i="11" s="1"/>
  <c r="DZ21" i="11" s="1"/>
  <c r="EA43" i="11"/>
  <c r="DZ14" i="7"/>
  <c r="DZ18" i="7" s="1"/>
  <c r="DZ19" i="7" s="1"/>
  <c r="DZ20" i="7" s="1"/>
  <c r="DZ21" i="7" s="1"/>
  <c r="DZ47" i="7"/>
  <c r="EA42" i="7"/>
  <c r="EA45" i="7"/>
  <c r="EB45" i="7" s="1"/>
  <c r="EC71" i="7"/>
  <c r="EC73" i="7" s="1"/>
  <c r="EC68" i="7"/>
  <c r="EC69" i="7" s="1"/>
  <c r="ED64" i="7"/>
  <c r="EA43" i="7"/>
  <c r="EB70" i="7"/>
  <c r="EB39" i="7"/>
  <c r="EB46" i="7" s="1"/>
  <c r="DZ47" i="6"/>
  <c r="EA42" i="6"/>
  <c r="DZ14" i="6"/>
  <c r="DZ18" i="6" s="1"/>
  <c r="DZ19" i="6" s="1"/>
  <c r="DZ20" i="6" s="1"/>
  <c r="DZ21" i="6" s="1"/>
  <c r="EC71" i="6"/>
  <c r="EC73" i="6" s="1"/>
  <c r="EC68" i="6"/>
  <c r="EC69" i="6" s="1"/>
  <c r="ED64" i="6"/>
  <c r="EB70" i="6"/>
  <c r="EB39" i="6"/>
  <c r="EB43" i="6" s="1"/>
  <c r="EA45" i="6"/>
  <c r="EA46" i="6"/>
  <c r="EB46" i="6" s="1"/>
  <c r="ED75" i="14" l="1"/>
  <c r="ED73" i="14"/>
  <c r="EB45" i="6"/>
  <c r="EC47" i="14"/>
  <c r="EC44" i="14"/>
  <c r="ED44" i="14" s="1"/>
  <c r="EC46" i="14"/>
  <c r="ED46" i="14" s="1"/>
  <c r="ED47" i="14"/>
  <c r="EE69" i="14"/>
  <c r="EE70" i="14" s="1"/>
  <c r="EE40" i="14" s="1"/>
  <c r="EE72" i="14"/>
  <c r="EF65" i="14"/>
  <c r="ED71" i="14"/>
  <c r="ED39" i="14"/>
  <c r="ED45" i="14" s="1"/>
  <c r="EB43" i="14"/>
  <c r="EA48" i="14"/>
  <c r="EA14" i="14"/>
  <c r="EA18" i="14" s="1"/>
  <c r="EA19" i="14" s="1"/>
  <c r="EA20" i="14" s="1"/>
  <c r="EA21" i="14" s="1"/>
  <c r="EB43" i="12"/>
  <c r="ED71" i="12"/>
  <c r="ED73" i="12" s="1"/>
  <c r="ED68" i="12"/>
  <c r="ED69" i="12" s="1"/>
  <c r="EE64" i="12"/>
  <c r="EA47" i="12"/>
  <c r="EA14" i="12"/>
  <c r="EA18" i="12" s="1"/>
  <c r="EA19" i="12" s="1"/>
  <c r="EA20" i="12" s="1"/>
  <c r="EA21" i="12" s="1"/>
  <c r="EB42" i="12"/>
  <c r="EC70" i="12"/>
  <c r="EC39" i="12"/>
  <c r="EC46" i="12" s="1"/>
  <c r="EB45" i="12"/>
  <c r="EC45" i="12" s="1"/>
  <c r="EB44" i="12"/>
  <c r="EC44" i="12" s="1"/>
  <c r="EB44" i="11"/>
  <c r="EC70" i="11"/>
  <c r="EC39" i="11"/>
  <c r="EC46" i="11" s="1"/>
  <c r="ED71" i="11"/>
  <c r="ED73" i="11" s="1"/>
  <c r="EE64" i="11"/>
  <c r="ED68" i="11"/>
  <c r="ED69" i="11" s="1"/>
  <c r="EB43" i="11"/>
  <c r="EA47" i="11"/>
  <c r="EB42" i="11"/>
  <c r="EA14" i="11"/>
  <c r="EA18" i="11" s="1"/>
  <c r="EA19" i="11" s="1"/>
  <c r="EA20" i="11" s="1"/>
  <c r="EA21" i="11" s="1"/>
  <c r="EB45" i="11"/>
  <c r="EC45" i="11" s="1"/>
  <c r="EC70" i="7"/>
  <c r="EC39" i="7"/>
  <c r="EC46" i="7" s="1"/>
  <c r="EA47" i="7"/>
  <c r="EA14" i="7"/>
  <c r="EA18" i="7" s="1"/>
  <c r="EA19" i="7" s="1"/>
  <c r="EA20" i="7" s="1"/>
  <c r="EA21" i="7" s="1"/>
  <c r="EB42" i="7"/>
  <c r="EB43" i="7"/>
  <c r="EB44" i="7"/>
  <c r="ED71" i="7"/>
  <c r="ED73" i="7" s="1"/>
  <c r="EE64" i="7"/>
  <c r="ED68" i="7"/>
  <c r="ED69" i="7" s="1"/>
  <c r="EA47" i="6"/>
  <c r="EB42" i="6"/>
  <c r="EA14" i="6"/>
  <c r="EA18" i="6" s="1"/>
  <c r="EA19" i="6" s="1"/>
  <c r="EA20" i="6" s="1"/>
  <c r="EA21" i="6" s="1"/>
  <c r="EB44" i="6"/>
  <c r="EC70" i="6"/>
  <c r="EC39" i="6"/>
  <c r="EC43" i="6" s="1"/>
  <c r="ED71" i="6"/>
  <c r="ED73" i="6" s="1"/>
  <c r="ED68" i="6"/>
  <c r="ED69" i="6" s="1"/>
  <c r="EE64" i="6"/>
  <c r="EE75" i="14" l="1"/>
  <c r="EE73" i="14"/>
  <c r="EC45" i="7"/>
  <c r="EF72" i="14"/>
  <c r="EF69" i="14"/>
  <c r="EF70" i="14" s="1"/>
  <c r="EF40" i="14" s="1"/>
  <c r="EG65" i="14"/>
  <c r="EE71" i="14"/>
  <c r="EE39" i="14"/>
  <c r="EE45" i="14" s="1"/>
  <c r="EB48" i="14"/>
  <c r="EC43" i="14"/>
  <c r="EB14" i="14"/>
  <c r="EB18" i="14" s="1"/>
  <c r="EB19" i="14" s="1"/>
  <c r="EB20" i="14" s="1"/>
  <c r="EB21" i="14" s="1"/>
  <c r="EE71" i="12"/>
  <c r="EE73" i="12" s="1"/>
  <c r="EF64" i="12"/>
  <c r="EE68" i="12"/>
  <c r="EE69" i="12" s="1"/>
  <c r="ED70" i="12"/>
  <c r="ED39" i="12"/>
  <c r="ED46" i="12" s="1"/>
  <c r="EC43" i="12"/>
  <c r="EB47" i="12"/>
  <c r="EB14" i="12"/>
  <c r="EB18" i="12" s="1"/>
  <c r="EB19" i="12" s="1"/>
  <c r="EB20" i="12" s="1"/>
  <c r="EB21" i="12" s="1"/>
  <c r="EC42" i="12"/>
  <c r="ED70" i="11"/>
  <c r="ED39" i="11"/>
  <c r="ED46" i="11" s="1"/>
  <c r="EE71" i="11"/>
  <c r="EE73" i="11" s="1"/>
  <c r="EE68" i="11"/>
  <c r="EE69" i="11" s="1"/>
  <c r="EF64" i="11"/>
  <c r="EB47" i="11"/>
  <c r="EB14" i="11"/>
  <c r="EB18" i="11" s="1"/>
  <c r="EB19" i="11" s="1"/>
  <c r="EB20" i="11" s="1"/>
  <c r="EB21" i="11" s="1"/>
  <c r="EC42" i="11"/>
  <c r="EC44" i="11"/>
  <c r="EC43" i="11"/>
  <c r="EB47" i="7"/>
  <c r="EB14" i="7"/>
  <c r="EB18" i="7" s="1"/>
  <c r="EB19" i="7" s="1"/>
  <c r="EB20" i="7" s="1"/>
  <c r="EB21" i="7" s="1"/>
  <c r="EC42" i="7"/>
  <c r="ED70" i="7"/>
  <c r="ED39" i="7"/>
  <c r="ED46" i="7" s="1"/>
  <c r="ED45" i="7"/>
  <c r="EE71" i="7"/>
  <c r="EE73" i="7" s="1"/>
  <c r="EE68" i="7"/>
  <c r="EE69" i="7" s="1"/>
  <c r="EF64" i="7"/>
  <c r="EC44" i="7"/>
  <c r="EC43" i="7"/>
  <c r="EC44" i="6"/>
  <c r="EE71" i="6"/>
  <c r="EE73" i="6" s="1"/>
  <c r="EE68" i="6"/>
  <c r="EE69" i="6" s="1"/>
  <c r="EF64" i="6"/>
  <c r="EC45" i="6"/>
  <c r="ED70" i="6"/>
  <c r="ED39" i="6"/>
  <c r="ED43" i="6" s="1"/>
  <c r="EC42" i="6"/>
  <c r="EB47" i="6"/>
  <c r="EB14" i="6"/>
  <c r="EB18" i="6" s="1"/>
  <c r="EB19" i="6" s="1"/>
  <c r="EB20" i="6" s="1"/>
  <c r="EB21" i="6" s="1"/>
  <c r="EC46" i="6"/>
  <c r="ED45" i="6" l="1"/>
  <c r="ED43" i="11"/>
  <c r="EF75" i="14"/>
  <c r="EF73" i="14"/>
  <c r="ED46" i="6"/>
  <c r="ED44" i="11"/>
  <c r="ED44" i="6"/>
  <c r="EE44" i="6" s="1"/>
  <c r="EG72" i="14"/>
  <c r="EG69" i="14"/>
  <c r="EG70" i="14" s="1"/>
  <c r="EG40" i="14" s="1"/>
  <c r="EH65" i="14"/>
  <c r="EE47" i="14"/>
  <c r="EE46" i="14"/>
  <c r="EF71" i="14"/>
  <c r="EF39" i="14"/>
  <c r="EF45" i="14" s="1"/>
  <c r="EC48" i="14"/>
  <c r="ED43" i="14"/>
  <c r="EC14" i="14"/>
  <c r="EC18" i="14" s="1"/>
  <c r="EC19" i="14" s="1"/>
  <c r="EC20" i="14" s="1"/>
  <c r="EC21" i="14" s="1"/>
  <c r="EE44" i="14"/>
  <c r="ED45" i="12"/>
  <c r="ED44" i="12"/>
  <c r="ED43" i="12"/>
  <c r="ED45" i="11"/>
  <c r="EC47" i="12"/>
  <c r="ED42" i="12"/>
  <c r="EC14" i="12"/>
  <c r="EC18" i="12" s="1"/>
  <c r="EC19" i="12" s="1"/>
  <c r="EC20" i="12" s="1"/>
  <c r="EC21" i="12" s="1"/>
  <c r="EE70" i="12"/>
  <c r="EE39" i="12"/>
  <c r="EF71" i="12"/>
  <c r="EF73" i="12" s="1"/>
  <c r="EG64" i="12"/>
  <c r="EF68" i="12"/>
  <c r="EF69" i="12" s="1"/>
  <c r="EE46" i="11"/>
  <c r="EE45" i="11"/>
  <c r="EF71" i="11"/>
  <c r="EF73" i="11" s="1"/>
  <c r="EF68" i="11"/>
  <c r="EF69" i="11" s="1"/>
  <c r="EG64" i="11"/>
  <c r="EE70" i="11"/>
  <c r="EE39" i="11"/>
  <c r="EE43" i="11" s="1"/>
  <c r="EE44" i="11"/>
  <c r="EC47" i="11"/>
  <c r="EC14" i="11"/>
  <c r="EC18" i="11" s="1"/>
  <c r="EC19" i="11" s="1"/>
  <c r="EC20" i="11" s="1"/>
  <c r="EC21" i="11" s="1"/>
  <c r="ED42" i="11"/>
  <c r="ED43" i="7"/>
  <c r="ED44" i="7"/>
  <c r="EE44" i="7" s="1"/>
  <c r="EE45" i="7"/>
  <c r="EE43" i="7"/>
  <c r="EF71" i="7"/>
  <c r="EF73" i="7" s="1"/>
  <c r="EF68" i="7"/>
  <c r="EF69" i="7" s="1"/>
  <c r="EG64" i="7"/>
  <c r="EE70" i="7"/>
  <c r="EE39" i="7"/>
  <c r="EE46" i="7" s="1"/>
  <c r="EC47" i="7"/>
  <c r="ED42" i="7"/>
  <c r="EC14" i="7"/>
  <c r="EC18" i="7" s="1"/>
  <c r="EC19" i="7" s="1"/>
  <c r="EC20" i="7" s="1"/>
  <c r="EC21" i="7" s="1"/>
  <c r="EE46" i="6"/>
  <c r="EF71" i="6"/>
  <c r="EF73" i="6" s="1"/>
  <c r="EF68" i="6"/>
  <c r="EF69" i="6" s="1"/>
  <c r="EG64" i="6"/>
  <c r="EE70" i="6"/>
  <c r="EE39" i="6"/>
  <c r="EE43" i="6" s="1"/>
  <c r="EC47" i="6"/>
  <c r="EC14" i="6"/>
  <c r="EC18" i="6" s="1"/>
  <c r="EC19" i="6" s="1"/>
  <c r="EC20" i="6" s="1"/>
  <c r="EC21" i="6" s="1"/>
  <c r="ED42" i="6"/>
  <c r="EG75" i="14" l="1"/>
  <c r="EG73" i="14"/>
  <c r="EE45" i="6"/>
  <c r="EF46" i="14"/>
  <c r="EF47" i="14"/>
  <c r="EF44" i="14"/>
  <c r="EH72" i="14"/>
  <c r="EI65" i="14"/>
  <c r="EH69" i="14"/>
  <c r="EH70" i="14" s="1"/>
  <c r="EH40" i="14" s="1"/>
  <c r="ED48" i="14"/>
  <c r="EE43" i="14"/>
  <c r="ED14" i="14"/>
  <c r="ED18" i="14" s="1"/>
  <c r="ED19" i="14" s="1"/>
  <c r="ED20" i="14" s="1"/>
  <c r="ED21" i="14" s="1"/>
  <c r="EG71" i="14"/>
  <c r="EG39" i="14"/>
  <c r="EG45" i="14" s="1"/>
  <c r="EE44" i="12"/>
  <c r="EE46" i="12"/>
  <c r="ED47" i="12"/>
  <c r="EE42" i="12"/>
  <c r="ED14" i="12"/>
  <c r="ED18" i="12" s="1"/>
  <c r="ED19" i="12" s="1"/>
  <c r="ED20" i="12" s="1"/>
  <c r="ED21" i="12" s="1"/>
  <c r="EE45" i="12"/>
  <c r="EE43" i="12"/>
  <c r="EF43" i="12" s="1"/>
  <c r="EF70" i="12"/>
  <c r="EF39" i="12"/>
  <c r="EF44" i="12" s="1"/>
  <c r="EG71" i="12"/>
  <c r="EG73" i="12" s="1"/>
  <c r="EG68" i="12"/>
  <c r="EG69" i="12" s="1"/>
  <c r="EH64" i="12"/>
  <c r="EG71" i="11"/>
  <c r="EG73" i="11" s="1"/>
  <c r="EG68" i="11"/>
  <c r="EG69" i="11" s="1"/>
  <c r="EH64" i="11"/>
  <c r="ED47" i="11"/>
  <c r="ED14" i="11"/>
  <c r="ED18" i="11" s="1"/>
  <c r="ED19" i="11" s="1"/>
  <c r="ED20" i="11" s="1"/>
  <c r="ED21" i="11" s="1"/>
  <c r="EE42" i="11"/>
  <c r="EF70" i="11"/>
  <c r="EF39" i="11"/>
  <c r="EF43" i="11"/>
  <c r="EF45" i="11"/>
  <c r="EF44" i="11"/>
  <c r="EF46" i="11"/>
  <c r="EG71" i="7"/>
  <c r="EG73" i="7" s="1"/>
  <c r="EG68" i="7"/>
  <c r="EG69" i="7" s="1"/>
  <c r="EH64" i="7"/>
  <c r="EF70" i="7"/>
  <c r="EF39" i="7"/>
  <c r="EF46" i="7" s="1"/>
  <c r="EF44" i="7"/>
  <c r="ED47" i="7"/>
  <c r="EE42" i="7"/>
  <c r="ED14" i="7"/>
  <c r="ED18" i="7" s="1"/>
  <c r="ED19" i="7" s="1"/>
  <c r="ED20" i="7" s="1"/>
  <c r="ED21" i="7" s="1"/>
  <c r="EG71" i="6"/>
  <c r="EG73" i="6" s="1"/>
  <c r="EG68" i="6"/>
  <c r="EG69" i="6" s="1"/>
  <c r="EH64" i="6"/>
  <c r="EF70" i="6"/>
  <c r="EF39" i="6"/>
  <c r="EF43" i="6" s="1"/>
  <c r="ED47" i="6"/>
  <c r="EE42" i="6"/>
  <c r="ED14" i="6"/>
  <c r="ED18" i="6" s="1"/>
  <c r="ED19" i="6" s="1"/>
  <c r="ED20" i="6" s="1"/>
  <c r="ED21" i="6" s="1"/>
  <c r="EF46" i="12" l="1"/>
  <c r="EH75" i="14"/>
  <c r="EH73" i="14"/>
  <c r="EF45" i="12"/>
  <c r="EE48" i="14"/>
  <c r="EF43" i="14"/>
  <c r="EE14" i="14"/>
  <c r="EE18" i="14" s="1"/>
  <c r="EE19" i="14" s="1"/>
  <c r="EE20" i="14" s="1"/>
  <c r="EE21" i="14" s="1"/>
  <c r="EG47" i="14"/>
  <c r="EH71" i="14"/>
  <c r="EH39" i="14"/>
  <c r="EH45" i="14" s="1"/>
  <c r="EI72" i="14"/>
  <c r="EJ65" i="14"/>
  <c r="EI69" i="14"/>
  <c r="EI70" i="14" s="1"/>
  <c r="EI40" i="14" s="1"/>
  <c r="EG44" i="14"/>
  <c r="EG46" i="14"/>
  <c r="EI64" i="12"/>
  <c r="EH68" i="12"/>
  <c r="EH69" i="12" s="1"/>
  <c r="EH71" i="12"/>
  <c r="EH73" i="12" s="1"/>
  <c r="EG45" i="12"/>
  <c r="EE47" i="12"/>
  <c r="EF42" i="12"/>
  <c r="EE14" i="12"/>
  <c r="EE18" i="12" s="1"/>
  <c r="EE19" i="12" s="1"/>
  <c r="EE20" i="12" s="1"/>
  <c r="EE21" i="12" s="1"/>
  <c r="EG70" i="12"/>
  <c r="EG39" i="12"/>
  <c r="EG44" i="12" s="1"/>
  <c r="EG46" i="12"/>
  <c r="EE47" i="11"/>
  <c r="EF42" i="11"/>
  <c r="EE14" i="11"/>
  <c r="EE18" i="11" s="1"/>
  <c r="EE19" i="11" s="1"/>
  <c r="EE20" i="11" s="1"/>
  <c r="EE21" i="11" s="1"/>
  <c r="EH71" i="11"/>
  <c r="EH73" i="11" s="1"/>
  <c r="EH68" i="11"/>
  <c r="EH69" i="11" s="1"/>
  <c r="EI64" i="11"/>
  <c r="EG70" i="11"/>
  <c r="EG39" i="11"/>
  <c r="EG44" i="11" s="1"/>
  <c r="EF43" i="7"/>
  <c r="EF45" i="7"/>
  <c r="EG70" i="7"/>
  <c r="EG39" i="7"/>
  <c r="EG46" i="7" s="1"/>
  <c r="EE47" i="7"/>
  <c r="EF42" i="7"/>
  <c r="EE14" i="7"/>
  <c r="EE18" i="7" s="1"/>
  <c r="EE19" i="7" s="1"/>
  <c r="EE20" i="7" s="1"/>
  <c r="EE21" i="7" s="1"/>
  <c r="EH71" i="7"/>
  <c r="EH73" i="7" s="1"/>
  <c r="EH68" i="7"/>
  <c r="EH69" i="7" s="1"/>
  <c r="EI64" i="7"/>
  <c r="EH71" i="6"/>
  <c r="EH73" i="6" s="1"/>
  <c r="EH68" i="6"/>
  <c r="EH69" i="6" s="1"/>
  <c r="EI64" i="6"/>
  <c r="EF46" i="6"/>
  <c r="EF44" i="6"/>
  <c r="EG70" i="6"/>
  <c r="EG39" i="6"/>
  <c r="EG43" i="6" s="1"/>
  <c r="EF45" i="6"/>
  <c r="EE47" i="6"/>
  <c r="EE14" i="6"/>
  <c r="EE18" i="6" s="1"/>
  <c r="EE19" i="6" s="1"/>
  <c r="EE20" i="6" s="1"/>
  <c r="EE21" i="6" s="1"/>
  <c r="EF42" i="6"/>
  <c r="EI75" i="14" l="1"/>
  <c r="EI73" i="14"/>
  <c r="EG43" i="11"/>
  <c r="EH46" i="14"/>
  <c r="EH47" i="14"/>
  <c r="EH44" i="14"/>
  <c r="EI71" i="14"/>
  <c r="EI39" i="14"/>
  <c r="EI45" i="14" s="1"/>
  <c r="EF48" i="14"/>
  <c r="EG43" i="14"/>
  <c r="EF14" i="14"/>
  <c r="EF18" i="14" s="1"/>
  <c r="EF19" i="14" s="1"/>
  <c r="EF20" i="14" s="1"/>
  <c r="EF21" i="14" s="1"/>
  <c r="EJ72" i="14"/>
  <c r="EK65" i="14"/>
  <c r="EJ69" i="14"/>
  <c r="EJ70" i="14" s="1"/>
  <c r="EJ40" i="14" s="1"/>
  <c r="EG43" i="12"/>
  <c r="EH70" i="12"/>
  <c r="EH39" i="12"/>
  <c r="EH45" i="12" s="1"/>
  <c r="EI71" i="12"/>
  <c r="EI73" i="12" s="1"/>
  <c r="EJ64" i="12"/>
  <c r="EI68" i="12"/>
  <c r="EI69" i="12" s="1"/>
  <c r="EF47" i="12"/>
  <c r="EG42" i="12"/>
  <c r="EF14" i="12"/>
  <c r="EF18" i="12" s="1"/>
  <c r="EF19" i="12" s="1"/>
  <c r="EF20" i="12" s="1"/>
  <c r="EF21" i="12" s="1"/>
  <c r="EG45" i="11"/>
  <c r="EG46" i="11"/>
  <c r="EF47" i="11"/>
  <c r="EG42" i="11"/>
  <c r="EF14" i="11"/>
  <c r="EF18" i="11" s="1"/>
  <c r="EF19" i="11" s="1"/>
  <c r="EF20" i="11" s="1"/>
  <c r="EF21" i="11" s="1"/>
  <c r="EI71" i="11"/>
  <c r="EI73" i="11" s="1"/>
  <c r="EI68" i="11"/>
  <c r="EI69" i="11" s="1"/>
  <c r="EJ64" i="11"/>
  <c r="EH70" i="11"/>
  <c r="EH39" i="11"/>
  <c r="EH44" i="11" s="1"/>
  <c r="EG44" i="6"/>
  <c r="EG46" i="6"/>
  <c r="EG45" i="6"/>
  <c r="EF47" i="7"/>
  <c r="EG42" i="7"/>
  <c r="EF14" i="7"/>
  <c r="EF18" i="7" s="1"/>
  <c r="EF19" i="7" s="1"/>
  <c r="EF20" i="7" s="1"/>
  <c r="EF21" i="7" s="1"/>
  <c r="EH70" i="7"/>
  <c r="EH39" i="7"/>
  <c r="EH46" i="7" s="1"/>
  <c r="EG43" i="7"/>
  <c r="EG44" i="7"/>
  <c r="EG45" i="7"/>
  <c r="EI71" i="7"/>
  <c r="EI73" i="7" s="1"/>
  <c r="EI68" i="7"/>
  <c r="EI69" i="7" s="1"/>
  <c r="EJ64" i="7"/>
  <c r="EF47" i="6"/>
  <c r="EF14" i="6"/>
  <c r="EF18" i="6" s="1"/>
  <c r="EF19" i="6" s="1"/>
  <c r="EF20" i="6" s="1"/>
  <c r="EF21" i="6" s="1"/>
  <c r="EG42" i="6"/>
  <c r="EI71" i="6"/>
  <c r="EI73" i="6" s="1"/>
  <c r="EI68" i="6"/>
  <c r="EI69" i="6" s="1"/>
  <c r="EJ64" i="6"/>
  <c r="EH70" i="6"/>
  <c r="EH39" i="6"/>
  <c r="EH46" i="6" s="1"/>
  <c r="EH45" i="6"/>
  <c r="EJ75" i="14" l="1"/>
  <c r="EJ73" i="14"/>
  <c r="EI47" i="14"/>
  <c r="EI46" i="14"/>
  <c r="EJ71" i="14"/>
  <c r="EJ39" i="14"/>
  <c r="EJ45" i="14" s="1"/>
  <c r="EI44" i="14"/>
  <c r="EK72" i="14"/>
  <c r="EK69" i="14"/>
  <c r="EK70" i="14" s="1"/>
  <c r="EK40" i="14" s="1"/>
  <c r="EL65" i="14"/>
  <c r="EG48" i="14"/>
  <c r="EG14" i="14"/>
  <c r="EG18" i="14" s="1"/>
  <c r="EG19" i="14" s="1"/>
  <c r="EG20" i="14" s="1"/>
  <c r="EG21" i="14" s="1"/>
  <c r="EH43" i="14"/>
  <c r="EH46" i="11"/>
  <c r="EH43" i="12"/>
  <c r="EI43" i="12" s="1"/>
  <c r="EG47" i="12"/>
  <c r="EH42" i="12"/>
  <c r="EG14" i="12"/>
  <c r="EG18" i="12" s="1"/>
  <c r="EG19" i="12" s="1"/>
  <c r="EG20" i="12" s="1"/>
  <c r="EG21" i="12" s="1"/>
  <c r="EH44" i="12"/>
  <c r="EH46" i="12"/>
  <c r="EI70" i="12"/>
  <c r="EI39" i="12"/>
  <c r="EI45" i="12" s="1"/>
  <c r="EJ71" i="12"/>
  <c r="EJ73" i="12" s="1"/>
  <c r="EJ68" i="12"/>
  <c r="EJ69" i="12" s="1"/>
  <c r="EK64" i="12"/>
  <c r="EJ71" i="11"/>
  <c r="EJ73" i="11" s="1"/>
  <c r="EJ68" i="11"/>
  <c r="EJ69" i="11" s="1"/>
  <c r="EK64" i="11"/>
  <c r="EG47" i="11"/>
  <c r="EH42" i="11"/>
  <c r="EG14" i="11"/>
  <c r="EG18" i="11" s="1"/>
  <c r="EG19" i="11" s="1"/>
  <c r="EG20" i="11" s="1"/>
  <c r="EG21" i="11" s="1"/>
  <c r="EI70" i="11"/>
  <c r="EI39" i="11"/>
  <c r="EH45" i="11"/>
  <c r="EI45" i="11" s="1"/>
  <c r="EH43" i="11"/>
  <c r="EI43" i="11" s="1"/>
  <c r="EH43" i="7"/>
  <c r="EH43" i="6"/>
  <c r="EJ71" i="7"/>
  <c r="EJ73" i="7" s="1"/>
  <c r="EJ68" i="7"/>
  <c r="EJ69" i="7" s="1"/>
  <c r="EK64" i="7"/>
  <c r="EI70" i="7"/>
  <c r="EI39" i="7"/>
  <c r="EI46" i="7" s="1"/>
  <c r="EG47" i="7"/>
  <c r="EH42" i="7"/>
  <c r="EG14" i="7"/>
  <c r="EG18" i="7" s="1"/>
  <c r="EG19" i="7" s="1"/>
  <c r="EG20" i="7" s="1"/>
  <c r="EG21" i="7" s="1"/>
  <c r="EH45" i="7"/>
  <c r="EH44" i="7"/>
  <c r="EJ71" i="6"/>
  <c r="EJ73" i="6" s="1"/>
  <c r="EJ68" i="6"/>
  <c r="EJ69" i="6" s="1"/>
  <c r="EK64" i="6"/>
  <c r="EI70" i="6"/>
  <c r="EI39" i="6"/>
  <c r="EI43" i="6" s="1"/>
  <c r="EG47" i="6"/>
  <c r="EH42" i="6"/>
  <c r="EG14" i="6"/>
  <c r="EG18" i="6" s="1"/>
  <c r="EG19" i="6" s="1"/>
  <c r="EG20" i="6" s="1"/>
  <c r="EG21" i="6" s="1"/>
  <c r="EH44" i="6"/>
  <c r="EK75" i="14" l="1"/>
  <c r="EK73" i="14"/>
  <c r="EI44" i="12"/>
  <c r="EI46" i="12"/>
  <c r="EI46" i="11"/>
  <c r="EJ44" i="14"/>
  <c r="EJ46" i="14"/>
  <c r="EJ47" i="14"/>
  <c r="EL72" i="14"/>
  <c r="EL69" i="14"/>
  <c r="EL70" i="14" s="1"/>
  <c r="EL40" i="14" s="1"/>
  <c r="EM65" i="14"/>
  <c r="EH48" i="14"/>
  <c r="EH14" i="14"/>
  <c r="EH18" i="14" s="1"/>
  <c r="EH19" i="14" s="1"/>
  <c r="EH20" i="14" s="1"/>
  <c r="EH21" i="14" s="1"/>
  <c r="EI43" i="14"/>
  <c r="EK71" i="14"/>
  <c r="EK39" i="14"/>
  <c r="EK45" i="14" s="1"/>
  <c r="EK71" i="12"/>
  <c r="EK73" i="12" s="1"/>
  <c r="EK68" i="12"/>
  <c r="EK69" i="12" s="1"/>
  <c r="EL64" i="12"/>
  <c r="EJ70" i="12"/>
  <c r="EJ39" i="12"/>
  <c r="EJ45" i="12" s="1"/>
  <c r="EH47" i="12"/>
  <c r="EI42" i="12"/>
  <c r="EH14" i="12"/>
  <c r="EH18" i="12" s="1"/>
  <c r="EH19" i="12" s="1"/>
  <c r="EH20" i="12" s="1"/>
  <c r="EH21" i="12" s="1"/>
  <c r="EH47" i="11"/>
  <c r="EI42" i="11"/>
  <c r="EH14" i="11"/>
  <c r="EH18" i="11" s="1"/>
  <c r="EH19" i="11" s="1"/>
  <c r="EH20" i="11" s="1"/>
  <c r="EH21" i="11" s="1"/>
  <c r="EJ43" i="11"/>
  <c r="EK71" i="11"/>
  <c r="EK73" i="11" s="1"/>
  <c r="EK68" i="11"/>
  <c r="EK69" i="11" s="1"/>
  <c r="EL64" i="11"/>
  <c r="EI44" i="11"/>
  <c r="EJ70" i="11"/>
  <c r="EJ39" i="11"/>
  <c r="EI43" i="7"/>
  <c r="EI44" i="7"/>
  <c r="EK71" i="7"/>
  <c r="EK73" i="7" s="1"/>
  <c r="EK68" i="7"/>
  <c r="EK69" i="7" s="1"/>
  <c r="EL64" i="7"/>
  <c r="EI45" i="7"/>
  <c r="EJ70" i="7"/>
  <c r="EJ39" i="7"/>
  <c r="EJ46" i="7" s="1"/>
  <c r="EH47" i="7"/>
  <c r="EH14" i="7"/>
  <c r="EH18" i="7" s="1"/>
  <c r="EH19" i="7" s="1"/>
  <c r="EH20" i="7" s="1"/>
  <c r="EH21" i="7" s="1"/>
  <c r="EI42" i="7"/>
  <c r="EJ43" i="6"/>
  <c r="EI45" i="6"/>
  <c r="EJ45" i="6" s="1"/>
  <c r="EI44" i="6"/>
  <c r="EK71" i="6"/>
  <c r="EK73" i="6" s="1"/>
  <c r="EK68" i="6"/>
  <c r="EK69" i="6" s="1"/>
  <c r="EL64" i="6"/>
  <c r="EJ70" i="6"/>
  <c r="EJ39" i="6"/>
  <c r="EH47" i="6"/>
  <c r="EI42" i="6"/>
  <c r="EH14" i="6"/>
  <c r="EH18" i="6" s="1"/>
  <c r="EH19" i="6" s="1"/>
  <c r="EH20" i="6" s="1"/>
  <c r="EH21" i="6" s="1"/>
  <c r="EI46" i="6"/>
  <c r="EJ44" i="6" l="1"/>
  <c r="EJ46" i="11"/>
  <c r="EJ46" i="6"/>
  <c r="EL75" i="14"/>
  <c r="EL73" i="14"/>
  <c r="EL71" i="14"/>
  <c r="EL39" i="14"/>
  <c r="EL45" i="14" s="1"/>
  <c r="EK44" i="14"/>
  <c r="EL44" i="14" s="1"/>
  <c r="EM72" i="14"/>
  <c r="EM69" i="14"/>
  <c r="EM70" i="14" s="1"/>
  <c r="EM40" i="14" s="1"/>
  <c r="EN65" i="14"/>
  <c r="EI48" i="14"/>
  <c r="EI14" i="14"/>
  <c r="EI18" i="14" s="1"/>
  <c r="EI19" i="14" s="1"/>
  <c r="EI20" i="14" s="1"/>
  <c r="EI21" i="14" s="1"/>
  <c r="EJ43" i="14"/>
  <c r="EK46" i="14"/>
  <c r="EK47" i="14"/>
  <c r="EL47" i="14" s="1"/>
  <c r="EJ43" i="12"/>
  <c r="EL71" i="12"/>
  <c r="EL73" i="12" s="1"/>
  <c r="EL68" i="12"/>
  <c r="EL69" i="12" s="1"/>
  <c r="EM64" i="12"/>
  <c r="EJ44" i="12"/>
  <c r="EK70" i="12"/>
  <c r="EK39" i="12"/>
  <c r="EK45" i="12" s="1"/>
  <c r="EI47" i="12"/>
  <c r="EJ42" i="12"/>
  <c r="EI14" i="12"/>
  <c r="EI18" i="12" s="1"/>
  <c r="EI19" i="12" s="1"/>
  <c r="EI20" i="12" s="1"/>
  <c r="EI21" i="12" s="1"/>
  <c r="EJ46" i="12"/>
  <c r="EK70" i="11"/>
  <c r="EK39" i="11"/>
  <c r="EK46" i="11" s="1"/>
  <c r="EI47" i="11"/>
  <c r="EJ42" i="11"/>
  <c r="EI14" i="11"/>
  <c r="EI18" i="11" s="1"/>
  <c r="EI19" i="11" s="1"/>
  <c r="EI20" i="11" s="1"/>
  <c r="EI21" i="11" s="1"/>
  <c r="EJ44" i="11"/>
  <c r="EJ45" i="11"/>
  <c r="EL71" i="11"/>
  <c r="EL73" i="11" s="1"/>
  <c r="EL68" i="11"/>
  <c r="EL69" i="11" s="1"/>
  <c r="EM64" i="11"/>
  <c r="EJ45" i="7"/>
  <c r="EJ44" i="7"/>
  <c r="EJ43" i="7"/>
  <c r="EL71" i="7"/>
  <c r="EL73" i="7" s="1"/>
  <c r="EM64" i="7"/>
  <c r="EL68" i="7"/>
  <c r="EL69" i="7" s="1"/>
  <c r="EK70" i="7"/>
  <c r="EK39" i="7"/>
  <c r="EK46" i="7" s="1"/>
  <c r="EI47" i="7"/>
  <c r="EI14" i="7"/>
  <c r="EI18" i="7" s="1"/>
  <c r="EI19" i="7" s="1"/>
  <c r="EI20" i="7" s="1"/>
  <c r="EI21" i="7" s="1"/>
  <c r="EJ42" i="7"/>
  <c r="EL68" i="6"/>
  <c r="EL69" i="6" s="1"/>
  <c r="EL71" i="6"/>
  <c r="EL73" i="6" s="1"/>
  <c r="EM64" i="6"/>
  <c r="EK70" i="6"/>
  <c r="EK39" i="6"/>
  <c r="EK46" i="6" s="1"/>
  <c r="EI47" i="6"/>
  <c r="EJ42" i="6"/>
  <c r="EI14" i="6"/>
  <c r="EI18" i="6" s="1"/>
  <c r="EI19" i="6" s="1"/>
  <c r="EI20" i="6" s="1"/>
  <c r="EI21" i="6" s="1"/>
  <c r="EM75" i="14" l="1"/>
  <c r="EM73" i="14"/>
  <c r="EL46" i="14"/>
  <c r="EN72" i="14"/>
  <c r="EN69" i="14"/>
  <c r="EN70" i="14" s="1"/>
  <c r="EN40" i="14" s="1"/>
  <c r="EO65" i="14"/>
  <c r="EJ48" i="14"/>
  <c r="EK43" i="14"/>
  <c r="EJ14" i="14"/>
  <c r="EJ18" i="14" s="1"/>
  <c r="EJ19" i="14" s="1"/>
  <c r="EJ20" i="14" s="1"/>
  <c r="EJ21" i="14" s="1"/>
  <c r="EM71" i="14"/>
  <c r="EM39" i="14"/>
  <c r="EM45" i="14" s="1"/>
  <c r="EK44" i="12"/>
  <c r="EK46" i="12"/>
  <c r="EL46" i="12" s="1"/>
  <c r="EK43" i="12"/>
  <c r="EL43" i="12" s="1"/>
  <c r="EK43" i="11"/>
  <c r="EM71" i="12"/>
  <c r="EM73" i="12" s="1"/>
  <c r="EM68" i="12"/>
  <c r="EM69" i="12" s="1"/>
  <c r="EN64" i="12"/>
  <c r="EK42" i="12"/>
  <c r="EJ47" i="12"/>
  <c r="EJ14" i="12"/>
  <c r="EJ18" i="12" s="1"/>
  <c r="EJ19" i="12" s="1"/>
  <c r="EJ20" i="12" s="1"/>
  <c r="EJ21" i="12" s="1"/>
  <c r="EL70" i="12"/>
  <c r="EL39" i="12"/>
  <c r="EL44" i="12" s="1"/>
  <c r="EJ47" i="11"/>
  <c r="EJ14" i="11"/>
  <c r="EJ18" i="11" s="1"/>
  <c r="EJ19" i="11" s="1"/>
  <c r="EJ20" i="11" s="1"/>
  <c r="EJ21" i="11" s="1"/>
  <c r="EK42" i="11"/>
  <c r="EL70" i="11"/>
  <c r="EL39" i="11"/>
  <c r="EL46" i="11" s="1"/>
  <c r="EM71" i="11"/>
  <c r="EM73" i="11" s="1"/>
  <c r="EM68" i="11"/>
  <c r="EM69" i="11" s="1"/>
  <c r="EN64" i="11"/>
  <c r="EK45" i="11"/>
  <c r="EK44" i="11"/>
  <c r="EK43" i="6"/>
  <c r="EK45" i="6"/>
  <c r="EK44" i="6"/>
  <c r="EL44" i="6" s="1"/>
  <c r="EK45" i="7"/>
  <c r="EL70" i="7"/>
  <c r="EL39" i="7"/>
  <c r="EL46" i="7" s="1"/>
  <c r="EK43" i="7"/>
  <c r="EL43" i="7" s="1"/>
  <c r="EM68" i="7"/>
  <c r="EM69" i="7" s="1"/>
  <c r="EM71" i="7"/>
  <c r="EM73" i="7" s="1"/>
  <c r="EN64" i="7"/>
  <c r="EK44" i="7"/>
  <c r="EJ47" i="7"/>
  <c r="EJ14" i="7"/>
  <c r="EJ18" i="7" s="1"/>
  <c r="EJ19" i="7" s="1"/>
  <c r="EJ20" i="7" s="1"/>
  <c r="EJ21" i="7" s="1"/>
  <c r="EK42" i="7"/>
  <c r="EM71" i="6"/>
  <c r="EM73" i="6" s="1"/>
  <c r="EM68" i="6"/>
  <c r="EM69" i="6" s="1"/>
  <c r="EN64" i="6"/>
  <c r="EJ47" i="6"/>
  <c r="EK42" i="6"/>
  <c r="EJ14" i="6"/>
  <c r="EJ18" i="6" s="1"/>
  <c r="EJ19" i="6" s="1"/>
  <c r="EJ20" i="6" s="1"/>
  <c r="EJ21" i="6" s="1"/>
  <c r="EL70" i="6"/>
  <c r="EL39" i="6"/>
  <c r="EN75" i="14" l="1"/>
  <c r="EN73" i="14"/>
  <c r="EL43" i="6"/>
  <c r="EL45" i="12"/>
  <c r="EM46" i="14"/>
  <c r="EK48" i="14"/>
  <c r="EL43" i="14"/>
  <c r="EK14" i="14"/>
  <c r="EK18" i="14" s="1"/>
  <c r="EK19" i="14" s="1"/>
  <c r="EK20" i="14" s="1"/>
  <c r="EK21" i="14" s="1"/>
  <c r="EO72" i="14"/>
  <c r="EP65" i="14"/>
  <c r="EO69" i="14"/>
  <c r="EO70" i="14" s="1"/>
  <c r="EO40" i="14" s="1"/>
  <c r="EN71" i="14"/>
  <c r="EN39" i="14"/>
  <c r="EN45" i="14" s="1"/>
  <c r="EM47" i="14"/>
  <c r="EM44" i="14"/>
  <c r="EL42" i="12"/>
  <c r="EK47" i="12"/>
  <c r="EK14" i="12"/>
  <c r="EK18" i="12" s="1"/>
  <c r="EK19" i="12" s="1"/>
  <c r="EK20" i="12" s="1"/>
  <c r="EK21" i="12" s="1"/>
  <c r="EN71" i="12"/>
  <c r="EN73" i="12" s="1"/>
  <c r="EN68" i="12"/>
  <c r="EN69" i="12" s="1"/>
  <c r="EO64" i="12"/>
  <c r="EM70" i="12"/>
  <c r="EM39" i="12"/>
  <c r="EK47" i="11"/>
  <c r="EK14" i="11"/>
  <c r="EK18" i="11" s="1"/>
  <c r="EK19" i="11" s="1"/>
  <c r="EK20" i="11" s="1"/>
  <c r="EK21" i="11" s="1"/>
  <c r="EL42" i="11"/>
  <c r="EL43" i="11"/>
  <c r="EL45" i="11"/>
  <c r="EM70" i="11"/>
  <c r="EM39" i="11"/>
  <c r="EM46" i="11" s="1"/>
  <c r="EL44" i="11"/>
  <c r="EN68" i="11"/>
  <c r="EN69" i="11" s="1"/>
  <c r="EN71" i="11"/>
  <c r="EN73" i="11" s="1"/>
  <c r="EO64" i="11"/>
  <c r="EL46" i="6"/>
  <c r="EM46" i="6" s="1"/>
  <c r="EL45" i="6"/>
  <c r="EM45" i="6" s="1"/>
  <c r="EM70" i="7"/>
  <c r="EM39" i="7"/>
  <c r="EM46" i="7" s="1"/>
  <c r="EK47" i="7"/>
  <c r="EL42" i="7"/>
  <c r="EK14" i="7"/>
  <c r="EK18" i="7" s="1"/>
  <c r="EK19" i="7" s="1"/>
  <c r="EK20" i="7" s="1"/>
  <c r="EK21" i="7" s="1"/>
  <c r="EL45" i="7"/>
  <c r="EL44" i="7"/>
  <c r="EN71" i="7"/>
  <c r="EN73" i="7" s="1"/>
  <c r="EN68" i="7"/>
  <c r="EN69" i="7" s="1"/>
  <c r="EO64" i="7"/>
  <c r="EM70" i="6"/>
  <c r="EM39" i="6"/>
  <c r="EM43" i="6" s="1"/>
  <c r="EN71" i="6"/>
  <c r="EN73" i="6" s="1"/>
  <c r="EO64" i="6"/>
  <c r="EN68" i="6"/>
  <c r="EN69" i="6" s="1"/>
  <c r="EK47" i="6"/>
  <c r="EL42" i="6"/>
  <c r="EK14" i="6"/>
  <c r="EK18" i="6" s="1"/>
  <c r="EK19" i="6" s="1"/>
  <c r="EK20" i="6" s="1"/>
  <c r="EK21" i="6" s="1"/>
  <c r="EM43" i="7" l="1"/>
  <c r="EM45" i="12"/>
  <c r="EN44" i="14"/>
  <c r="EN47" i="14"/>
  <c r="EM43" i="12"/>
  <c r="EO75" i="14"/>
  <c r="EO73" i="14"/>
  <c r="EO71" i="14"/>
  <c r="EO39" i="14"/>
  <c r="EO45" i="14" s="1"/>
  <c r="EO44" i="14"/>
  <c r="EP72" i="14"/>
  <c r="EP69" i="14"/>
  <c r="EP70" i="14" s="1"/>
  <c r="EP40" i="14" s="1"/>
  <c r="EQ65" i="14"/>
  <c r="EM43" i="14"/>
  <c r="EL48" i="14"/>
  <c r="EL14" i="14"/>
  <c r="EL18" i="14" s="1"/>
  <c r="EL19" i="14" s="1"/>
  <c r="EL20" i="14" s="1"/>
  <c r="EL21" i="14" s="1"/>
  <c r="EN46" i="14"/>
  <c r="EO46" i="14" s="1"/>
  <c r="EM45" i="11"/>
  <c r="EM43" i="11"/>
  <c r="EM44" i="11"/>
  <c r="EN70" i="12"/>
  <c r="EN39" i="12"/>
  <c r="EN45" i="12" s="1"/>
  <c r="EM44" i="12"/>
  <c r="EM42" i="12"/>
  <c r="EL47" i="12"/>
  <c r="EL14" i="12"/>
  <c r="EL18" i="12" s="1"/>
  <c r="EL19" i="12" s="1"/>
  <c r="EL20" i="12" s="1"/>
  <c r="EL21" i="12" s="1"/>
  <c r="EM46" i="12"/>
  <c r="EO71" i="12"/>
  <c r="EO73" i="12" s="1"/>
  <c r="EO68" i="12"/>
  <c r="EO69" i="12" s="1"/>
  <c r="EP64" i="12"/>
  <c r="EO71" i="11"/>
  <c r="EO73" i="11" s="1"/>
  <c r="EO68" i="11"/>
  <c r="EO69" i="11" s="1"/>
  <c r="EP64" i="11"/>
  <c r="EL47" i="11"/>
  <c r="EL14" i="11"/>
  <c r="EL18" i="11" s="1"/>
  <c r="EL19" i="11" s="1"/>
  <c r="EL20" i="11" s="1"/>
  <c r="EL21" i="11" s="1"/>
  <c r="EM42" i="11"/>
  <c r="EN70" i="11"/>
  <c r="EN39" i="11"/>
  <c r="EN46" i="11" s="1"/>
  <c r="EM44" i="6"/>
  <c r="EL47" i="7"/>
  <c r="EM42" i="7"/>
  <c r="EL14" i="7"/>
  <c r="EL18" i="7" s="1"/>
  <c r="EL19" i="7" s="1"/>
  <c r="EL20" i="7" s="1"/>
  <c r="EL21" i="7" s="1"/>
  <c r="EO71" i="7"/>
  <c r="EO73" i="7" s="1"/>
  <c r="EO68" i="7"/>
  <c r="EO69" i="7" s="1"/>
  <c r="EP64" i="7"/>
  <c r="EM44" i="7"/>
  <c r="EN70" i="7"/>
  <c r="EN39" i="7"/>
  <c r="EN43" i="7" s="1"/>
  <c r="EM45" i="7"/>
  <c r="EN45" i="7" s="1"/>
  <c r="EO71" i="6"/>
  <c r="EO73" i="6" s="1"/>
  <c r="EP64" i="6"/>
  <c r="EO68" i="6"/>
  <c r="EO69" i="6" s="1"/>
  <c r="EN70" i="6"/>
  <c r="EN39" i="6"/>
  <c r="EN43" i="6" s="1"/>
  <c r="EL47" i="6"/>
  <c r="EM42" i="6"/>
  <c r="EL14" i="6"/>
  <c r="EL18" i="6" s="1"/>
  <c r="EL19" i="6" s="1"/>
  <c r="EL20" i="6" s="1"/>
  <c r="EL21" i="6" s="1"/>
  <c r="EN44" i="11" l="1"/>
  <c r="EN44" i="12"/>
  <c r="EP75" i="14"/>
  <c r="EP73" i="14"/>
  <c r="EQ72" i="14"/>
  <c r="ER65" i="14"/>
  <c r="EQ69" i="14"/>
  <c r="EQ70" i="14" s="1"/>
  <c r="EQ40" i="14" s="1"/>
  <c r="EP71" i="14"/>
  <c r="EP39" i="14"/>
  <c r="EP45" i="14" s="1"/>
  <c r="EM48" i="14"/>
  <c r="EN43" i="14"/>
  <c r="EM14" i="14"/>
  <c r="EM18" i="14" s="1"/>
  <c r="EM19" i="14" s="1"/>
  <c r="EM20" i="14" s="1"/>
  <c r="EM21" i="14" s="1"/>
  <c r="EO47" i="14"/>
  <c r="EO70" i="12"/>
  <c r="EO39" i="12"/>
  <c r="EO44" i="12" s="1"/>
  <c r="EN46" i="12"/>
  <c r="EM47" i="12"/>
  <c r="EN42" i="12"/>
  <c r="EM14" i="12"/>
  <c r="EM18" i="12" s="1"/>
  <c r="EM19" i="12" s="1"/>
  <c r="EM20" i="12" s="1"/>
  <c r="EM21" i="12" s="1"/>
  <c r="EP71" i="12"/>
  <c r="EP73" i="12" s="1"/>
  <c r="EQ64" i="12"/>
  <c r="EP68" i="12"/>
  <c r="EP69" i="12" s="1"/>
  <c r="EN43" i="12"/>
  <c r="EO43" i="12" s="1"/>
  <c r="EO70" i="11"/>
  <c r="EO39" i="11"/>
  <c r="EO46" i="11" s="1"/>
  <c r="EP71" i="11"/>
  <c r="EP73" i="11" s="1"/>
  <c r="EP68" i="11"/>
  <c r="EP69" i="11" s="1"/>
  <c r="EQ64" i="11"/>
  <c r="EO44" i="11"/>
  <c r="EN45" i="11"/>
  <c r="EN43" i="11"/>
  <c r="EN42" i="11"/>
  <c r="EM47" i="11"/>
  <c r="EM14" i="11"/>
  <c r="EM18" i="11" s="1"/>
  <c r="EM19" i="11" s="1"/>
  <c r="EM20" i="11" s="1"/>
  <c r="EM21" i="11" s="1"/>
  <c r="EN45" i="6"/>
  <c r="EO70" i="7"/>
  <c r="EO39" i="7"/>
  <c r="EO43" i="7" s="1"/>
  <c r="EP71" i="7"/>
  <c r="EP73" i="7" s="1"/>
  <c r="EP68" i="7"/>
  <c r="EP69" i="7" s="1"/>
  <c r="EQ64" i="7"/>
  <c r="EM47" i="7"/>
  <c r="EN42" i="7"/>
  <c r="EM14" i="7"/>
  <c r="EM18" i="7" s="1"/>
  <c r="EM19" i="7" s="1"/>
  <c r="EM20" i="7" s="1"/>
  <c r="EM21" i="7" s="1"/>
  <c r="EN44" i="7"/>
  <c r="EN46" i="7"/>
  <c r="EO46" i="7" s="1"/>
  <c r="EO70" i="6"/>
  <c r="EO39" i="6"/>
  <c r="EO43" i="6" s="1"/>
  <c r="EM47" i="6"/>
  <c r="EN42" i="6"/>
  <c r="EM14" i="6"/>
  <c r="EM18" i="6" s="1"/>
  <c r="EM19" i="6" s="1"/>
  <c r="EM20" i="6" s="1"/>
  <c r="EM21" i="6" s="1"/>
  <c r="EP71" i="6"/>
  <c r="EP73" i="6" s="1"/>
  <c r="EQ64" i="6"/>
  <c r="EP68" i="6"/>
  <c r="EP69" i="6" s="1"/>
  <c r="EN44" i="6"/>
  <c r="EN46" i="6"/>
  <c r="EO46" i="6" s="1"/>
  <c r="EO46" i="12" l="1"/>
  <c r="EQ75" i="14"/>
  <c r="EQ73" i="14"/>
  <c r="EP47" i="14"/>
  <c r="EQ71" i="14"/>
  <c r="EQ39" i="14"/>
  <c r="EQ45" i="14" s="1"/>
  <c r="ER72" i="14"/>
  <c r="ES65" i="14"/>
  <c r="ER69" i="14"/>
  <c r="ER70" i="14" s="1"/>
  <c r="ER40" i="14" s="1"/>
  <c r="EN48" i="14"/>
  <c r="EO43" i="14"/>
  <c r="EN14" i="14"/>
  <c r="EN18" i="14" s="1"/>
  <c r="EN19" i="14" s="1"/>
  <c r="EN20" i="14" s="1"/>
  <c r="EN21" i="14" s="1"/>
  <c r="EP44" i="14"/>
  <c r="EP46" i="14"/>
  <c r="EQ46" i="14" s="1"/>
  <c r="EN47" i="12"/>
  <c r="EO42" i="12"/>
  <c r="EN14" i="12"/>
  <c r="EN18" i="12" s="1"/>
  <c r="EN19" i="12" s="1"/>
  <c r="EN20" i="12" s="1"/>
  <c r="EN21" i="12" s="1"/>
  <c r="EO45" i="12"/>
  <c r="EP70" i="12"/>
  <c r="EP39" i="12"/>
  <c r="EP44" i="12" s="1"/>
  <c r="EQ71" i="12"/>
  <c r="EQ73" i="12" s="1"/>
  <c r="ER64" i="12"/>
  <c r="EQ68" i="12"/>
  <c r="EQ69" i="12" s="1"/>
  <c r="EP46" i="11"/>
  <c r="EP44" i="11"/>
  <c r="EO43" i="11"/>
  <c r="EQ68" i="11"/>
  <c r="EQ69" i="11" s="1"/>
  <c r="EQ71" i="11"/>
  <c r="EQ73" i="11" s="1"/>
  <c r="ER64" i="11"/>
  <c r="EP70" i="11"/>
  <c r="EP39" i="11"/>
  <c r="EO42" i="11"/>
  <c r="EN47" i="11"/>
  <c r="EN14" i="11"/>
  <c r="EN18" i="11" s="1"/>
  <c r="EN19" i="11" s="1"/>
  <c r="EN20" i="11" s="1"/>
  <c r="EN21" i="11" s="1"/>
  <c r="EO45" i="11"/>
  <c r="EO44" i="7"/>
  <c r="EO45" i="7"/>
  <c r="EQ68" i="7"/>
  <c r="EQ69" i="7" s="1"/>
  <c r="EQ71" i="7"/>
  <c r="EQ73" i="7" s="1"/>
  <c r="ER64" i="7"/>
  <c r="EP70" i="7"/>
  <c r="EP39" i="7"/>
  <c r="EP43" i="7" s="1"/>
  <c r="EN47" i="7"/>
  <c r="EN14" i="7"/>
  <c r="EN18" i="7" s="1"/>
  <c r="EN19" i="7" s="1"/>
  <c r="EN20" i="7" s="1"/>
  <c r="EN21" i="7" s="1"/>
  <c r="EO42" i="7"/>
  <c r="EP43" i="6"/>
  <c r="EN47" i="6"/>
  <c r="EO42" i="6"/>
  <c r="EN14" i="6"/>
  <c r="EN18" i="6" s="1"/>
  <c r="EN19" i="6" s="1"/>
  <c r="EN20" i="6" s="1"/>
  <c r="EN21" i="6" s="1"/>
  <c r="EO44" i="6"/>
  <c r="EP70" i="6"/>
  <c r="EP39" i="6"/>
  <c r="EP46" i="6" s="1"/>
  <c r="EO45" i="6"/>
  <c r="EP45" i="6" s="1"/>
  <c r="EQ71" i="6"/>
  <c r="EQ73" i="6" s="1"/>
  <c r="EQ68" i="6"/>
  <c r="EQ69" i="6" s="1"/>
  <c r="ER64" i="6"/>
  <c r="ER75" i="14" l="1"/>
  <c r="ER73" i="14"/>
  <c r="EP44" i="6"/>
  <c r="EP45" i="11"/>
  <c r="EP43" i="11"/>
  <c r="EQ43" i="11" s="1"/>
  <c r="ER71" i="14"/>
  <c r="ER39" i="14"/>
  <c r="ER45" i="14" s="1"/>
  <c r="EQ47" i="14"/>
  <c r="ES72" i="14"/>
  <c r="ES69" i="14"/>
  <c r="ES70" i="14" s="1"/>
  <c r="ES40" i="14" s="1"/>
  <c r="ET65" i="14"/>
  <c r="EO48" i="14"/>
  <c r="EO14" i="14"/>
  <c r="EO18" i="14" s="1"/>
  <c r="EO19" i="14" s="1"/>
  <c r="EO20" i="14" s="1"/>
  <c r="EO21" i="14" s="1"/>
  <c r="EP43" i="14"/>
  <c r="EQ44" i="14"/>
  <c r="EP45" i="12"/>
  <c r="EP43" i="12"/>
  <c r="EP46" i="12"/>
  <c r="EO21" i="12"/>
  <c r="EQ70" i="12"/>
  <c r="EQ39" i="12"/>
  <c r="EQ44" i="12" s="1"/>
  <c r="EO47" i="12"/>
  <c r="EP42" i="12"/>
  <c r="EO14" i="12"/>
  <c r="EO18" i="12" s="1"/>
  <c r="EO19" i="12" s="1"/>
  <c r="EO20" i="12" s="1"/>
  <c r="ER71" i="12"/>
  <c r="ER73" i="12" s="1"/>
  <c r="ES64" i="12"/>
  <c r="ER68" i="12"/>
  <c r="ER69" i="12" s="1"/>
  <c r="ER71" i="11"/>
  <c r="ER73" i="11" s="1"/>
  <c r="ES64" i="11"/>
  <c r="ER68" i="11"/>
  <c r="ER69" i="11" s="1"/>
  <c r="EQ70" i="11"/>
  <c r="EQ39" i="11"/>
  <c r="EQ44" i="11" s="1"/>
  <c r="EO47" i="11"/>
  <c r="EP42" i="11"/>
  <c r="EO14" i="11"/>
  <c r="EO18" i="11" s="1"/>
  <c r="EO19" i="11" s="1"/>
  <c r="EO20" i="11" s="1"/>
  <c r="EO21" i="11" s="1"/>
  <c r="EP45" i="7"/>
  <c r="EP46" i="7"/>
  <c r="EQ46" i="7" s="1"/>
  <c r="ER71" i="7"/>
  <c r="ER73" i="7" s="1"/>
  <c r="ER68" i="7"/>
  <c r="ER69" i="7" s="1"/>
  <c r="ES64" i="7"/>
  <c r="EP42" i="7"/>
  <c r="EO47" i="7"/>
  <c r="EO14" i="7"/>
  <c r="EO18" i="7" s="1"/>
  <c r="EO19" i="7" s="1"/>
  <c r="EO20" i="7" s="1"/>
  <c r="EO21" i="7" s="1"/>
  <c r="EQ70" i="7"/>
  <c r="EQ39" i="7"/>
  <c r="EQ43" i="7" s="1"/>
  <c r="EP44" i="7"/>
  <c r="ER71" i="6"/>
  <c r="ER73" i="6" s="1"/>
  <c r="ER68" i="6"/>
  <c r="ER69" i="6" s="1"/>
  <c r="ES64" i="6"/>
  <c r="EQ70" i="6"/>
  <c r="EQ39" i="6"/>
  <c r="EQ45" i="6" s="1"/>
  <c r="EO47" i="6"/>
  <c r="EP42" i="6"/>
  <c r="EO14" i="6"/>
  <c r="EO18" i="6" s="1"/>
  <c r="EO19" i="6" s="1"/>
  <c r="EO20" i="6" s="1"/>
  <c r="EO21" i="6" s="1"/>
  <c r="ER44" i="14" l="1"/>
  <c r="ER46" i="14"/>
  <c r="ES75" i="14"/>
  <c r="ES73" i="14"/>
  <c r="EQ45" i="7"/>
  <c r="EQ44" i="7"/>
  <c r="ER44" i="7" s="1"/>
  <c r="ER47" i="14"/>
  <c r="ES47" i="14" s="1"/>
  <c r="ES71" i="14"/>
  <c r="ES39" i="14"/>
  <c r="ES45" i="14" s="1"/>
  <c r="EP48" i="14"/>
  <c r="EQ43" i="14"/>
  <c r="EP14" i="14"/>
  <c r="EP18" i="14" s="1"/>
  <c r="EP19" i="14" s="1"/>
  <c r="EP20" i="14" s="1"/>
  <c r="EP21" i="14" s="1"/>
  <c r="ET69" i="14"/>
  <c r="ET70" i="14" s="1"/>
  <c r="ET40" i="14" s="1"/>
  <c r="ET72" i="14"/>
  <c r="EU65" i="14"/>
  <c r="EQ43" i="12"/>
  <c r="EQ46" i="12"/>
  <c r="ER70" i="12"/>
  <c r="ER39" i="12"/>
  <c r="ER44" i="12" s="1"/>
  <c r="EP47" i="12"/>
  <c r="EQ42" i="12"/>
  <c r="EP14" i="12"/>
  <c r="EP18" i="12" s="1"/>
  <c r="EP19" i="12" s="1"/>
  <c r="EP20" i="12" s="1"/>
  <c r="EP21" i="12" s="1"/>
  <c r="ES71" i="12"/>
  <c r="ES73" i="12" s="1"/>
  <c r="ES68" i="12"/>
  <c r="ES69" i="12" s="1"/>
  <c r="ET64" i="12"/>
  <c r="EQ45" i="12"/>
  <c r="EQ46" i="11"/>
  <c r="EQ45" i="11"/>
  <c r="ER70" i="11"/>
  <c r="ER39" i="11"/>
  <c r="ER44" i="11" s="1"/>
  <c r="EP47" i="11"/>
  <c r="EQ42" i="11"/>
  <c r="EP14" i="11"/>
  <c r="EP18" i="11" s="1"/>
  <c r="EP19" i="11" s="1"/>
  <c r="EP20" i="11" s="1"/>
  <c r="EP21" i="11" s="1"/>
  <c r="ES71" i="11"/>
  <c r="ES73" i="11" s="1"/>
  <c r="ET64" i="11"/>
  <c r="ES68" i="11"/>
  <c r="ES69" i="11" s="1"/>
  <c r="EP47" i="7"/>
  <c r="EP14" i="7"/>
  <c r="EP18" i="7" s="1"/>
  <c r="EP19" i="7" s="1"/>
  <c r="EP20" i="7" s="1"/>
  <c r="EP21" i="7" s="1"/>
  <c r="EQ42" i="7"/>
  <c r="ES71" i="7"/>
  <c r="ES73" i="7" s="1"/>
  <c r="ES68" i="7"/>
  <c r="ES69" i="7" s="1"/>
  <c r="ET64" i="7"/>
  <c r="ER70" i="7"/>
  <c r="ER39" i="7"/>
  <c r="ER43" i="7" s="1"/>
  <c r="ER45" i="7"/>
  <c r="EQ44" i="6"/>
  <c r="ES71" i="6"/>
  <c r="ES73" i="6" s="1"/>
  <c r="ES68" i="6"/>
  <c r="ES69" i="6" s="1"/>
  <c r="ET64" i="6"/>
  <c r="ER70" i="6"/>
  <c r="ER39" i="6"/>
  <c r="ER45" i="6" s="1"/>
  <c r="EP47" i="6"/>
  <c r="EQ42" i="6"/>
  <c r="EP14" i="6"/>
  <c r="EP18" i="6" s="1"/>
  <c r="EP19" i="6" s="1"/>
  <c r="EP20" i="6" s="1"/>
  <c r="EP21" i="6" s="1"/>
  <c r="EQ46" i="6"/>
  <c r="EQ43" i="6"/>
  <c r="ET75" i="14" l="1"/>
  <c r="ET73" i="14"/>
  <c r="ES46" i="14"/>
  <c r="ES44" i="14"/>
  <c r="ET71" i="14"/>
  <c r="ET39" i="14"/>
  <c r="ET45" i="14" s="1"/>
  <c r="ET47" i="14"/>
  <c r="EU69" i="14"/>
  <c r="EU70" i="14" s="1"/>
  <c r="EU40" i="14" s="1"/>
  <c r="EU72" i="14"/>
  <c r="EV65" i="14"/>
  <c r="EQ48" i="14"/>
  <c r="ER43" i="14"/>
  <c r="EQ14" i="14"/>
  <c r="EQ18" i="14" s="1"/>
  <c r="EQ19" i="14" s="1"/>
  <c r="EQ20" i="14" s="1"/>
  <c r="EQ21" i="14" s="1"/>
  <c r="ER45" i="12"/>
  <c r="EQ47" i="12"/>
  <c r="ER42" i="12"/>
  <c r="EQ14" i="12"/>
  <c r="EQ18" i="12" s="1"/>
  <c r="EQ19" i="12" s="1"/>
  <c r="EQ20" i="12" s="1"/>
  <c r="EQ21" i="12" s="1"/>
  <c r="ET71" i="12"/>
  <c r="ET73" i="12" s="1"/>
  <c r="ET68" i="12"/>
  <c r="ET69" i="12" s="1"/>
  <c r="EU64" i="12"/>
  <c r="ES70" i="12"/>
  <c r="ES39" i="12"/>
  <c r="ES44" i="12" s="1"/>
  <c r="ER46" i="12"/>
  <c r="ES46" i="12" s="1"/>
  <c r="ER43" i="12"/>
  <c r="ES43" i="12" s="1"/>
  <c r="ER45" i="11"/>
  <c r="ES70" i="11"/>
  <c r="ES39" i="11"/>
  <c r="ES44" i="11" s="1"/>
  <c r="ET71" i="11"/>
  <c r="ET73" i="11" s="1"/>
  <c r="EU64" i="11"/>
  <c r="ET68" i="11"/>
  <c r="ET69" i="11" s="1"/>
  <c r="ER43" i="11"/>
  <c r="ER46" i="11"/>
  <c r="EQ47" i="11"/>
  <c r="ER42" i="11"/>
  <c r="EQ14" i="11"/>
  <c r="EQ18" i="11" s="1"/>
  <c r="EQ19" i="11" s="1"/>
  <c r="EQ20" i="11" s="1"/>
  <c r="EQ21" i="11" s="1"/>
  <c r="ES70" i="7"/>
  <c r="ES39" i="7"/>
  <c r="ES45" i="7" s="1"/>
  <c r="EQ47" i="7"/>
  <c r="EQ14" i="7"/>
  <c r="EQ18" i="7" s="1"/>
  <c r="EQ19" i="7" s="1"/>
  <c r="EQ20" i="7" s="1"/>
  <c r="EQ21" i="7" s="1"/>
  <c r="ER42" i="7"/>
  <c r="ER46" i="7"/>
  <c r="ET71" i="7"/>
  <c r="ET73" i="7" s="1"/>
  <c r="ET68" i="7"/>
  <c r="ET69" i="7" s="1"/>
  <c r="EU64" i="7"/>
  <c r="ER43" i="6"/>
  <c r="ER46" i="6"/>
  <c r="ER44" i="6"/>
  <c r="ET71" i="6"/>
  <c r="ET73" i="6" s="1"/>
  <c r="ET68" i="6"/>
  <c r="ET69" i="6" s="1"/>
  <c r="EU64" i="6"/>
  <c r="ES70" i="6"/>
  <c r="ES39" i="6"/>
  <c r="ES45" i="6" s="1"/>
  <c r="EQ47" i="6"/>
  <c r="ER42" i="6"/>
  <c r="EQ14" i="6"/>
  <c r="EQ18" i="6" s="1"/>
  <c r="EQ19" i="6" s="1"/>
  <c r="EQ20" i="6" s="1"/>
  <c r="EQ21" i="6" s="1"/>
  <c r="ES46" i="6" l="1"/>
  <c r="ES43" i="6"/>
  <c r="ES44" i="6"/>
  <c r="ES44" i="7"/>
  <c r="EU75" i="14"/>
  <c r="EU73" i="14"/>
  <c r="ET46" i="14"/>
  <c r="EU71" i="14"/>
  <c r="EU39" i="14"/>
  <c r="EU45" i="14" s="1"/>
  <c r="EU47" i="14"/>
  <c r="EU46" i="14"/>
  <c r="ER48" i="14"/>
  <c r="ES43" i="14"/>
  <c r="ER14" i="14"/>
  <c r="ER18" i="14" s="1"/>
  <c r="ER19" i="14" s="1"/>
  <c r="ER20" i="14" s="1"/>
  <c r="ER21" i="14" s="1"/>
  <c r="ET44" i="14"/>
  <c r="EV72" i="14"/>
  <c r="EV69" i="14"/>
  <c r="EV70" i="14" s="1"/>
  <c r="EV40" i="14" s="1"/>
  <c r="EW65" i="14"/>
  <c r="ET70" i="12"/>
  <c r="ET39" i="12"/>
  <c r="ET44" i="12" s="1"/>
  <c r="ER47" i="12"/>
  <c r="ES42" i="12"/>
  <c r="ER14" i="12"/>
  <c r="ER18" i="12" s="1"/>
  <c r="ER19" i="12" s="1"/>
  <c r="ER20" i="12" s="1"/>
  <c r="ER21" i="12" s="1"/>
  <c r="ES45" i="12"/>
  <c r="EU71" i="12"/>
  <c r="EU73" i="12" s="1"/>
  <c r="EU68" i="12"/>
  <c r="EU69" i="12" s="1"/>
  <c r="EV64" i="12"/>
  <c r="EU71" i="11"/>
  <c r="EU73" i="11" s="1"/>
  <c r="EU68" i="11"/>
  <c r="EU69" i="11" s="1"/>
  <c r="EV64" i="11"/>
  <c r="ET70" i="11"/>
  <c r="ET39" i="11"/>
  <c r="ET44" i="11" s="1"/>
  <c r="ER47" i="11"/>
  <c r="ER14" i="11"/>
  <c r="ER18" i="11" s="1"/>
  <c r="ER19" i="11" s="1"/>
  <c r="ER20" i="11" s="1"/>
  <c r="ER21" i="11" s="1"/>
  <c r="ES42" i="11"/>
  <c r="ES46" i="11"/>
  <c r="ES45" i="11"/>
  <c r="ES43" i="11"/>
  <c r="ER47" i="7"/>
  <c r="ER14" i="7"/>
  <c r="ER18" i="7" s="1"/>
  <c r="ER19" i="7" s="1"/>
  <c r="ER20" i="7" s="1"/>
  <c r="ER21" i="7" s="1"/>
  <c r="ES42" i="7"/>
  <c r="EU71" i="7"/>
  <c r="EU73" i="7" s="1"/>
  <c r="EU68" i="7"/>
  <c r="EU69" i="7" s="1"/>
  <c r="EV64" i="7"/>
  <c r="ET70" i="7"/>
  <c r="ET39" i="7"/>
  <c r="ET45" i="7" s="1"/>
  <c r="ES46" i="7"/>
  <c r="ES43" i="7"/>
  <c r="ET70" i="6"/>
  <c r="ET39" i="6"/>
  <c r="ET45" i="6" s="1"/>
  <c r="ET44" i="6"/>
  <c r="ES42" i="6"/>
  <c r="ER47" i="6"/>
  <c r="ER14" i="6"/>
  <c r="ER18" i="6" s="1"/>
  <c r="ER19" i="6" s="1"/>
  <c r="ER20" i="6" s="1"/>
  <c r="ER21" i="6" s="1"/>
  <c r="EU68" i="6"/>
  <c r="EU69" i="6" s="1"/>
  <c r="EU71" i="6"/>
  <c r="EU73" i="6" s="1"/>
  <c r="EV64" i="6"/>
  <c r="ET43" i="6"/>
  <c r="EV75" i="14" l="1"/>
  <c r="EV73" i="14"/>
  <c r="ET43" i="12"/>
  <c r="ET44" i="7"/>
  <c r="EU44" i="7" s="1"/>
  <c r="ET43" i="7"/>
  <c r="ET46" i="7"/>
  <c r="ET43" i="14"/>
  <c r="ES48" i="14"/>
  <c r="ES14" i="14"/>
  <c r="ES18" i="14" s="1"/>
  <c r="ES19" i="14" s="1"/>
  <c r="ES20" i="14" s="1"/>
  <c r="ES21" i="14" s="1"/>
  <c r="EW72" i="14"/>
  <c r="EW69" i="14"/>
  <c r="EW70" i="14" s="1"/>
  <c r="EW40" i="14" s="1"/>
  <c r="EX65" i="14"/>
  <c r="EV71" i="14"/>
  <c r="EV39" i="14"/>
  <c r="EV45" i="14" s="1"/>
  <c r="EU44" i="14"/>
  <c r="ES47" i="12"/>
  <c r="ET42" i="12"/>
  <c r="ES14" i="12"/>
  <c r="ES18" i="12" s="1"/>
  <c r="ES19" i="12" s="1"/>
  <c r="ES20" i="12" s="1"/>
  <c r="ES21" i="12" s="1"/>
  <c r="EV71" i="12"/>
  <c r="EV73" i="12" s="1"/>
  <c r="EV68" i="12"/>
  <c r="EV69" i="12" s="1"/>
  <c r="EW64" i="12"/>
  <c r="EU70" i="12"/>
  <c r="EU39" i="12"/>
  <c r="EU43" i="12" s="1"/>
  <c r="ET45" i="12"/>
  <c r="ET46" i="12"/>
  <c r="EU70" i="11"/>
  <c r="EU39" i="11"/>
  <c r="EU44" i="11" s="1"/>
  <c r="ET45" i="11"/>
  <c r="EU45" i="11" s="1"/>
  <c r="ET46" i="11"/>
  <c r="EU46" i="11" s="1"/>
  <c r="ES14" i="11"/>
  <c r="ES18" i="11" s="1"/>
  <c r="ES19" i="11" s="1"/>
  <c r="ES20" i="11" s="1"/>
  <c r="ES21" i="11" s="1"/>
  <c r="ES47" i="11"/>
  <c r="ET42" i="11"/>
  <c r="ET43" i="11"/>
  <c r="EV71" i="11"/>
  <c r="EV73" i="11" s="1"/>
  <c r="EV68" i="11"/>
  <c r="EV69" i="11" s="1"/>
  <c r="EW64" i="11"/>
  <c r="ET46" i="6"/>
  <c r="EU46" i="6" s="1"/>
  <c r="EU70" i="7"/>
  <c r="EU39" i="7"/>
  <c r="EU43" i="7" s="1"/>
  <c r="ES47" i="7"/>
  <c r="ET42" i="7"/>
  <c r="ES14" i="7"/>
  <c r="ES18" i="7" s="1"/>
  <c r="ES19" i="7" s="1"/>
  <c r="ES20" i="7" s="1"/>
  <c r="ES21" i="7" s="1"/>
  <c r="EV71" i="7"/>
  <c r="EV73" i="7" s="1"/>
  <c r="EV68" i="7"/>
  <c r="EV69" i="7" s="1"/>
  <c r="EW64" i="7"/>
  <c r="ES47" i="6"/>
  <c r="ET42" i="6"/>
  <c r="ES14" i="6"/>
  <c r="ES18" i="6" s="1"/>
  <c r="ES19" i="6" s="1"/>
  <c r="ES20" i="6" s="1"/>
  <c r="ES21" i="6" s="1"/>
  <c r="EV71" i="6"/>
  <c r="EV73" i="6" s="1"/>
  <c r="EV68" i="6"/>
  <c r="EV69" i="6" s="1"/>
  <c r="EW64" i="6"/>
  <c r="EU39" i="6"/>
  <c r="EU45" i="6" s="1"/>
  <c r="EU70" i="6"/>
  <c r="EV44" i="14" l="1"/>
  <c r="EW75" i="14"/>
  <c r="EW73" i="14"/>
  <c r="EU44" i="6"/>
  <c r="EV46" i="14"/>
  <c r="EW71" i="14"/>
  <c r="EW39" i="14"/>
  <c r="EW46" i="14" s="1"/>
  <c r="EU43" i="14"/>
  <c r="ET48" i="14"/>
  <c r="ET14" i="14"/>
  <c r="ET18" i="14" s="1"/>
  <c r="ET19" i="14" s="1"/>
  <c r="ET20" i="14" s="1"/>
  <c r="ET21" i="14" s="1"/>
  <c r="EV47" i="14"/>
  <c r="EX72" i="14"/>
  <c r="EX69" i="14"/>
  <c r="EX70" i="14" s="1"/>
  <c r="EX40" i="14" s="1"/>
  <c r="EY65" i="14"/>
  <c r="EU46" i="12"/>
  <c r="EV46" i="12" s="1"/>
  <c r="EU45" i="12"/>
  <c r="EV45" i="12" s="1"/>
  <c r="EW71" i="12"/>
  <c r="EW73" i="12" s="1"/>
  <c r="EW68" i="12"/>
  <c r="EW69" i="12" s="1"/>
  <c r="EX64" i="12"/>
  <c r="EV70" i="12"/>
  <c r="EV39" i="12"/>
  <c r="EV43" i="12" s="1"/>
  <c r="ET47" i="12"/>
  <c r="EU42" i="12"/>
  <c r="ET14" i="12"/>
  <c r="ET18" i="12" s="1"/>
  <c r="ET19" i="12" s="1"/>
  <c r="ET20" i="12" s="1"/>
  <c r="ET21" i="12" s="1"/>
  <c r="EU44" i="12"/>
  <c r="EW71" i="11"/>
  <c r="EW73" i="11" s="1"/>
  <c r="EW68" i="11"/>
  <c r="EW69" i="11" s="1"/>
  <c r="EX64" i="11"/>
  <c r="EV70" i="11"/>
  <c r="EV39" i="11"/>
  <c r="EV45" i="11" s="1"/>
  <c r="EU43" i="11"/>
  <c r="ET47" i="11"/>
  <c r="ET14" i="11"/>
  <c r="ET18" i="11" s="1"/>
  <c r="ET19" i="11" s="1"/>
  <c r="ET20" i="11" s="1"/>
  <c r="ET21" i="11" s="1"/>
  <c r="EU42" i="11"/>
  <c r="ET47" i="7"/>
  <c r="EU42" i="7"/>
  <c r="ET14" i="7"/>
  <c r="ET18" i="7" s="1"/>
  <c r="ET19" i="7" s="1"/>
  <c r="ET20" i="7" s="1"/>
  <c r="ET21" i="7" s="1"/>
  <c r="EW71" i="7"/>
  <c r="EW73" i="7" s="1"/>
  <c r="EW68" i="7"/>
  <c r="EW69" i="7" s="1"/>
  <c r="EX64" i="7"/>
  <c r="EV70" i="7"/>
  <c r="EV39" i="7"/>
  <c r="EV43" i="7" s="1"/>
  <c r="EU46" i="7"/>
  <c r="EU45" i="7"/>
  <c r="ET47" i="6"/>
  <c r="EU42" i="6"/>
  <c r="ET14" i="6"/>
  <c r="ET18" i="6" s="1"/>
  <c r="ET19" i="6" s="1"/>
  <c r="ET20" i="6" s="1"/>
  <c r="ET21" i="6" s="1"/>
  <c r="EU43" i="6"/>
  <c r="EW71" i="6"/>
  <c r="EW73" i="6" s="1"/>
  <c r="EW68" i="6"/>
  <c r="EW69" i="6" s="1"/>
  <c r="EX64" i="6"/>
  <c r="EV70" i="6"/>
  <c r="EV39" i="6"/>
  <c r="EV45" i="6" s="1"/>
  <c r="EV44" i="7" l="1"/>
  <c r="EV45" i="7"/>
  <c r="EV46" i="7"/>
  <c r="EV43" i="6"/>
  <c r="EV44" i="12"/>
  <c r="EX75" i="14"/>
  <c r="EX73" i="14"/>
  <c r="EU48" i="14"/>
  <c r="EV43" i="14"/>
  <c r="EU14" i="14"/>
  <c r="EU18" i="14" s="1"/>
  <c r="EU19" i="14" s="1"/>
  <c r="EU20" i="14" s="1"/>
  <c r="EU21" i="14" s="1"/>
  <c r="EY72" i="14"/>
  <c r="EZ65" i="14"/>
  <c r="EY69" i="14"/>
  <c r="EY70" i="14" s="1"/>
  <c r="EY40" i="14" s="1"/>
  <c r="EX71" i="14"/>
  <c r="EX39" i="14"/>
  <c r="EX46" i="14" s="1"/>
  <c r="EW44" i="14"/>
  <c r="EW47" i="14"/>
  <c r="EW45" i="14"/>
  <c r="EV46" i="11"/>
  <c r="EW70" i="12"/>
  <c r="EW39" i="12"/>
  <c r="EW43" i="12" s="1"/>
  <c r="EX71" i="12"/>
  <c r="EX73" i="12" s="1"/>
  <c r="EY64" i="12"/>
  <c r="EX68" i="12"/>
  <c r="EX69" i="12" s="1"/>
  <c r="EU47" i="12"/>
  <c r="EV42" i="12"/>
  <c r="EU14" i="12"/>
  <c r="EU18" i="12" s="1"/>
  <c r="EU19" i="12" s="1"/>
  <c r="EU20" i="12" s="1"/>
  <c r="EU21" i="12" s="1"/>
  <c r="EU47" i="11"/>
  <c r="EV42" i="11"/>
  <c r="EU14" i="11"/>
  <c r="EU18" i="11" s="1"/>
  <c r="EU19" i="11" s="1"/>
  <c r="EU20" i="11" s="1"/>
  <c r="EU21" i="11" s="1"/>
  <c r="EX71" i="11"/>
  <c r="EX73" i="11" s="1"/>
  <c r="EX68" i="11"/>
  <c r="EX69" i="11" s="1"/>
  <c r="EY64" i="11"/>
  <c r="EW70" i="11"/>
  <c r="EW39" i="11"/>
  <c r="EW45" i="11" s="1"/>
  <c r="EW46" i="11"/>
  <c r="EV43" i="11"/>
  <c r="EW43" i="11" s="1"/>
  <c r="EV44" i="11"/>
  <c r="EW44" i="11" s="1"/>
  <c r="EW70" i="7"/>
  <c r="EW39" i="7"/>
  <c r="EW43" i="7" s="1"/>
  <c r="EV42" i="7"/>
  <c r="EU47" i="7"/>
  <c r="EU14" i="7"/>
  <c r="EU18" i="7" s="1"/>
  <c r="EU19" i="7" s="1"/>
  <c r="EU20" i="7" s="1"/>
  <c r="EU21" i="7" s="1"/>
  <c r="EX71" i="7"/>
  <c r="EX73" i="7" s="1"/>
  <c r="EX68" i="7"/>
  <c r="EX69" i="7" s="1"/>
  <c r="EY64" i="7"/>
  <c r="EU47" i="6"/>
  <c r="EU14" i="6"/>
  <c r="EU18" i="6" s="1"/>
  <c r="EU19" i="6" s="1"/>
  <c r="EU20" i="6" s="1"/>
  <c r="EU21" i="6" s="1"/>
  <c r="EV42" i="6"/>
  <c r="EV44" i="6"/>
  <c r="EW44" i="6" s="1"/>
  <c r="EX71" i="6"/>
  <c r="EX73" i="6" s="1"/>
  <c r="EX68" i="6"/>
  <c r="EX69" i="6" s="1"/>
  <c r="EY64" i="6"/>
  <c r="EV46" i="6"/>
  <c r="EW70" i="6"/>
  <c r="EW39" i="6"/>
  <c r="EW45" i="6" s="1"/>
  <c r="EY75" i="14" l="1"/>
  <c r="EY73" i="14"/>
  <c r="EW44" i="7"/>
  <c r="EW45" i="7"/>
  <c r="EX45" i="14"/>
  <c r="EX47" i="14"/>
  <c r="EX44" i="14"/>
  <c r="EY71" i="14"/>
  <c r="EY39" i="14"/>
  <c r="EZ72" i="14"/>
  <c r="EZ69" i="14"/>
  <c r="EZ70" i="14" s="1"/>
  <c r="EZ40" i="14" s="1"/>
  <c r="FA65" i="14"/>
  <c r="EV48" i="14"/>
  <c r="EW43" i="14"/>
  <c r="EV14" i="14"/>
  <c r="EV18" i="14" s="1"/>
  <c r="EV19" i="14" s="1"/>
  <c r="EV20" i="14" s="1"/>
  <c r="EV21" i="14" s="1"/>
  <c r="EW46" i="12"/>
  <c r="EX46" i="12" s="1"/>
  <c r="EX70" i="12"/>
  <c r="EX39" i="12"/>
  <c r="EX43" i="12" s="1"/>
  <c r="EY71" i="12"/>
  <c r="EY73" i="12" s="1"/>
  <c r="EZ64" i="12"/>
  <c r="EY68" i="12"/>
  <c r="EY69" i="12" s="1"/>
  <c r="EV47" i="12"/>
  <c r="EW42" i="12"/>
  <c r="EV14" i="12"/>
  <c r="EV18" i="12" s="1"/>
  <c r="EV19" i="12" s="1"/>
  <c r="EV20" i="12" s="1"/>
  <c r="EV21" i="12" s="1"/>
  <c r="EW45" i="12"/>
  <c r="EW44" i="12"/>
  <c r="EY71" i="11"/>
  <c r="EY73" i="11" s="1"/>
  <c r="EY68" i="11"/>
  <c r="EY69" i="11" s="1"/>
  <c r="EZ64" i="11"/>
  <c r="EX44" i="11"/>
  <c r="EX43" i="11"/>
  <c r="EX70" i="11"/>
  <c r="EX39" i="11"/>
  <c r="EX45" i="11" s="1"/>
  <c r="EV47" i="11"/>
  <c r="EW42" i="11"/>
  <c r="EV14" i="11"/>
  <c r="EV18" i="11" s="1"/>
  <c r="EV19" i="11" s="1"/>
  <c r="EV20" i="11" s="1"/>
  <c r="EV21" i="11" s="1"/>
  <c r="EX46" i="11"/>
  <c r="EV47" i="7"/>
  <c r="EW42" i="7"/>
  <c r="EV14" i="7"/>
  <c r="EV18" i="7" s="1"/>
  <c r="EV19" i="7" s="1"/>
  <c r="EV20" i="7" s="1"/>
  <c r="EV21" i="7" s="1"/>
  <c r="EW46" i="7"/>
  <c r="EY71" i="7"/>
  <c r="EY73" i="7" s="1"/>
  <c r="EY68" i="7"/>
  <c r="EY69" i="7" s="1"/>
  <c r="EZ64" i="7"/>
  <c r="EX70" i="7"/>
  <c r="EX39" i="7"/>
  <c r="EX43" i="7" s="1"/>
  <c r="EV47" i="6"/>
  <c r="EV14" i="6"/>
  <c r="EV18" i="6" s="1"/>
  <c r="EV19" i="6" s="1"/>
  <c r="EV20" i="6" s="1"/>
  <c r="EV21" i="6" s="1"/>
  <c r="EW42" i="6"/>
  <c r="EW46" i="6"/>
  <c r="EX46" i="6" s="1"/>
  <c r="EW43" i="6"/>
  <c r="EX43" i="6" s="1"/>
  <c r="EY71" i="6"/>
  <c r="EY73" i="6" s="1"/>
  <c r="EY68" i="6"/>
  <c r="EY69" i="6" s="1"/>
  <c r="EZ64" i="6"/>
  <c r="EX70" i="6"/>
  <c r="EX39" i="6"/>
  <c r="EX45" i="6" s="1"/>
  <c r="EZ75" i="14" l="1"/>
  <c r="EZ73" i="14"/>
  <c r="EX44" i="12"/>
  <c r="EX46" i="7"/>
  <c r="EY47" i="14"/>
  <c r="EY44" i="14"/>
  <c r="EY45" i="14"/>
  <c r="FA72" i="14"/>
  <c r="FA69" i="14"/>
  <c r="FA70" i="14" s="1"/>
  <c r="FA40" i="14" s="1"/>
  <c r="FB65" i="14"/>
  <c r="EZ71" i="14"/>
  <c r="EZ39" i="14"/>
  <c r="EZ47" i="14" s="1"/>
  <c r="EY46" i="14"/>
  <c r="EW48" i="14"/>
  <c r="EX43" i="14"/>
  <c r="EW14" i="14"/>
  <c r="EW18" i="14" s="1"/>
  <c r="EW19" i="14" s="1"/>
  <c r="EW20" i="14" s="1"/>
  <c r="EW21" i="14" s="1"/>
  <c r="EX45" i="12"/>
  <c r="EY70" i="12"/>
  <c r="EY39" i="12"/>
  <c r="EY43" i="12" s="1"/>
  <c r="EY46" i="12"/>
  <c r="EZ71" i="12"/>
  <c r="EZ73" i="12" s="1"/>
  <c r="EZ68" i="12"/>
  <c r="EZ69" i="12" s="1"/>
  <c r="FA64" i="12"/>
  <c r="EW47" i="12"/>
  <c r="EX42" i="12"/>
  <c r="EW14" i="12"/>
  <c r="EW18" i="12" s="1"/>
  <c r="EW19" i="12" s="1"/>
  <c r="EW20" i="12" s="1"/>
  <c r="EW21" i="12" s="1"/>
  <c r="EZ71" i="11"/>
  <c r="EZ73" i="11" s="1"/>
  <c r="EZ68" i="11"/>
  <c r="EZ69" i="11" s="1"/>
  <c r="FA64" i="11"/>
  <c r="EY46" i="11"/>
  <c r="EW47" i="11"/>
  <c r="EX42" i="11"/>
  <c r="EW14" i="11"/>
  <c r="EW18" i="11" s="1"/>
  <c r="EW19" i="11" s="1"/>
  <c r="EW20" i="11" s="1"/>
  <c r="EW21" i="11" s="1"/>
  <c r="EY70" i="11"/>
  <c r="EY39" i="11"/>
  <c r="EY45" i="11" s="1"/>
  <c r="EX44" i="6"/>
  <c r="EX45" i="7"/>
  <c r="EX44" i="7"/>
  <c r="EW47" i="7"/>
  <c r="EX42" i="7"/>
  <c r="EW14" i="7"/>
  <c r="EW18" i="7" s="1"/>
  <c r="EW19" i="7" s="1"/>
  <c r="EW20" i="7" s="1"/>
  <c r="EW21" i="7" s="1"/>
  <c r="EZ71" i="7"/>
  <c r="EZ73" i="7" s="1"/>
  <c r="EZ68" i="7"/>
  <c r="EZ69" i="7" s="1"/>
  <c r="FA64" i="7"/>
  <c r="EY70" i="7"/>
  <c r="EY39" i="7"/>
  <c r="EY43" i="7" s="1"/>
  <c r="EY46" i="6"/>
  <c r="EW47" i="6"/>
  <c r="EX42" i="6"/>
  <c r="EW14" i="6"/>
  <c r="EW18" i="6" s="1"/>
  <c r="EW19" i="6" s="1"/>
  <c r="EW20" i="6" s="1"/>
  <c r="EW21" i="6" s="1"/>
  <c r="EY70" i="6"/>
  <c r="EY39" i="6"/>
  <c r="EY45" i="6" s="1"/>
  <c r="EY43" i="6"/>
  <c r="EZ68" i="6"/>
  <c r="EZ69" i="6" s="1"/>
  <c r="EZ71" i="6"/>
  <c r="EZ73" i="6" s="1"/>
  <c r="FA64" i="6"/>
  <c r="FA75" i="14" l="1"/>
  <c r="FA73" i="14"/>
  <c r="EY44" i="12"/>
  <c r="EZ45" i="14"/>
  <c r="FB72" i="14"/>
  <c r="FB69" i="14"/>
  <c r="FB70" i="14" s="1"/>
  <c r="FB40" i="14" s="1"/>
  <c r="FC65" i="14"/>
  <c r="EZ46" i="14"/>
  <c r="FA71" i="14"/>
  <c r="FA39" i="14"/>
  <c r="FA47" i="14" s="1"/>
  <c r="EX48" i="14"/>
  <c r="EY43" i="14"/>
  <c r="EX14" i="14"/>
  <c r="EX18" i="14" s="1"/>
  <c r="EX19" i="14" s="1"/>
  <c r="EX20" i="14" s="1"/>
  <c r="EX21" i="14" s="1"/>
  <c r="EZ44" i="14"/>
  <c r="EZ70" i="12"/>
  <c r="EZ39" i="12"/>
  <c r="EZ43" i="12" s="1"/>
  <c r="EX47" i="12"/>
  <c r="EX14" i="12"/>
  <c r="EX18" i="12" s="1"/>
  <c r="EX19" i="12" s="1"/>
  <c r="EX20" i="12" s="1"/>
  <c r="EX21" i="12" s="1"/>
  <c r="EY42" i="12"/>
  <c r="EY45" i="12"/>
  <c r="FA71" i="12"/>
  <c r="FA73" i="12" s="1"/>
  <c r="FA68" i="12"/>
  <c r="FA69" i="12" s="1"/>
  <c r="FB64" i="12"/>
  <c r="FA71" i="11"/>
  <c r="FA73" i="11" s="1"/>
  <c r="FA68" i="11"/>
  <c r="FA69" i="11" s="1"/>
  <c r="FB64" i="11"/>
  <c r="EZ70" i="11"/>
  <c r="EZ39" i="11"/>
  <c r="EZ45" i="11" s="1"/>
  <c r="EY44" i="11"/>
  <c r="EY43" i="11"/>
  <c r="EX47" i="11"/>
  <c r="EY42" i="11"/>
  <c r="EX14" i="11"/>
  <c r="EX18" i="11" s="1"/>
  <c r="EX19" i="11" s="1"/>
  <c r="EX20" i="11" s="1"/>
  <c r="EX21" i="11" s="1"/>
  <c r="EY44" i="6"/>
  <c r="EX47" i="7"/>
  <c r="EX14" i="7"/>
  <c r="EX18" i="7" s="1"/>
  <c r="EX19" i="7" s="1"/>
  <c r="EX20" i="7" s="1"/>
  <c r="EX21" i="7" s="1"/>
  <c r="EY42" i="7"/>
  <c r="EY46" i="7"/>
  <c r="EZ46" i="7" s="1"/>
  <c r="EY44" i="7"/>
  <c r="FA71" i="7"/>
  <c r="FA73" i="7" s="1"/>
  <c r="FA68" i="7"/>
  <c r="FA69" i="7" s="1"/>
  <c r="FB64" i="7"/>
  <c r="EY45" i="7"/>
  <c r="EZ70" i="7"/>
  <c r="EZ39" i="7"/>
  <c r="EZ43" i="7" s="1"/>
  <c r="EX47" i="6"/>
  <c r="EY42" i="6"/>
  <c r="EX14" i="6"/>
  <c r="EX18" i="6" s="1"/>
  <c r="EX19" i="6" s="1"/>
  <c r="EX20" i="6" s="1"/>
  <c r="EX21" i="6" s="1"/>
  <c r="FA68" i="6"/>
  <c r="FA69" i="6" s="1"/>
  <c r="FA71" i="6"/>
  <c r="FA73" i="6" s="1"/>
  <c r="FB64" i="6"/>
  <c r="EZ70" i="6"/>
  <c r="EZ39" i="6"/>
  <c r="EZ45" i="6" s="1"/>
  <c r="FB75" i="14" l="1"/>
  <c r="FB73" i="14"/>
  <c r="EZ44" i="12"/>
  <c r="EZ44" i="7"/>
  <c r="EZ46" i="12"/>
  <c r="FA44" i="14"/>
  <c r="FA46" i="14"/>
  <c r="FA45" i="14"/>
  <c r="FB71" i="14"/>
  <c r="FB39" i="14"/>
  <c r="FC72" i="14"/>
  <c r="FC69" i="14"/>
  <c r="FC70" i="14" s="1"/>
  <c r="FC40" i="14" s="1"/>
  <c r="FD65" i="14"/>
  <c r="EY48" i="14"/>
  <c r="EZ43" i="14"/>
  <c r="EY14" i="14"/>
  <c r="EY18" i="14" s="1"/>
  <c r="EY19" i="14" s="1"/>
  <c r="EY20" i="14" s="1"/>
  <c r="EY21" i="14" s="1"/>
  <c r="FA70" i="12"/>
  <c r="FA39" i="12"/>
  <c r="FA43" i="12" s="1"/>
  <c r="FA44" i="12"/>
  <c r="FB68" i="12"/>
  <c r="FB69" i="12" s="1"/>
  <c r="FB71" i="12"/>
  <c r="FB73" i="12" s="1"/>
  <c r="FC64" i="12"/>
  <c r="EZ45" i="12"/>
  <c r="EZ42" i="12"/>
  <c r="EY47" i="12"/>
  <c r="EY14" i="12"/>
  <c r="EY18" i="12" s="1"/>
  <c r="EY19" i="12" s="1"/>
  <c r="EY20" i="12" s="1"/>
  <c r="EY21" i="12" s="1"/>
  <c r="EZ46" i="11"/>
  <c r="FB71" i="11"/>
  <c r="FB73" i="11" s="1"/>
  <c r="FB68" i="11"/>
  <c r="FB69" i="11" s="1"/>
  <c r="FC64" i="11"/>
  <c r="EY47" i="11"/>
  <c r="EZ42" i="11"/>
  <c r="EY14" i="11"/>
  <c r="EY18" i="11" s="1"/>
  <c r="EY19" i="11" s="1"/>
  <c r="EY20" i="11" s="1"/>
  <c r="EY21" i="11" s="1"/>
  <c r="EZ43" i="11"/>
  <c r="FA70" i="11"/>
  <c r="FA39" i="11"/>
  <c r="FA45" i="11" s="1"/>
  <c r="EZ44" i="11"/>
  <c r="FA44" i="11" s="1"/>
  <c r="EZ46" i="6"/>
  <c r="EZ44" i="6"/>
  <c r="FA44" i="6" s="1"/>
  <c r="EZ43" i="6"/>
  <c r="EY47" i="7"/>
  <c r="EY14" i="7"/>
  <c r="EY18" i="7" s="1"/>
  <c r="EY19" i="7" s="1"/>
  <c r="EY20" i="7" s="1"/>
  <c r="EY21" i="7" s="1"/>
  <c r="EZ42" i="7"/>
  <c r="FB71" i="7"/>
  <c r="FB73" i="7" s="1"/>
  <c r="FB68" i="7"/>
  <c r="FB69" i="7" s="1"/>
  <c r="FC64" i="7"/>
  <c r="EZ45" i="7"/>
  <c r="FA70" i="7"/>
  <c r="FA39" i="7"/>
  <c r="FA43" i="7" s="1"/>
  <c r="EY47" i="6"/>
  <c r="EZ42" i="6"/>
  <c r="EY14" i="6"/>
  <c r="EY18" i="6" s="1"/>
  <c r="EY19" i="6" s="1"/>
  <c r="EY20" i="6" s="1"/>
  <c r="EY21" i="6" s="1"/>
  <c r="FB68" i="6"/>
  <c r="FB69" i="6" s="1"/>
  <c r="FB71" i="6"/>
  <c r="FB73" i="6" s="1"/>
  <c r="FC64" i="6"/>
  <c r="FA70" i="6"/>
  <c r="FA39" i="6"/>
  <c r="FA45" i="6" s="1"/>
  <c r="FC75" i="14" l="1"/>
  <c r="FC73" i="14"/>
  <c r="FB45" i="14"/>
  <c r="FC71" i="14"/>
  <c r="FC39" i="14"/>
  <c r="FC45" i="14" s="1"/>
  <c r="FD72" i="14"/>
  <c r="FD69" i="14"/>
  <c r="FD70" i="14" s="1"/>
  <c r="FD40" i="14" s="1"/>
  <c r="FE65" i="14"/>
  <c r="FB46" i="14"/>
  <c r="FB44" i="14"/>
  <c r="FB47" i="14"/>
  <c r="EZ48" i="14"/>
  <c r="FA43" i="14"/>
  <c r="EZ14" i="14"/>
  <c r="EZ18" i="14" s="1"/>
  <c r="EZ19" i="14" s="1"/>
  <c r="EZ20" i="14" s="1"/>
  <c r="EZ21" i="14" s="1"/>
  <c r="FC68" i="12"/>
  <c r="FC69" i="12" s="1"/>
  <c r="FD64" i="12"/>
  <c r="FC71" i="12"/>
  <c r="FC73" i="12" s="1"/>
  <c r="FA46" i="12"/>
  <c r="FB70" i="12"/>
  <c r="FB39" i="12"/>
  <c r="FB44" i="12" s="1"/>
  <c r="EZ47" i="12"/>
  <c r="FA42" i="12"/>
  <c r="EZ14" i="12"/>
  <c r="EZ18" i="12" s="1"/>
  <c r="EZ19" i="12" s="1"/>
  <c r="EZ20" i="12" s="1"/>
  <c r="EZ21" i="12" s="1"/>
  <c r="FA45" i="12"/>
  <c r="FB70" i="11"/>
  <c r="FB39" i="11"/>
  <c r="FB45" i="11" s="1"/>
  <c r="EZ47" i="11"/>
  <c r="EZ14" i="11"/>
  <c r="EZ18" i="11" s="1"/>
  <c r="EZ19" i="11" s="1"/>
  <c r="EZ20" i="11" s="1"/>
  <c r="EZ21" i="11" s="1"/>
  <c r="FA42" i="11"/>
  <c r="FC71" i="11"/>
  <c r="FC73" i="11" s="1"/>
  <c r="FC68" i="11"/>
  <c r="FC69" i="11" s="1"/>
  <c r="FD64" i="11"/>
  <c r="FA46" i="11"/>
  <c r="FB46" i="11" s="1"/>
  <c r="FA43" i="11"/>
  <c r="FA43" i="6"/>
  <c r="FB70" i="7"/>
  <c r="FB39" i="7"/>
  <c r="FB43" i="7" s="1"/>
  <c r="EZ47" i="7"/>
  <c r="EZ14" i="7"/>
  <c r="EZ18" i="7" s="1"/>
  <c r="EZ19" i="7" s="1"/>
  <c r="EZ20" i="7" s="1"/>
  <c r="EZ21" i="7" s="1"/>
  <c r="FA42" i="7"/>
  <c r="FA46" i="7"/>
  <c r="FA45" i="7"/>
  <c r="FA44" i="7"/>
  <c r="FC71" i="7"/>
  <c r="FC73" i="7" s="1"/>
  <c r="FC68" i="7"/>
  <c r="FC69" i="7" s="1"/>
  <c r="FD64" i="7"/>
  <c r="EZ47" i="6"/>
  <c r="FA42" i="6"/>
  <c r="EZ14" i="6"/>
  <c r="EZ18" i="6" s="1"/>
  <c r="EZ19" i="6" s="1"/>
  <c r="EZ20" i="6" s="1"/>
  <c r="EZ21" i="6" s="1"/>
  <c r="FC71" i="6"/>
  <c r="FC73" i="6" s="1"/>
  <c r="FC68" i="6"/>
  <c r="FC69" i="6" s="1"/>
  <c r="FD64" i="6"/>
  <c r="FA46" i="6"/>
  <c r="FB70" i="6"/>
  <c r="FB39" i="6"/>
  <c r="FB45" i="6" s="1"/>
  <c r="FD75" i="14" l="1"/>
  <c r="FD73" i="14"/>
  <c r="FB43" i="11"/>
  <c r="FB44" i="11"/>
  <c r="FB46" i="7"/>
  <c r="FC46" i="14"/>
  <c r="FE72" i="14"/>
  <c r="FF65" i="14"/>
  <c r="FE69" i="14"/>
  <c r="FE70" i="14" s="1"/>
  <c r="FE40" i="14" s="1"/>
  <c r="FD71" i="14"/>
  <c r="FD39" i="14"/>
  <c r="FD45" i="14" s="1"/>
  <c r="FA48" i="14"/>
  <c r="FB43" i="14"/>
  <c r="FA14" i="14"/>
  <c r="FA18" i="14" s="1"/>
  <c r="FA19" i="14" s="1"/>
  <c r="FA20" i="14" s="1"/>
  <c r="FA21" i="14" s="1"/>
  <c r="FC47" i="14"/>
  <c r="FC44" i="14"/>
  <c r="FB46" i="12"/>
  <c r="FB45" i="12"/>
  <c r="FD71" i="12"/>
  <c r="FD73" i="12" s="1"/>
  <c r="FD68" i="12"/>
  <c r="FD69" i="12" s="1"/>
  <c r="FE64" i="12"/>
  <c r="FA47" i="12"/>
  <c r="FB42" i="12"/>
  <c r="FA14" i="12"/>
  <c r="FA18" i="12" s="1"/>
  <c r="FA19" i="12" s="1"/>
  <c r="FA20" i="12" s="1"/>
  <c r="FA21" i="12" s="1"/>
  <c r="FC70" i="12"/>
  <c r="FC39" i="12"/>
  <c r="FC44" i="12" s="1"/>
  <c r="FB43" i="12"/>
  <c r="FC43" i="12" s="1"/>
  <c r="FA47" i="11"/>
  <c r="FA14" i="11"/>
  <c r="FA18" i="11" s="1"/>
  <c r="FA19" i="11" s="1"/>
  <c r="FA20" i="11" s="1"/>
  <c r="FA21" i="11" s="1"/>
  <c r="FB42" i="11"/>
  <c r="FD68" i="11"/>
  <c r="FD69" i="11" s="1"/>
  <c r="FD71" i="11"/>
  <c r="FD73" i="11" s="1"/>
  <c r="FE64" i="11"/>
  <c r="FC70" i="11"/>
  <c r="FC39" i="11"/>
  <c r="FC45" i="11" s="1"/>
  <c r="FA47" i="7"/>
  <c r="FA14" i="7"/>
  <c r="FA18" i="7" s="1"/>
  <c r="FA19" i="7" s="1"/>
  <c r="FA20" i="7" s="1"/>
  <c r="FA21" i="7" s="1"/>
  <c r="FB42" i="7"/>
  <c r="FC70" i="7"/>
  <c r="FC39" i="7"/>
  <c r="FC43" i="7" s="1"/>
  <c r="FB44" i="7"/>
  <c r="FD71" i="7"/>
  <c r="FD73" i="7" s="1"/>
  <c r="FD68" i="7"/>
  <c r="FD69" i="7" s="1"/>
  <c r="FE64" i="7"/>
  <c r="FB45" i="7"/>
  <c r="FB43" i="6"/>
  <c r="FB44" i="6"/>
  <c r="FB46" i="6"/>
  <c r="FD71" i="6"/>
  <c r="FD73" i="6" s="1"/>
  <c r="FD68" i="6"/>
  <c r="FD69" i="6" s="1"/>
  <c r="FE64" i="6"/>
  <c r="FA47" i="6"/>
  <c r="FA14" i="6"/>
  <c r="FA18" i="6" s="1"/>
  <c r="FA19" i="6" s="1"/>
  <c r="FA20" i="6" s="1"/>
  <c r="FA21" i="6" s="1"/>
  <c r="FB42" i="6"/>
  <c r="FC70" i="6"/>
  <c r="FC39" i="6"/>
  <c r="FC45" i="6" s="1"/>
  <c r="FE75" i="14" l="1"/>
  <c r="FE73" i="14"/>
  <c r="FD44" i="14"/>
  <c r="FD47" i="14"/>
  <c r="FF72" i="14"/>
  <c r="FG65" i="14"/>
  <c r="FF69" i="14"/>
  <c r="FF70" i="14" s="1"/>
  <c r="FF40" i="14" s="1"/>
  <c r="FD46" i="14"/>
  <c r="FC43" i="14"/>
  <c r="FB48" i="14"/>
  <c r="FB14" i="14"/>
  <c r="FB18" i="14" s="1"/>
  <c r="FB19" i="14" s="1"/>
  <c r="FB20" i="14" s="1"/>
  <c r="FB21" i="14" s="1"/>
  <c r="FE71" i="14"/>
  <c r="FE39" i="14"/>
  <c r="FE45" i="14" s="1"/>
  <c r="FC45" i="12"/>
  <c r="FC46" i="11"/>
  <c r="FE71" i="12"/>
  <c r="FE73" i="12" s="1"/>
  <c r="FE68" i="12"/>
  <c r="FE69" i="12" s="1"/>
  <c r="FF64" i="12"/>
  <c r="FD70" i="12"/>
  <c r="FD39" i="12"/>
  <c r="FD45" i="12" s="1"/>
  <c r="FC46" i="12"/>
  <c r="FB47" i="12"/>
  <c r="FC42" i="12"/>
  <c r="FB14" i="12"/>
  <c r="FB18" i="12" s="1"/>
  <c r="FB19" i="12" s="1"/>
  <c r="FB20" i="12" s="1"/>
  <c r="FB21" i="12" s="1"/>
  <c r="FB47" i="11"/>
  <c r="FB14" i="11"/>
  <c r="FB18" i="11" s="1"/>
  <c r="FB19" i="11" s="1"/>
  <c r="FB20" i="11" s="1"/>
  <c r="FB21" i="11" s="1"/>
  <c r="FC42" i="11"/>
  <c r="FC44" i="11"/>
  <c r="FD44" i="11" s="1"/>
  <c r="FE71" i="11"/>
  <c r="FE73" i="11" s="1"/>
  <c r="FE68" i="11"/>
  <c r="FE69" i="11" s="1"/>
  <c r="FF64" i="11"/>
  <c r="FC43" i="11"/>
  <c r="FD70" i="11"/>
  <c r="FD39" i="11"/>
  <c r="FC46" i="7"/>
  <c r="FC45" i="7"/>
  <c r="FB47" i="7"/>
  <c r="FC42" i="7"/>
  <c r="FB14" i="7"/>
  <c r="FB18" i="7" s="1"/>
  <c r="FB19" i="7" s="1"/>
  <c r="FB20" i="7" s="1"/>
  <c r="FB21" i="7" s="1"/>
  <c r="FD70" i="7"/>
  <c r="FD39" i="7"/>
  <c r="FD43" i="7" s="1"/>
  <c r="FE71" i="7"/>
  <c r="FE73" i="7" s="1"/>
  <c r="FE68" i="7"/>
  <c r="FE69" i="7" s="1"/>
  <c r="FF64" i="7"/>
  <c r="FC44" i="7"/>
  <c r="FE71" i="6"/>
  <c r="FE73" i="6" s="1"/>
  <c r="FF64" i="6"/>
  <c r="FE68" i="6"/>
  <c r="FE69" i="6" s="1"/>
  <c r="FD70" i="6"/>
  <c r="FD39" i="6"/>
  <c r="FD45" i="6" s="1"/>
  <c r="FC46" i="6"/>
  <c r="FC44" i="6"/>
  <c r="FB47" i="6"/>
  <c r="FC42" i="6"/>
  <c r="FB14" i="6"/>
  <c r="FB18" i="6" s="1"/>
  <c r="FB19" i="6" s="1"/>
  <c r="FB20" i="6" s="1"/>
  <c r="FB21" i="6" s="1"/>
  <c r="FC43" i="6"/>
  <c r="FF75" i="14" l="1"/>
  <c r="FF73" i="14"/>
  <c r="FD46" i="11"/>
  <c r="FE47" i="14"/>
  <c r="FE46" i="14"/>
  <c r="FE44" i="14"/>
  <c r="FC48" i="14"/>
  <c r="FD43" i="14"/>
  <c r="FC14" i="14"/>
  <c r="FC18" i="14" s="1"/>
  <c r="FC19" i="14" s="1"/>
  <c r="FC20" i="14" s="1"/>
  <c r="FC21" i="14" s="1"/>
  <c r="FF71" i="14"/>
  <c r="FF39" i="14"/>
  <c r="FF45" i="14" s="1"/>
  <c r="FG69" i="14"/>
  <c r="FG70" i="14" s="1"/>
  <c r="FG40" i="14" s="1"/>
  <c r="FH65" i="14"/>
  <c r="FG72" i="14"/>
  <c r="FF71" i="12"/>
  <c r="FF73" i="12" s="1"/>
  <c r="FF68" i="12"/>
  <c r="FF69" i="12" s="1"/>
  <c r="FG64" i="12"/>
  <c r="FC47" i="12"/>
  <c r="FD42" i="12"/>
  <c r="FC14" i="12"/>
  <c r="FC18" i="12" s="1"/>
  <c r="FC19" i="12" s="1"/>
  <c r="FC20" i="12" s="1"/>
  <c r="FC21" i="12" s="1"/>
  <c r="FD46" i="12"/>
  <c r="FD44" i="12"/>
  <c r="FE70" i="12"/>
  <c r="FE39" i="12"/>
  <c r="FE45" i="12" s="1"/>
  <c r="FD43" i="12"/>
  <c r="FC47" i="11"/>
  <c r="FD42" i="11"/>
  <c r="FC14" i="11"/>
  <c r="FC18" i="11" s="1"/>
  <c r="FC19" i="11" s="1"/>
  <c r="FC20" i="11" s="1"/>
  <c r="FC21" i="11" s="1"/>
  <c r="FE44" i="11"/>
  <c r="FD45" i="11"/>
  <c r="FE45" i="11" s="1"/>
  <c r="FD43" i="11"/>
  <c r="FF71" i="11"/>
  <c r="FF73" i="11" s="1"/>
  <c r="FF68" i="11"/>
  <c r="FF69" i="11" s="1"/>
  <c r="FG64" i="11"/>
  <c r="FE70" i="11"/>
  <c r="FE39" i="11"/>
  <c r="FD46" i="6"/>
  <c r="FE46" i="6" s="1"/>
  <c r="FD44" i="7"/>
  <c r="FE70" i="7"/>
  <c r="FE39" i="7"/>
  <c r="FE43" i="7" s="1"/>
  <c r="FD46" i="7"/>
  <c r="FC47" i="7"/>
  <c r="FD42" i="7"/>
  <c r="FC14" i="7"/>
  <c r="FC18" i="7" s="1"/>
  <c r="FC19" i="7" s="1"/>
  <c r="FC20" i="7" s="1"/>
  <c r="FC21" i="7" s="1"/>
  <c r="FF71" i="7"/>
  <c r="FF73" i="7" s="1"/>
  <c r="FG64" i="7"/>
  <c r="FF68" i="7"/>
  <c r="FF69" i="7" s="1"/>
  <c r="FD45" i="7"/>
  <c r="FE45" i="7" s="1"/>
  <c r="FE70" i="6"/>
  <c r="FE39" i="6"/>
  <c r="FE45" i="6" s="1"/>
  <c r="FD43" i="6"/>
  <c r="FF71" i="6"/>
  <c r="FF73" i="6" s="1"/>
  <c r="FG64" i="6"/>
  <c r="FF68" i="6"/>
  <c r="FF69" i="6" s="1"/>
  <c r="FC47" i="6"/>
  <c r="FD42" i="6"/>
  <c r="FC14" i="6"/>
  <c r="FC18" i="6" s="1"/>
  <c r="FC19" i="6" s="1"/>
  <c r="FC20" i="6" s="1"/>
  <c r="FC21" i="6" s="1"/>
  <c r="FD44" i="6"/>
  <c r="FE44" i="6" s="1"/>
  <c r="FG75" i="14" l="1"/>
  <c r="FG73" i="14"/>
  <c r="FE46" i="11"/>
  <c r="FE46" i="7"/>
  <c r="FE43" i="12"/>
  <c r="FF47" i="14"/>
  <c r="FF44" i="14"/>
  <c r="FG71" i="14"/>
  <c r="FG39" i="14"/>
  <c r="FF46" i="14"/>
  <c r="FG46" i="14" s="1"/>
  <c r="FH72" i="14"/>
  <c r="FH69" i="14"/>
  <c r="FH70" i="14" s="1"/>
  <c r="FH40" i="14" s="1"/>
  <c r="FI65" i="14"/>
  <c r="FD48" i="14"/>
  <c r="FE43" i="14"/>
  <c r="FD14" i="14"/>
  <c r="FD18" i="14" s="1"/>
  <c r="FD19" i="14" s="1"/>
  <c r="FD20" i="14" s="1"/>
  <c r="FD21" i="14" s="1"/>
  <c r="FE43" i="11"/>
  <c r="FD47" i="12"/>
  <c r="FE42" i="12"/>
  <c r="FD14" i="12"/>
  <c r="FD18" i="12" s="1"/>
  <c r="FD19" i="12" s="1"/>
  <c r="FD20" i="12" s="1"/>
  <c r="FD21" i="12" s="1"/>
  <c r="FG71" i="12"/>
  <c r="FG73" i="12" s="1"/>
  <c r="FG68" i="12"/>
  <c r="FG69" i="12" s="1"/>
  <c r="FH64" i="12"/>
  <c r="FE44" i="12"/>
  <c r="FF70" i="12"/>
  <c r="FF39" i="12"/>
  <c r="FE46" i="12"/>
  <c r="FF70" i="11"/>
  <c r="FF39" i="11"/>
  <c r="FF46" i="11" s="1"/>
  <c r="FF43" i="11"/>
  <c r="FD47" i="11"/>
  <c r="FE42" i="11"/>
  <c r="FD14" i="11"/>
  <c r="FD18" i="11" s="1"/>
  <c r="FD19" i="11" s="1"/>
  <c r="FD20" i="11" s="1"/>
  <c r="FD21" i="11" s="1"/>
  <c r="FG71" i="11"/>
  <c r="FG73" i="11" s="1"/>
  <c r="FG68" i="11"/>
  <c r="FG69" i="11" s="1"/>
  <c r="FH64" i="11"/>
  <c r="FE43" i="6"/>
  <c r="FF43" i="6" s="1"/>
  <c r="FE42" i="7"/>
  <c r="FD47" i="7"/>
  <c r="FD14" i="7"/>
  <c r="FD18" i="7" s="1"/>
  <c r="FD19" i="7" s="1"/>
  <c r="FD20" i="7" s="1"/>
  <c r="FD21" i="7" s="1"/>
  <c r="FG71" i="7"/>
  <c r="FG73" i="7" s="1"/>
  <c r="FH64" i="7"/>
  <c r="FG68" i="7"/>
  <c r="FG69" i="7" s="1"/>
  <c r="FF45" i="7"/>
  <c r="FF70" i="7"/>
  <c r="FF39" i="7"/>
  <c r="FF43" i="7" s="1"/>
  <c r="FE44" i="7"/>
  <c r="FF44" i="7" s="1"/>
  <c r="FG71" i="6"/>
  <c r="FG73" i="6" s="1"/>
  <c r="FH64" i="6"/>
  <c r="FG68" i="6"/>
  <c r="FG69" i="6" s="1"/>
  <c r="FD47" i="6"/>
  <c r="FE42" i="6"/>
  <c r="FD14" i="6"/>
  <c r="FD18" i="6" s="1"/>
  <c r="FD19" i="6" s="1"/>
  <c r="FD20" i="6" s="1"/>
  <c r="FD21" i="6" s="1"/>
  <c r="FF70" i="6"/>
  <c r="FF39" i="6"/>
  <c r="FF45" i="6" s="1"/>
  <c r="FF46" i="12" l="1"/>
  <c r="FH75" i="14"/>
  <c r="FH73" i="14"/>
  <c r="FF43" i="12"/>
  <c r="FG44" i="14"/>
  <c r="FG47" i="14"/>
  <c r="FI72" i="14"/>
  <c r="FI69" i="14"/>
  <c r="FI70" i="14" s="1"/>
  <c r="FI40" i="14" s="1"/>
  <c r="FJ65" i="14"/>
  <c r="FG45" i="14"/>
  <c r="FE48" i="14"/>
  <c r="FF43" i="14"/>
  <c r="FE14" i="14"/>
  <c r="FE18" i="14" s="1"/>
  <c r="FE19" i="14" s="1"/>
  <c r="FE20" i="14" s="1"/>
  <c r="FE21" i="14" s="1"/>
  <c r="FH71" i="14"/>
  <c r="FH39" i="14"/>
  <c r="FH44" i="14" s="1"/>
  <c r="FG70" i="12"/>
  <c r="FG39" i="12"/>
  <c r="FH71" i="12"/>
  <c r="FH73" i="12" s="1"/>
  <c r="FH68" i="12"/>
  <c r="FH69" i="12" s="1"/>
  <c r="FI64" i="12"/>
  <c r="FG46" i="12"/>
  <c r="FE47" i="12"/>
  <c r="FF42" i="12"/>
  <c r="FE14" i="12"/>
  <c r="FE18" i="12" s="1"/>
  <c r="FE19" i="12" s="1"/>
  <c r="FE20" i="12" s="1"/>
  <c r="FE21" i="12" s="1"/>
  <c r="FF44" i="12"/>
  <c r="FG44" i="12" s="1"/>
  <c r="FF45" i="12"/>
  <c r="FG45" i="12" s="1"/>
  <c r="FG70" i="11"/>
  <c r="FG39" i="11"/>
  <c r="FG46" i="11" s="1"/>
  <c r="FF44" i="11"/>
  <c r="FG44" i="11" s="1"/>
  <c r="FH71" i="11"/>
  <c r="FH73" i="11" s="1"/>
  <c r="FI64" i="11"/>
  <c r="FH68" i="11"/>
  <c r="FH69" i="11" s="1"/>
  <c r="FF45" i="11"/>
  <c r="FE47" i="11"/>
  <c r="FF42" i="11"/>
  <c r="FE14" i="11"/>
  <c r="FE18" i="11" s="1"/>
  <c r="FE19" i="11" s="1"/>
  <c r="FE20" i="11" s="1"/>
  <c r="FE21" i="11" s="1"/>
  <c r="FF44" i="6"/>
  <c r="FG44" i="6" s="1"/>
  <c r="FF46" i="6"/>
  <c r="FG70" i="7"/>
  <c r="FG39" i="7"/>
  <c r="FG43" i="7" s="1"/>
  <c r="FH71" i="7"/>
  <c r="FH73" i="7" s="1"/>
  <c r="FH68" i="7"/>
  <c r="FH69" i="7" s="1"/>
  <c r="FI64" i="7"/>
  <c r="FF42" i="7"/>
  <c r="FE47" i="7"/>
  <c r="FE14" i="7"/>
  <c r="FE18" i="7" s="1"/>
  <c r="FE19" i="7" s="1"/>
  <c r="FE20" i="7" s="1"/>
  <c r="FE21" i="7" s="1"/>
  <c r="FF46" i="7"/>
  <c r="FG43" i="6"/>
  <c r="FE47" i="6"/>
  <c r="FF42" i="6"/>
  <c r="FE14" i="6"/>
  <c r="FE18" i="6" s="1"/>
  <c r="FE19" i="6" s="1"/>
  <c r="FE20" i="6" s="1"/>
  <c r="FE21" i="6" s="1"/>
  <c r="FG70" i="6"/>
  <c r="FG39" i="6"/>
  <c r="FG45" i="6" s="1"/>
  <c r="FH71" i="6"/>
  <c r="FH73" i="6" s="1"/>
  <c r="FI64" i="6"/>
  <c r="FH68" i="6"/>
  <c r="FH69" i="6" s="1"/>
  <c r="FI75" i="14" l="1"/>
  <c r="FI73" i="14"/>
  <c r="FG43" i="12"/>
  <c r="FJ72" i="14"/>
  <c r="FJ69" i="14"/>
  <c r="FJ70" i="14" s="1"/>
  <c r="FJ40" i="14" s="1"/>
  <c r="FK65" i="14"/>
  <c r="FH45" i="14"/>
  <c r="FI45" i="14" s="1"/>
  <c r="FH46" i="14"/>
  <c r="FF48" i="14"/>
  <c r="FG43" i="14"/>
  <c r="FF14" i="14"/>
  <c r="FF18" i="14" s="1"/>
  <c r="FF19" i="14" s="1"/>
  <c r="FF20" i="14" s="1"/>
  <c r="FF21" i="14" s="1"/>
  <c r="FI71" i="14"/>
  <c r="FI39" i="14"/>
  <c r="FI44" i="14" s="1"/>
  <c r="FH47" i="14"/>
  <c r="FI47" i="14" s="1"/>
  <c r="FI71" i="12"/>
  <c r="FI73" i="12" s="1"/>
  <c r="FI68" i="12"/>
  <c r="FI69" i="12" s="1"/>
  <c r="FJ64" i="12"/>
  <c r="FH70" i="12"/>
  <c r="FH39" i="12"/>
  <c r="FH43" i="12" s="1"/>
  <c r="FF47" i="12"/>
  <c r="FG42" i="12"/>
  <c r="FF14" i="12"/>
  <c r="FF18" i="12" s="1"/>
  <c r="FF19" i="12" s="1"/>
  <c r="FF20" i="12" s="1"/>
  <c r="FF21" i="12" s="1"/>
  <c r="FI71" i="11"/>
  <c r="FI73" i="11" s="1"/>
  <c r="FJ64" i="11"/>
  <c r="FI68" i="11"/>
  <c r="FI69" i="11" s="1"/>
  <c r="FH44" i="11"/>
  <c r="FG45" i="11"/>
  <c r="FH45" i="11" s="1"/>
  <c r="FF47" i="11"/>
  <c r="FG42" i="11"/>
  <c r="FF14" i="11"/>
  <c r="FF18" i="11" s="1"/>
  <c r="FF19" i="11" s="1"/>
  <c r="FF20" i="11" s="1"/>
  <c r="FF21" i="11" s="1"/>
  <c r="FG43" i="11"/>
  <c r="FH70" i="11"/>
  <c r="FH39" i="11"/>
  <c r="FH46" i="11" s="1"/>
  <c r="FG46" i="7"/>
  <c r="FG46" i="6"/>
  <c r="FH70" i="7"/>
  <c r="FH39" i="7"/>
  <c r="FH43" i="7" s="1"/>
  <c r="FH46" i="7"/>
  <c r="FF14" i="7"/>
  <c r="FF18" i="7" s="1"/>
  <c r="FF19" i="7" s="1"/>
  <c r="FF20" i="7" s="1"/>
  <c r="FF21" i="7" s="1"/>
  <c r="FF47" i="7"/>
  <c r="FG42" i="7"/>
  <c r="FG45" i="7"/>
  <c r="FI71" i="7"/>
  <c r="FI73" i="7" s="1"/>
  <c r="FI68" i="7"/>
  <c r="FI69" i="7" s="1"/>
  <c r="FJ64" i="7"/>
  <c r="FG44" i="7"/>
  <c r="FH44" i="7" s="1"/>
  <c r="FF47" i="6"/>
  <c r="FG42" i="6"/>
  <c r="FF14" i="6"/>
  <c r="FF18" i="6" s="1"/>
  <c r="FF19" i="6" s="1"/>
  <c r="FF20" i="6" s="1"/>
  <c r="FF21" i="6" s="1"/>
  <c r="FH70" i="6"/>
  <c r="FH39" i="6"/>
  <c r="FH43" i="6" s="1"/>
  <c r="FI71" i="6"/>
  <c r="FI73" i="6" s="1"/>
  <c r="FI68" i="6"/>
  <c r="FI69" i="6" s="1"/>
  <c r="FJ64" i="6"/>
  <c r="FJ75" i="14" l="1"/>
  <c r="FJ73" i="14"/>
  <c r="FI46" i="14"/>
  <c r="FK69" i="14"/>
  <c r="FK70" i="14" s="1"/>
  <c r="FK40" i="14" s="1"/>
  <c r="FK72" i="14"/>
  <c r="FL65" i="14"/>
  <c r="FJ71" i="14"/>
  <c r="FJ39" i="14"/>
  <c r="FJ44" i="14" s="1"/>
  <c r="FG48" i="14"/>
  <c r="FG14" i="14"/>
  <c r="FG18" i="14" s="1"/>
  <c r="FG19" i="14" s="1"/>
  <c r="FG20" i="14" s="1"/>
  <c r="FG21" i="14" s="1"/>
  <c r="FH43" i="14"/>
  <c r="FH46" i="12"/>
  <c r="FJ71" i="12"/>
  <c r="FJ73" i="12" s="1"/>
  <c r="FJ68" i="12"/>
  <c r="FJ69" i="12" s="1"/>
  <c r="FK64" i="12"/>
  <c r="FH45" i="12"/>
  <c r="FI70" i="12"/>
  <c r="FI39" i="12"/>
  <c r="FI43" i="12" s="1"/>
  <c r="FG47" i="12"/>
  <c r="FG14" i="12"/>
  <c r="FG18" i="12" s="1"/>
  <c r="FG19" i="12" s="1"/>
  <c r="FG20" i="12" s="1"/>
  <c r="FG21" i="12" s="1"/>
  <c r="FH42" i="12"/>
  <c r="FH44" i="12"/>
  <c r="FI70" i="11"/>
  <c r="FI39" i="11"/>
  <c r="FI46" i="11" s="1"/>
  <c r="FJ71" i="11"/>
  <c r="FJ73" i="11" s="1"/>
  <c r="FK64" i="11"/>
  <c r="FJ68" i="11"/>
  <c r="FJ69" i="11" s="1"/>
  <c r="FH43" i="11"/>
  <c r="FG47" i="11"/>
  <c r="FH42" i="11"/>
  <c r="FG14" i="11"/>
  <c r="FG18" i="11" s="1"/>
  <c r="FG19" i="11" s="1"/>
  <c r="FG20" i="11" s="1"/>
  <c r="FG21" i="11" s="1"/>
  <c r="FG47" i="7"/>
  <c r="FG14" i="7"/>
  <c r="FG18" i="7" s="1"/>
  <c r="FG19" i="7" s="1"/>
  <c r="FG20" i="7" s="1"/>
  <c r="FG21" i="7" s="1"/>
  <c r="FH42" i="7"/>
  <c r="FI70" i="7"/>
  <c r="FI39" i="7"/>
  <c r="FI44" i="7" s="1"/>
  <c r="FJ71" i="7"/>
  <c r="FJ73" i="7" s="1"/>
  <c r="FJ68" i="7"/>
  <c r="FJ69" i="7" s="1"/>
  <c r="FK64" i="7"/>
  <c r="FH45" i="7"/>
  <c r="FH44" i="6"/>
  <c r="FH42" i="6"/>
  <c r="FG47" i="6"/>
  <c r="FG14" i="6"/>
  <c r="FG18" i="6" s="1"/>
  <c r="FG19" i="6" s="1"/>
  <c r="FG20" i="6" s="1"/>
  <c r="FG21" i="6" s="1"/>
  <c r="FJ71" i="6"/>
  <c r="FJ73" i="6" s="1"/>
  <c r="FJ68" i="6"/>
  <c r="FJ69" i="6" s="1"/>
  <c r="FK64" i="6"/>
  <c r="FH46" i="6"/>
  <c r="FI70" i="6"/>
  <c r="FI39" i="6"/>
  <c r="FI43" i="6" s="1"/>
  <c r="FH45" i="6"/>
  <c r="FI45" i="6" s="1"/>
  <c r="FK75" i="14" l="1"/>
  <c r="FK73" i="14"/>
  <c r="FJ47" i="14"/>
  <c r="FJ46" i="14"/>
  <c r="FJ45" i="14"/>
  <c r="FL72" i="14"/>
  <c r="FL69" i="14"/>
  <c r="FL70" i="14" s="1"/>
  <c r="FL40" i="14" s="1"/>
  <c r="FM65" i="14"/>
  <c r="FK71" i="14"/>
  <c r="FK39" i="14"/>
  <c r="FK44" i="14" s="1"/>
  <c r="FH48" i="14"/>
  <c r="FI43" i="14"/>
  <c r="FH14" i="14"/>
  <c r="FH18" i="14" s="1"/>
  <c r="FH19" i="14" s="1"/>
  <c r="FH20" i="14" s="1"/>
  <c r="FH21" i="14" s="1"/>
  <c r="FI45" i="12"/>
  <c r="FI46" i="12"/>
  <c r="FI44" i="12"/>
  <c r="FJ44" i="12" s="1"/>
  <c r="FI45" i="11"/>
  <c r="FJ45" i="12"/>
  <c r="FK71" i="12"/>
  <c r="FK73" i="12" s="1"/>
  <c r="FK68" i="12"/>
  <c r="FK69" i="12" s="1"/>
  <c r="FL64" i="12"/>
  <c r="FJ70" i="12"/>
  <c r="FJ39" i="12"/>
  <c r="FJ43" i="12" s="1"/>
  <c r="FH47" i="12"/>
  <c r="FH14" i="12"/>
  <c r="FH18" i="12" s="1"/>
  <c r="FH19" i="12" s="1"/>
  <c r="FH20" i="12" s="1"/>
  <c r="FH21" i="12" s="1"/>
  <c r="FI42" i="12"/>
  <c r="FJ46" i="12"/>
  <c r="FJ70" i="11"/>
  <c r="FJ39" i="11"/>
  <c r="FJ46" i="11" s="1"/>
  <c r="FK71" i="11"/>
  <c r="FK73" i="11" s="1"/>
  <c r="FK68" i="11"/>
  <c r="FK69" i="11" s="1"/>
  <c r="FL64" i="11"/>
  <c r="FH47" i="11"/>
  <c r="FH14" i="11"/>
  <c r="FH18" i="11" s="1"/>
  <c r="FH19" i="11" s="1"/>
  <c r="FH20" i="11" s="1"/>
  <c r="FH21" i="11" s="1"/>
  <c r="FI42" i="11"/>
  <c r="FI44" i="11"/>
  <c r="FI43" i="11"/>
  <c r="FJ43" i="11" s="1"/>
  <c r="FI45" i="7"/>
  <c r="FI46" i="7"/>
  <c r="FK71" i="7"/>
  <c r="FK73" i="7" s="1"/>
  <c r="FK68" i="7"/>
  <c r="FK69" i="7" s="1"/>
  <c r="FL64" i="7"/>
  <c r="FJ46" i="7"/>
  <c r="FI43" i="7"/>
  <c r="FJ43" i="7" s="1"/>
  <c r="FH47" i="7"/>
  <c r="FH14" i="7"/>
  <c r="FH18" i="7" s="1"/>
  <c r="FH19" i="7" s="1"/>
  <c r="FH20" i="7" s="1"/>
  <c r="FH21" i="7" s="1"/>
  <c r="FI42" i="7"/>
  <c r="FJ70" i="7"/>
  <c r="FJ39" i="7"/>
  <c r="FJ44" i="7" s="1"/>
  <c r="FJ70" i="6"/>
  <c r="FJ39" i="6"/>
  <c r="FJ43" i="6" s="1"/>
  <c r="FJ45" i="6"/>
  <c r="FH47" i="6"/>
  <c r="FI42" i="6"/>
  <c r="FH14" i="6"/>
  <c r="FH18" i="6" s="1"/>
  <c r="FH19" i="6" s="1"/>
  <c r="FH20" i="6" s="1"/>
  <c r="FH21" i="6" s="1"/>
  <c r="FI44" i="6"/>
  <c r="FI46" i="6"/>
  <c r="FK71" i="6"/>
  <c r="FK73" i="6" s="1"/>
  <c r="FK68" i="6"/>
  <c r="FK69" i="6" s="1"/>
  <c r="FL64" i="6"/>
  <c r="FL75" i="14" l="1"/>
  <c r="FL73" i="14"/>
  <c r="FJ44" i="11"/>
  <c r="FK44" i="11" s="1"/>
  <c r="FK45" i="14"/>
  <c r="FM69" i="14"/>
  <c r="FM70" i="14" s="1"/>
  <c r="FM40" i="14" s="1"/>
  <c r="FM72" i="14"/>
  <c r="FN65" i="14"/>
  <c r="FK46" i="14"/>
  <c r="FL71" i="14"/>
  <c r="FL39" i="14"/>
  <c r="FL44" i="14" s="1"/>
  <c r="FK47" i="14"/>
  <c r="FI48" i="14"/>
  <c r="FJ43" i="14"/>
  <c r="FI14" i="14"/>
  <c r="FI18" i="14" s="1"/>
  <c r="FI19" i="14" s="1"/>
  <c r="FI20" i="14" s="1"/>
  <c r="FI21" i="14" s="1"/>
  <c r="FJ45" i="11"/>
  <c r="FK45" i="11" s="1"/>
  <c r="FI47" i="12"/>
  <c r="FJ42" i="12"/>
  <c r="FI14" i="12"/>
  <c r="FI18" i="12" s="1"/>
  <c r="FI19" i="12" s="1"/>
  <c r="FI20" i="12" s="1"/>
  <c r="FI21" i="12" s="1"/>
  <c r="FK70" i="12"/>
  <c r="FK39" i="12"/>
  <c r="FK43" i="12" s="1"/>
  <c r="FK45" i="12"/>
  <c r="FL71" i="12"/>
  <c r="FL73" i="12" s="1"/>
  <c r="FL68" i="12"/>
  <c r="FL69" i="12" s="1"/>
  <c r="FM64" i="12"/>
  <c r="FL71" i="11"/>
  <c r="FL73" i="11" s="1"/>
  <c r="FL68" i="11"/>
  <c r="FL69" i="11" s="1"/>
  <c r="FM64" i="11"/>
  <c r="FK70" i="11"/>
  <c r="FK39" i="11"/>
  <c r="FK46" i="11" s="1"/>
  <c r="FI47" i="11"/>
  <c r="FI14" i="11"/>
  <c r="FI18" i="11" s="1"/>
  <c r="FI19" i="11" s="1"/>
  <c r="FI20" i="11" s="1"/>
  <c r="FI21" i="11" s="1"/>
  <c r="FJ42" i="11"/>
  <c r="FK70" i="7"/>
  <c r="FK39" i="7"/>
  <c r="FK46" i="7" s="1"/>
  <c r="FI47" i="7"/>
  <c r="FI14" i="7"/>
  <c r="FI18" i="7" s="1"/>
  <c r="FI19" i="7" s="1"/>
  <c r="FI20" i="7" s="1"/>
  <c r="FI21" i="7" s="1"/>
  <c r="FJ42" i="7"/>
  <c r="FJ45" i="7"/>
  <c r="FL71" i="7"/>
  <c r="FL73" i="7" s="1"/>
  <c r="FL68" i="7"/>
  <c r="FL69" i="7" s="1"/>
  <c r="FM64" i="7"/>
  <c r="FK43" i="7"/>
  <c r="FI47" i="6"/>
  <c r="FJ42" i="6"/>
  <c r="FI14" i="6"/>
  <c r="FI18" i="6" s="1"/>
  <c r="FI19" i="6" s="1"/>
  <c r="FI20" i="6" s="1"/>
  <c r="FI21" i="6" s="1"/>
  <c r="FL71" i="6"/>
  <c r="FL73" i="6" s="1"/>
  <c r="FL68" i="6"/>
  <c r="FL69" i="6" s="1"/>
  <c r="FM64" i="6"/>
  <c r="FK70" i="6"/>
  <c r="FK39" i="6"/>
  <c r="FK45" i="6" s="1"/>
  <c r="FJ46" i="6"/>
  <c r="FK46" i="6" s="1"/>
  <c r="FJ44" i="6"/>
  <c r="FK44" i="6" l="1"/>
  <c r="FM75" i="14"/>
  <c r="FM73" i="14"/>
  <c r="FK45" i="7"/>
  <c r="FK43" i="11"/>
  <c r="FL46" i="14"/>
  <c r="FL45" i="14"/>
  <c r="FM45" i="14" s="1"/>
  <c r="FL47" i="14"/>
  <c r="FM47" i="14" s="1"/>
  <c r="FN72" i="14"/>
  <c r="FN69" i="14"/>
  <c r="FN70" i="14" s="1"/>
  <c r="FN40" i="14" s="1"/>
  <c r="FO65" i="14"/>
  <c r="FK43" i="14"/>
  <c r="FJ48" i="14"/>
  <c r="FJ14" i="14"/>
  <c r="FJ18" i="14" s="1"/>
  <c r="FJ19" i="14" s="1"/>
  <c r="FJ20" i="14" s="1"/>
  <c r="FJ21" i="14" s="1"/>
  <c r="FM71" i="14"/>
  <c r="FM39" i="14"/>
  <c r="FM46" i="14" s="1"/>
  <c r="FK44" i="12"/>
  <c r="FM71" i="12"/>
  <c r="FM73" i="12" s="1"/>
  <c r="FM68" i="12"/>
  <c r="FM69" i="12" s="1"/>
  <c r="FN64" i="12"/>
  <c r="FL70" i="12"/>
  <c r="FL39" i="12"/>
  <c r="FL43" i="12" s="1"/>
  <c r="FJ47" i="12"/>
  <c r="FK42" i="12"/>
  <c r="FJ14" i="12"/>
  <c r="FJ18" i="12" s="1"/>
  <c r="FJ19" i="12" s="1"/>
  <c r="FJ20" i="12" s="1"/>
  <c r="FJ21" i="12" s="1"/>
  <c r="FK46" i="12"/>
  <c r="FM71" i="11"/>
  <c r="FM73" i="11" s="1"/>
  <c r="FM68" i="11"/>
  <c r="FM69" i="11" s="1"/>
  <c r="FN64" i="11"/>
  <c r="FJ47" i="11"/>
  <c r="FJ14" i="11"/>
  <c r="FJ18" i="11" s="1"/>
  <c r="FJ19" i="11" s="1"/>
  <c r="FJ20" i="11" s="1"/>
  <c r="FJ21" i="11" s="1"/>
  <c r="FK42" i="11"/>
  <c r="FL70" i="11"/>
  <c r="FL39" i="11"/>
  <c r="FL45" i="11"/>
  <c r="FL43" i="11"/>
  <c r="FL44" i="11"/>
  <c r="FL46" i="11"/>
  <c r="FJ47" i="7"/>
  <c r="FJ14" i="7"/>
  <c r="FJ18" i="7" s="1"/>
  <c r="FJ19" i="7" s="1"/>
  <c r="FJ20" i="7" s="1"/>
  <c r="FJ21" i="7" s="1"/>
  <c r="FK42" i="7"/>
  <c r="FL45" i="7"/>
  <c r="FL43" i="7"/>
  <c r="FK44" i="7"/>
  <c r="FL44" i="7" s="1"/>
  <c r="FM71" i="7"/>
  <c r="FM73" i="7" s="1"/>
  <c r="FM68" i="7"/>
  <c r="FM69" i="7" s="1"/>
  <c r="FN64" i="7"/>
  <c r="FL70" i="7"/>
  <c r="FL39" i="7"/>
  <c r="FL46" i="7" s="1"/>
  <c r="FM71" i="6"/>
  <c r="FM73" i="6" s="1"/>
  <c r="FM68" i="6"/>
  <c r="FM69" i="6" s="1"/>
  <c r="FN64" i="6"/>
  <c r="FL70" i="6"/>
  <c r="FL39" i="6"/>
  <c r="FL45" i="6" s="1"/>
  <c r="FJ47" i="6"/>
  <c r="FK42" i="6"/>
  <c r="FJ14" i="6"/>
  <c r="FJ18" i="6" s="1"/>
  <c r="FJ19" i="6" s="1"/>
  <c r="FJ20" i="6" s="1"/>
  <c r="FJ21" i="6" s="1"/>
  <c r="FK43" i="6"/>
  <c r="FN75" i="14" l="1"/>
  <c r="FN73" i="14"/>
  <c r="FM44" i="14"/>
  <c r="FK48" i="14"/>
  <c r="FL43" i="14"/>
  <c r="FK14" i="14"/>
  <c r="FK18" i="14" s="1"/>
  <c r="FK19" i="14" s="1"/>
  <c r="FK20" i="14" s="1"/>
  <c r="FK21" i="14" s="1"/>
  <c r="FO72" i="14"/>
  <c r="FP65" i="14"/>
  <c r="FO69" i="14"/>
  <c r="FO70" i="14" s="1"/>
  <c r="FO40" i="14" s="1"/>
  <c r="FN71" i="14"/>
  <c r="FN39" i="14"/>
  <c r="FL46" i="12"/>
  <c r="FM46" i="12" s="1"/>
  <c r="FL45" i="12"/>
  <c r="FM45" i="12" s="1"/>
  <c r="FL44" i="12"/>
  <c r="FM44" i="12" s="1"/>
  <c r="FN71" i="12"/>
  <c r="FN73" i="12" s="1"/>
  <c r="FN68" i="12"/>
  <c r="FN69" i="12" s="1"/>
  <c r="FO64" i="12"/>
  <c r="FM70" i="12"/>
  <c r="FM39" i="12"/>
  <c r="FM43" i="12" s="1"/>
  <c r="FK47" i="12"/>
  <c r="FL42" i="12"/>
  <c r="FK14" i="12"/>
  <c r="FK18" i="12" s="1"/>
  <c r="FK19" i="12" s="1"/>
  <c r="FK20" i="12" s="1"/>
  <c r="FK21" i="12" s="1"/>
  <c r="FK47" i="11"/>
  <c r="FL42" i="11"/>
  <c r="FK14" i="11"/>
  <c r="FK18" i="11" s="1"/>
  <c r="FK19" i="11" s="1"/>
  <c r="FK20" i="11" s="1"/>
  <c r="FK21" i="11" s="1"/>
  <c r="FN71" i="11"/>
  <c r="FN73" i="11" s="1"/>
  <c r="FN68" i="11"/>
  <c r="FN69" i="11" s="1"/>
  <c r="FO64" i="11"/>
  <c r="FM70" i="11"/>
  <c r="FM39" i="11"/>
  <c r="FM45" i="11" s="1"/>
  <c r="FL42" i="7"/>
  <c r="FK47" i="7"/>
  <c r="FK14" i="7"/>
  <c r="FK18" i="7" s="1"/>
  <c r="FK19" i="7" s="1"/>
  <c r="FK20" i="7" s="1"/>
  <c r="FK21" i="7" s="1"/>
  <c r="FN71" i="7"/>
  <c r="FN73" i="7" s="1"/>
  <c r="FN68" i="7"/>
  <c r="FN69" i="7" s="1"/>
  <c r="FO64" i="7"/>
  <c r="FM70" i="7"/>
  <c r="FM39" i="7"/>
  <c r="FM46" i="7" s="1"/>
  <c r="FL43" i="6"/>
  <c r="FL44" i="6"/>
  <c r="FL46" i="6"/>
  <c r="FN71" i="6"/>
  <c r="FN73" i="6" s="1"/>
  <c r="FO64" i="6"/>
  <c r="FN68" i="6"/>
  <c r="FN69" i="6" s="1"/>
  <c r="FM70" i="6"/>
  <c r="FM39" i="6"/>
  <c r="FM45" i="6" s="1"/>
  <c r="FK47" i="6"/>
  <c r="FK14" i="6"/>
  <c r="FK18" i="6" s="1"/>
  <c r="FK19" i="6" s="1"/>
  <c r="FK20" i="6" s="1"/>
  <c r="FK21" i="6" s="1"/>
  <c r="FL42" i="6"/>
  <c r="FO75" i="14" l="1"/>
  <c r="FO73" i="14"/>
  <c r="FN44" i="14"/>
  <c r="FN47" i="14"/>
  <c r="FO71" i="14"/>
  <c r="FO39" i="14"/>
  <c r="FO44" i="14" s="1"/>
  <c r="FN46" i="14"/>
  <c r="FM43" i="14"/>
  <c r="FL48" i="14"/>
  <c r="FL14" i="14"/>
  <c r="FL18" i="14" s="1"/>
  <c r="FL19" i="14" s="1"/>
  <c r="FL20" i="14" s="1"/>
  <c r="FL21" i="14" s="1"/>
  <c r="FN45" i="14"/>
  <c r="FP72" i="14"/>
  <c r="FQ65" i="14"/>
  <c r="FP69" i="14"/>
  <c r="FP70" i="14" s="1"/>
  <c r="FP40" i="14" s="1"/>
  <c r="FO71" i="12"/>
  <c r="FO73" i="12" s="1"/>
  <c r="FO68" i="12"/>
  <c r="FO69" i="12" s="1"/>
  <c r="FP64" i="12"/>
  <c r="FN70" i="12"/>
  <c r="FN39" i="12"/>
  <c r="FN43" i="12" s="1"/>
  <c r="FL47" i="12"/>
  <c r="FM42" i="12"/>
  <c r="FL14" i="12"/>
  <c r="FL18" i="12" s="1"/>
  <c r="FL19" i="12" s="1"/>
  <c r="FL20" i="12" s="1"/>
  <c r="FL21" i="12" s="1"/>
  <c r="FN70" i="11"/>
  <c r="FN39" i="11"/>
  <c r="FN45" i="11" s="1"/>
  <c r="FO71" i="11"/>
  <c r="FO73" i="11" s="1"/>
  <c r="FO68" i="11"/>
  <c r="FO69" i="11" s="1"/>
  <c r="FP64" i="11"/>
  <c r="FL47" i="11"/>
  <c r="FM42" i="11"/>
  <c r="FL14" i="11"/>
  <c r="FL18" i="11" s="1"/>
  <c r="FL19" i="11" s="1"/>
  <c r="FL20" i="11" s="1"/>
  <c r="FL21" i="11" s="1"/>
  <c r="FM43" i="11"/>
  <c r="FM44" i="11"/>
  <c r="FN44" i="11" s="1"/>
  <c r="FM46" i="11"/>
  <c r="FM46" i="6"/>
  <c r="FM44" i="6"/>
  <c r="FM43" i="6"/>
  <c r="FL47" i="7"/>
  <c r="FM42" i="7"/>
  <c r="FL14" i="7"/>
  <c r="FL18" i="7" s="1"/>
  <c r="FL19" i="7" s="1"/>
  <c r="FL20" i="7" s="1"/>
  <c r="FL21" i="7" s="1"/>
  <c r="FM45" i="7"/>
  <c r="FN45" i="7" s="1"/>
  <c r="FM44" i="7"/>
  <c r="FO71" i="7"/>
  <c r="FO73" i="7" s="1"/>
  <c r="FP64" i="7"/>
  <c r="FO68" i="7"/>
  <c r="FO69" i="7" s="1"/>
  <c r="FM43" i="7"/>
  <c r="FN70" i="7"/>
  <c r="FN39" i="7"/>
  <c r="FN46" i="7" s="1"/>
  <c r="FO71" i="6"/>
  <c r="FO73" i="6" s="1"/>
  <c r="FP64" i="6"/>
  <c r="FO68" i="6"/>
  <c r="FO69" i="6" s="1"/>
  <c r="FL47" i="6"/>
  <c r="FL14" i="6"/>
  <c r="FL18" i="6" s="1"/>
  <c r="FL19" i="6" s="1"/>
  <c r="FL20" i="6" s="1"/>
  <c r="FL21" i="6" s="1"/>
  <c r="FM42" i="6"/>
  <c r="FN70" i="6"/>
  <c r="FN39" i="6"/>
  <c r="FN45" i="6" s="1"/>
  <c r="FP75" i="14" l="1"/>
  <c r="FP73" i="14"/>
  <c r="FN44" i="7"/>
  <c r="FN46" i="11"/>
  <c r="FO47" i="14"/>
  <c r="FO46" i="14"/>
  <c r="FM48" i="14"/>
  <c r="FN43" i="14"/>
  <c r="FM14" i="14"/>
  <c r="FM18" i="14" s="1"/>
  <c r="FM19" i="14" s="1"/>
  <c r="FM20" i="14" s="1"/>
  <c r="FM21" i="14" s="1"/>
  <c r="FP71" i="14"/>
  <c r="FP39" i="14"/>
  <c r="FP44" i="14" s="1"/>
  <c r="FQ72" i="14"/>
  <c r="FQ69" i="14"/>
  <c r="FQ70" i="14" s="1"/>
  <c r="FQ40" i="14" s="1"/>
  <c r="FR65" i="14"/>
  <c r="FO45" i="14"/>
  <c r="FM47" i="12"/>
  <c r="FN42" i="12"/>
  <c r="FM14" i="12"/>
  <c r="FM18" i="12" s="1"/>
  <c r="FM19" i="12" s="1"/>
  <c r="FM20" i="12" s="1"/>
  <c r="FM21" i="12" s="1"/>
  <c r="FN44" i="12"/>
  <c r="FP71" i="12"/>
  <c r="FP73" i="12" s="1"/>
  <c r="FQ64" i="12"/>
  <c r="FP68" i="12"/>
  <c r="FP69" i="12" s="1"/>
  <c r="FO70" i="12"/>
  <c r="FO39" i="12"/>
  <c r="FO43" i="12" s="1"/>
  <c r="FN46" i="12"/>
  <c r="FN45" i="12"/>
  <c r="FO70" i="11"/>
  <c r="FO39" i="11"/>
  <c r="FO46" i="11" s="1"/>
  <c r="FO44" i="11"/>
  <c r="FP71" i="11"/>
  <c r="FP73" i="11" s="1"/>
  <c r="FP68" i="11"/>
  <c r="FP69" i="11" s="1"/>
  <c r="FQ64" i="11"/>
  <c r="FN43" i="11"/>
  <c r="FM47" i="11"/>
  <c r="FN42" i="11"/>
  <c r="FM14" i="11"/>
  <c r="FM18" i="11" s="1"/>
  <c r="FM19" i="11" s="1"/>
  <c r="FM20" i="11" s="1"/>
  <c r="FM21" i="11" s="1"/>
  <c r="FN46" i="6"/>
  <c r="FM47" i="7"/>
  <c r="FN42" i="7"/>
  <c r="FM14" i="7"/>
  <c r="FM18" i="7" s="1"/>
  <c r="FM19" i="7" s="1"/>
  <c r="FM20" i="7" s="1"/>
  <c r="FM21" i="7" s="1"/>
  <c r="FO70" i="7"/>
  <c r="FO39" i="7"/>
  <c r="FO46" i="7" s="1"/>
  <c r="FN43" i="7"/>
  <c r="FP71" i="7"/>
  <c r="FP73" i="7" s="1"/>
  <c r="FQ64" i="7"/>
  <c r="FP68" i="7"/>
  <c r="FP69" i="7" s="1"/>
  <c r="FM47" i="6"/>
  <c r="FN42" i="6"/>
  <c r="FM14" i="6"/>
  <c r="FM18" i="6" s="1"/>
  <c r="FM19" i="6" s="1"/>
  <c r="FM20" i="6" s="1"/>
  <c r="FM21" i="6" s="1"/>
  <c r="FO70" i="6"/>
  <c r="FO39" i="6"/>
  <c r="FO45" i="6" s="1"/>
  <c r="FP71" i="6"/>
  <c r="FP73" i="6" s="1"/>
  <c r="FP68" i="6"/>
  <c r="FP69" i="6" s="1"/>
  <c r="FQ64" i="6"/>
  <c r="FN43" i="6"/>
  <c r="FN44" i="6"/>
  <c r="FO44" i="12" l="1"/>
  <c r="FQ75" i="14"/>
  <c r="FQ73" i="14"/>
  <c r="FP47" i="14"/>
  <c r="FP45" i="14"/>
  <c r="FP46" i="14"/>
  <c r="FR72" i="14"/>
  <c r="FR69" i="14"/>
  <c r="FR70" i="14" s="1"/>
  <c r="FR40" i="14" s="1"/>
  <c r="FS65" i="14"/>
  <c r="FN48" i="14"/>
  <c r="FO43" i="14"/>
  <c r="FN14" i="14"/>
  <c r="FN18" i="14" s="1"/>
  <c r="FN19" i="14" s="1"/>
  <c r="FN20" i="14" s="1"/>
  <c r="FN21" i="14" s="1"/>
  <c r="FQ71" i="14"/>
  <c r="FQ39" i="14"/>
  <c r="FQ44" i="14" s="1"/>
  <c r="FO45" i="12"/>
  <c r="FO46" i="12"/>
  <c r="FQ71" i="12"/>
  <c r="FQ73" i="12" s="1"/>
  <c r="FR64" i="12"/>
  <c r="FQ68" i="12"/>
  <c r="FQ69" i="12" s="1"/>
  <c r="FP44" i="12"/>
  <c r="FP46" i="12"/>
  <c r="FN47" i="12"/>
  <c r="FO42" i="12"/>
  <c r="FN14" i="12"/>
  <c r="FN18" i="12" s="1"/>
  <c r="FN19" i="12" s="1"/>
  <c r="FN20" i="12" s="1"/>
  <c r="FN21" i="12" s="1"/>
  <c r="FP70" i="12"/>
  <c r="FP39" i="12"/>
  <c r="FQ71" i="11"/>
  <c r="FQ73" i="11" s="1"/>
  <c r="FQ68" i="11"/>
  <c r="FQ69" i="11" s="1"/>
  <c r="FR64" i="11"/>
  <c r="FP70" i="11"/>
  <c r="FP39" i="11"/>
  <c r="FP46" i="11" s="1"/>
  <c r="FN47" i="11"/>
  <c r="FO42" i="11"/>
  <c r="FN14" i="11"/>
  <c r="FN18" i="11" s="1"/>
  <c r="FN19" i="11" s="1"/>
  <c r="FN20" i="11" s="1"/>
  <c r="FN21" i="11" s="1"/>
  <c r="FO43" i="11"/>
  <c r="FO45" i="11"/>
  <c r="FP70" i="7"/>
  <c r="FP39" i="7"/>
  <c r="FP46" i="7" s="1"/>
  <c r="FN47" i="7"/>
  <c r="FO42" i="7"/>
  <c r="FN14" i="7"/>
  <c r="FN18" i="7" s="1"/>
  <c r="FN19" i="7" s="1"/>
  <c r="FN20" i="7" s="1"/>
  <c r="FN21" i="7" s="1"/>
  <c r="FQ71" i="7"/>
  <c r="FQ73" i="7" s="1"/>
  <c r="FQ68" i="7"/>
  <c r="FQ69" i="7" s="1"/>
  <c r="FR64" i="7"/>
  <c r="FO45" i="7"/>
  <c r="FO43" i="7"/>
  <c r="FO44" i="7"/>
  <c r="FO46" i="6"/>
  <c r="FQ71" i="6"/>
  <c r="FQ73" i="6" s="1"/>
  <c r="FQ68" i="6"/>
  <c r="FQ69" i="6" s="1"/>
  <c r="FR64" i="6"/>
  <c r="FO43" i="6"/>
  <c r="FP43" i="6" s="1"/>
  <c r="FN47" i="6"/>
  <c r="FO42" i="6"/>
  <c r="FN14" i="6"/>
  <c r="FN18" i="6" s="1"/>
  <c r="FN19" i="6" s="1"/>
  <c r="FN20" i="6" s="1"/>
  <c r="FN21" i="6" s="1"/>
  <c r="FP70" i="6"/>
  <c r="FP39" i="6"/>
  <c r="FP45" i="6" s="1"/>
  <c r="FO44" i="6"/>
  <c r="FP44" i="7" l="1"/>
  <c r="FP43" i="7"/>
  <c r="FR75" i="14"/>
  <c r="FR73" i="14"/>
  <c r="FP44" i="6"/>
  <c r="FP45" i="12"/>
  <c r="FQ46" i="14"/>
  <c r="FS72" i="14"/>
  <c r="FS69" i="14"/>
  <c r="FS70" i="14" s="1"/>
  <c r="FS40" i="14" s="1"/>
  <c r="FT65" i="14"/>
  <c r="FR71" i="14"/>
  <c r="FR39" i="14"/>
  <c r="FR44" i="14" s="1"/>
  <c r="FQ45" i="14"/>
  <c r="FQ47" i="14"/>
  <c r="FO48" i="14"/>
  <c r="FP43" i="14"/>
  <c r="FO14" i="14"/>
  <c r="FO18" i="14" s="1"/>
  <c r="FO19" i="14" s="1"/>
  <c r="FO20" i="14" s="1"/>
  <c r="FO21" i="14" s="1"/>
  <c r="FQ70" i="12"/>
  <c r="FQ39" i="12"/>
  <c r="FQ46" i="12"/>
  <c r="FP43" i="12"/>
  <c r="FQ43" i="12" s="1"/>
  <c r="FQ44" i="12"/>
  <c r="FR71" i="12"/>
  <c r="FR73" i="12" s="1"/>
  <c r="FR68" i="12"/>
  <c r="FR69" i="12" s="1"/>
  <c r="FS64" i="12"/>
  <c r="FO47" i="12"/>
  <c r="FP42" i="12"/>
  <c r="FO14" i="12"/>
  <c r="FO18" i="12" s="1"/>
  <c r="FO19" i="12" s="1"/>
  <c r="FO20" i="12" s="1"/>
  <c r="FO21" i="12" s="1"/>
  <c r="FP45" i="11"/>
  <c r="FQ70" i="11"/>
  <c r="FQ39" i="11"/>
  <c r="FQ46" i="11" s="1"/>
  <c r="FP44" i="11"/>
  <c r="FQ44" i="11" s="1"/>
  <c r="FR71" i="11"/>
  <c r="FR73" i="11" s="1"/>
  <c r="FR68" i="11"/>
  <c r="FR69" i="11" s="1"/>
  <c r="FS64" i="11"/>
  <c r="FP43" i="11"/>
  <c r="FO47" i="11"/>
  <c r="FP42" i="11"/>
  <c r="FO14" i="11"/>
  <c r="FO18" i="11" s="1"/>
  <c r="FO19" i="11" s="1"/>
  <c r="FO20" i="11" s="1"/>
  <c r="FO21" i="11" s="1"/>
  <c r="FR68" i="7"/>
  <c r="FR69" i="7" s="1"/>
  <c r="FS64" i="7"/>
  <c r="FR71" i="7"/>
  <c r="FR73" i="7" s="1"/>
  <c r="FO47" i="7"/>
  <c r="FO14" i="7"/>
  <c r="FO18" i="7" s="1"/>
  <c r="FO19" i="7" s="1"/>
  <c r="FO20" i="7" s="1"/>
  <c r="FO21" i="7" s="1"/>
  <c r="FP42" i="7"/>
  <c r="FP45" i="7"/>
  <c r="FQ70" i="7"/>
  <c r="FQ39" i="7"/>
  <c r="FQ43" i="7" s="1"/>
  <c r="FR68" i="6"/>
  <c r="FR69" i="6" s="1"/>
  <c r="FR71" i="6"/>
  <c r="FR73" i="6" s="1"/>
  <c r="FS64" i="6"/>
  <c r="FP46" i="6"/>
  <c r="FQ70" i="6"/>
  <c r="FQ39" i="6"/>
  <c r="FQ45" i="6" s="1"/>
  <c r="FP42" i="6"/>
  <c r="FO47" i="6"/>
  <c r="FO14" i="6"/>
  <c r="FO18" i="6" s="1"/>
  <c r="FO19" i="6" s="1"/>
  <c r="FO20" i="6" s="1"/>
  <c r="FO21" i="6" s="1"/>
  <c r="FS75" i="14" l="1"/>
  <c r="FS73" i="14"/>
  <c r="FQ44" i="6"/>
  <c r="FQ46" i="6"/>
  <c r="FQ45" i="12"/>
  <c r="FQ43" i="6"/>
  <c r="FS71" i="14"/>
  <c r="FS39" i="14"/>
  <c r="FS44" i="14" s="1"/>
  <c r="FP48" i="14"/>
  <c r="FQ43" i="14"/>
  <c r="FP14" i="14"/>
  <c r="FP18" i="14" s="1"/>
  <c r="FP19" i="14" s="1"/>
  <c r="FP20" i="14" s="1"/>
  <c r="FP21" i="14" s="1"/>
  <c r="FR46" i="14"/>
  <c r="FR47" i="14"/>
  <c r="FT72" i="14"/>
  <c r="FT69" i="14"/>
  <c r="FT70" i="14" s="1"/>
  <c r="FT40" i="14" s="1"/>
  <c r="FU65" i="14"/>
  <c r="FR45" i="14"/>
  <c r="FQ42" i="12"/>
  <c r="FP47" i="12"/>
  <c r="FP14" i="12"/>
  <c r="FP18" i="12" s="1"/>
  <c r="FP19" i="12" s="1"/>
  <c r="FP20" i="12" s="1"/>
  <c r="FP21" i="12" s="1"/>
  <c r="FS71" i="12"/>
  <c r="FS73" i="12" s="1"/>
  <c r="FS68" i="12"/>
  <c r="FS69" i="12" s="1"/>
  <c r="FT64" i="12"/>
  <c r="FR70" i="12"/>
  <c r="FR39" i="12"/>
  <c r="FR70" i="11"/>
  <c r="FR39" i="11"/>
  <c r="FR46" i="11" s="1"/>
  <c r="FP47" i="11"/>
  <c r="FP14" i="11"/>
  <c r="FP18" i="11" s="1"/>
  <c r="FP19" i="11" s="1"/>
  <c r="FP20" i="11" s="1"/>
  <c r="FP21" i="11" s="1"/>
  <c r="FQ42" i="11"/>
  <c r="FQ45" i="11"/>
  <c r="FQ43" i="11"/>
  <c r="FS71" i="11"/>
  <c r="FS73" i="11" s="1"/>
  <c r="FS68" i="11"/>
  <c r="FS69" i="11" s="1"/>
  <c r="FT64" i="11"/>
  <c r="FQ45" i="7"/>
  <c r="FQ44" i="7"/>
  <c r="FQ46" i="7"/>
  <c r="FS68" i="7"/>
  <c r="FS69" i="7" s="1"/>
  <c r="FS71" i="7"/>
  <c r="FS73" i="7" s="1"/>
  <c r="FT64" i="7"/>
  <c r="FR70" i="7"/>
  <c r="FR39" i="7"/>
  <c r="FR43" i="7" s="1"/>
  <c r="FP47" i="7"/>
  <c r="FP14" i="7"/>
  <c r="FP18" i="7" s="1"/>
  <c r="FP19" i="7" s="1"/>
  <c r="FP20" i="7" s="1"/>
  <c r="FP21" i="7" s="1"/>
  <c r="FQ42" i="7"/>
  <c r="FR70" i="6"/>
  <c r="FR39" i="6"/>
  <c r="FR45" i="6" s="1"/>
  <c r="FP47" i="6"/>
  <c r="FQ42" i="6"/>
  <c r="FP14" i="6"/>
  <c r="FP18" i="6" s="1"/>
  <c r="FP19" i="6" s="1"/>
  <c r="FP20" i="6" s="1"/>
  <c r="FP21" i="6" s="1"/>
  <c r="FS71" i="6"/>
  <c r="FS73" i="6" s="1"/>
  <c r="FS68" i="6"/>
  <c r="FS69" i="6" s="1"/>
  <c r="FT64" i="6"/>
  <c r="FT75" i="14" l="1"/>
  <c r="FT73" i="14"/>
  <c r="FR45" i="12"/>
  <c r="FS45" i="14"/>
  <c r="FS46" i="14"/>
  <c r="FQ48" i="14"/>
  <c r="FR43" i="14"/>
  <c r="FQ14" i="14"/>
  <c r="FQ18" i="14" s="1"/>
  <c r="FQ19" i="14" s="1"/>
  <c r="FQ20" i="14" s="1"/>
  <c r="FQ21" i="14" s="1"/>
  <c r="FT71" i="14"/>
  <c r="FT39" i="14"/>
  <c r="FT44" i="14" s="1"/>
  <c r="FU72" i="14"/>
  <c r="FU69" i="14"/>
  <c r="FU70" i="14" s="1"/>
  <c r="FU40" i="14" s="1"/>
  <c r="FV65" i="14"/>
  <c r="FS47" i="14"/>
  <c r="FR44" i="12"/>
  <c r="FS70" i="12"/>
  <c r="FS39" i="12"/>
  <c r="FR42" i="12"/>
  <c r="FQ47" i="12"/>
  <c r="FQ14" i="12"/>
  <c r="FQ18" i="12" s="1"/>
  <c r="FQ19" i="12" s="1"/>
  <c r="FQ20" i="12" s="1"/>
  <c r="FQ21" i="12" s="1"/>
  <c r="FR46" i="12"/>
  <c r="FR43" i="12"/>
  <c r="FT71" i="12"/>
  <c r="FT73" i="12" s="1"/>
  <c r="FT68" i="12"/>
  <c r="FT69" i="12" s="1"/>
  <c r="FU64" i="12"/>
  <c r="FQ47" i="11"/>
  <c r="FQ14" i="11"/>
  <c r="FQ18" i="11" s="1"/>
  <c r="FQ19" i="11" s="1"/>
  <c r="FQ20" i="11" s="1"/>
  <c r="FQ21" i="11" s="1"/>
  <c r="FR42" i="11"/>
  <c r="FS70" i="11"/>
  <c r="FS39" i="11"/>
  <c r="FS46" i="11" s="1"/>
  <c r="FT68" i="11"/>
  <c r="FT69" i="11" s="1"/>
  <c r="FT71" i="11"/>
  <c r="FT73" i="11" s="1"/>
  <c r="FU64" i="11"/>
  <c r="FR44" i="11"/>
  <c r="FR43" i="11"/>
  <c r="FR45" i="11"/>
  <c r="FR46" i="7"/>
  <c r="FR44" i="7"/>
  <c r="FR45" i="7"/>
  <c r="FT71" i="7"/>
  <c r="FT73" i="7" s="1"/>
  <c r="FT68" i="7"/>
  <c r="FT69" i="7" s="1"/>
  <c r="FU64" i="7"/>
  <c r="FS70" i="7"/>
  <c r="FS39" i="7"/>
  <c r="FS43" i="7" s="1"/>
  <c r="FQ47" i="7"/>
  <c r="FQ14" i="7"/>
  <c r="FQ18" i="7" s="1"/>
  <c r="FQ19" i="7" s="1"/>
  <c r="FQ20" i="7" s="1"/>
  <c r="FQ21" i="7" s="1"/>
  <c r="FR42" i="7"/>
  <c r="FQ47" i="6"/>
  <c r="FR42" i="6"/>
  <c r="FQ14" i="6"/>
  <c r="FQ18" i="6" s="1"/>
  <c r="FQ19" i="6" s="1"/>
  <c r="FQ20" i="6" s="1"/>
  <c r="FQ21" i="6" s="1"/>
  <c r="FT71" i="6"/>
  <c r="FT73" i="6" s="1"/>
  <c r="FT68" i="6"/>
  <c r="FT69" i="6" s="1"/>
  <c r="FU64" i="6"/>
  <c r="FS70" i="6"/>
  <c r="FS39" i="6"/>
  <c r="FS45" i="6" s="1"/>
  <c r="FR44" i="6"/>
  <c r="FR46" i="6"/>
  <c r="FR43" i="6"/>
  <c r="FU75" i="14" l="1"/>
  <c r="FU73" i="14"/>
  <c r="FS45" i="12"/>
  <c r="FV72" i="14"/>
  <c r="FV69" i="14"/>
  <c r="FV70" i="14" s="1"/>
  <c r="FV40" i="14" s="1"/>
  <c r="FW65" i="14"/>
  <c r="FT47" i="14"/>
  <c r="FS43" i="14"/>
  <c r="FR48" i="14"/>
  <c r="FR14" i="14"/>
  <c r="FR18" i="14" s="1"/>
  <c r="FR19" i="14" s="1"/>
  <c r="FR20" i="14" s="1"/>
  <c r="FR21" i="14" s="1"/>
  <c r="FT45" i="14"/>
  <c r="FT46" i="14"/>
  <c r="FU71" i="14"/>
  <c r="FU39" i="14"/>
  <c r="FU44" i="14" s="1"/>
  <c r="FS42" i="12"/>
  <c r="FR14" i="12"/>
  <c r="FR18" i="12" s="1"/>
  <c r="FR19" i="12" s="1"/>
  <c r="FR20" i="12" s="1"/>
  <c r="FR21" i="12" s="1"/>
  <c r="FR47" i="12"/>
  <c r="FU71" i="12"/>
  <c r="FU73" i="12" s="1"/>
  <c r="FU68" i="12"/>
  <c r="FU69" i="12" s="1"/>
  <c r="FV64" i="12"/>
  <c r="FS43" i="12"/>
  <c r="FT70" i="12"/>
  <c r="FT39" i="12"/>
  <c r="FT45" i="12" s="1"/>
  <c r="FS44" i="12"/>
  <c r="FT44" i="12" s="1"/>
  <c r="FS46" i="12"/>
  <c r="FT70" i="11"/>
  <c r="FT39" i="11"/>
  <c r="FT46" i="11" s="1"/>
  <c r="FS45" i="11"/>
  <c r="FT45" i="11" s="1"/>
  <c r="FS43" i="11"/>
  <c r="FT43" i="11" s="1"/>
  <c r="FU71" i="11"/>
  <c r="FU73" i="11" s="1"/>
  <c r="FU68" i="11"/>
  <c r="FU69" i="11" s="1"/>
  <c r="FV64" i="11"/>
  <c r="FR47" i="11"/>
  <c r="FR14" i="11"/>
  <c r="FR18" i="11" s="1"/>
  <c r="FR19" i="11" s="1"/>
  <c r="FR20" i="11" s="1"/>
  <c r="FR21" i="11" s="1"/>
  <c r="FS42" i="11"/>
  <c r="FS44" i="11"/>
  <c r="FT44" i="11" s="1"/>
  <c r="FS43" i="6"/>
  <c r="FS46" i="6"/>
  <c r="FS44" i="6"/>
  <c r="FT43" i="7"/>
  <c r="FU71" i="7"/>
  <c r="FU73" i="7" s="1"/>
  <c r="FU68" i="7"/>
  <c r="FU69" i="7" s="1"/>
  <c r="FV64" i="7"/>
  <c r="FS46" i="7"/>
  <c r="FS45" i="7"/>
  <c r="FT70" i="7"/>
  <c r="FT39" i="7"/>
  <c r="FS44" i="7"/>
  <c r="FT44" i="7" s="1"/>
  <c r="FR47" i="7"/>
  <c r="FR14" i="7"/>
  <c r="FR18" i="7" s="1"/>
  <c r="FR19" i="7" s="1"/>
  <c r="FR20" i="7" s="1"/>
  <c r="FR21" i="7" s="1"/>
  <c r="FS42" i="7"/>
  <c r="FU71" i="6"/>
  <c r="FU73" i="6" s="1"/>
  <c r="FU68" i="6"/>
  <c r="FU69" i="6" s="1"/>
  <c r="FV64" i="6"/>
  <c r="FT70" i="6"/>
  <c r="FT39" i="6"/>
  <c r="FT45" i="6" s="1"/>
  <c r="FR47" i="6"/>
  <c r="FS42" i="6"/>
  <c r="FR14" i="6"/>
  <c r="FR18" i="6" s="1"/>
  <c r="FR19" i="6" s="1"/>
  <c r="FR20" i="6" s="1"/>
  <c r="FR21" i="6" s="1"/>
  <c r="FT46" i="7" l="1"/>
  <c r="FV75" i="14"/>
  <c r="FV73" i="14"/>
  <c r="FU47" i="14"/>
  <c r="FT46" i="12"/>
  <c r="FS48" i="14"/>
  <c r="FS14" i="14"/>
  <c r="FS18" i="14" s="1"/>
  <c r="FS19" i="14" s="1"/>
  <c r="FS20" i="14" s="1"/>
  <c r="FS21" i="14" s="1"/>
  <c r="FT43" i="14"/>
  <c r="FU46" i="14"/>
  <c r="FW72" i="14"/>
  <c r="FX65" i="14"/>
  <c r="FW69" i="14"/>
  <c r="FW70" i="14" s="1"/>
  <c r="FW40" i="14" s="1"/>
  <c r="FU45" i="14"/>
  <c r="FV71" i="14"/>
  <c r="FV39" i="14"/>
  <c r="FV44" i="14" s="1"/>
  <c r="FV71" i="12"/>
  <c r="FV73" i="12" s="1"/>
  <c r="FV68" i="12"/>
  <c r="FV69" i="12" s="1"/>
  <c r="FW64" i="12"/>
  <c r="FU70" i="12"/>
  <c r="FU39" i="12"/>
  <c r="FU44" i="12" s="1"/>
  <c r="FU46" i="12"/>
  <c r="FS47" i="12"/>
  <c r="FT42" i="12"/>
  <c r="FS14" i="12"/>
  <c r="FS18" i="12" s="1"/>
  <c r="FS19" i="12" s="1"/>
  <c r="FS20" i="12" s="1"/>
  <c r="FS21" i="12" s="1"/>
  <c r="FT43" i="12"/>
  <c r="FU70" i="11"/>
  <c r="FU39" i="11"/>
  <c r="FU46" i="11" s="1"/>
  <c r="FT42" i="11"/>
  <c r="FS47" i="11"/>
  <c r="FS14" i="11"/>
  <c r="FS18" i="11" s="1"/>
  <c r="FS19" i="11" s="1"/>
  <c r="FS20" i="11" s="1"/>
  <c r="FS21" i="11" s="1"/>
  <c r="FV71" i="11"/>
  <c r="FV73" i="11" s="1"/>
  <c r="FV68" i="11"/>
  <c r="FV69" i="11" s="1"/>
  <c r="FW64" i="11"/>
  <c r="FT45" i="7"/>
  <c r="FT46" i="6"/>
  <c r="FT43" i="6"/>
  <c r="FT44" i="6"/>
  <c r="FV71" i="7"/>
  <c r="FV73" i="7" s="1"/>
  <c r="FV68" i="7"/>
  <c r="FV69" i="7" s="1"/>
  <c r="FW64" i="7"/>
  <c r="FS47" i="7"/>
  <c r="FT42" i="7"/>
  <c r="FS14" i="7"/>
  <c r="FS18" i="7" s="1"/>
  <c r="FS19" i="7" s="1"/>
  <c r="FS20" i="7" s="1"/>
  <c r="FS21" i="7" s="1"/>
  <c r="FU70" i="7"/>
  <c r="FU39" i="7"/>
  <c r="FU45" i="7" s="1"/>
  <c r="FV71" i="6"/>
  <c r="FV73" i="6" s="1"/>
  <c r="FV68" i="6"/>
  <c r="FV69" i="6" s="1"/>
  <c r="FW64" i="6"/>
  <c r="FS47" i="6"/>
  <c r="FT42" i="6"/>
  <c r="FS14" i="6"/>
  <c r="FS18" i="6" s="1"/>
  <c r="FS19" i="6" s="1"/>
  <c r="FS20" i="6" s="1"/>
  <c r="FS21" i="6" s="1"/>
  <c r="FU70" i="6"/>
  <c r="FU39" i="6"/>
  <c r="FU45" i="6" s="1"/>
  <c r="FU44" i="7" l="1"/>
  <c r="FW75" i="14"/>
  <c r="FW73" i="14"/>
  <c r="FU43" i="7"/>
  <c r="FU46" i="7"/>
  <c r="FV46" i="7" s="1"/>
  <c r="FV46" i="14"/>
  <c r="FV45" i="14"/>
  <c r="FT48" i="14"/>
  <c r="FT14" i="14"/>
  <c r="FT18" i="14" s="1"/>
  <c r="FT19" i="14" s="1"/>
  <c r="FT20" i="14" s="1"/>
  <c r="FT21" i="14" s="1"/>
  <c r="FU43" i="14"/>
  <c r="FV47" i="14"/>
  <c r="FW71" i="14"/>
  <c r="FW39" i="14"/>
  <c r="FW44" i="14" s="1"/>
  <c r="FX72" i="14"/>
  <c r="FY65" i="14"/>
  <c r="FX69" i="14"/>
  <c r="FX70" i="14" s="1"/>
  <c r="FX40" i="14" s="1"/>
  <c r="FU44" i="11"/>
  <c r="FW71" i="12"/>
  <c r="FW73" i="12" s="1"/>
  <c r="FW68" i="12"/>
  <c r="FW69" i="12" s="1"/>
  <c r="FX64" i="12"/>
  <c r="FU43" i="12"/>
  <c r="FV70" i="12"/>
  <c r="FV39" i="12"/>
  <c r="FV44" i="12" s="1"/>
  <c r="FT47" i="12"/>
  <c r="FU42" i="12"/>
  <c r="FT14" i="12"/>
  <c r="FT18" i="12" s="1"/>
  <c r="FT19" i="12" s="1"/>
  <c r="FT20" i="12" s="1"/>
  <c r="FT21" i="12" s="1"/>
  <c r="FU45" i="12"/>
  <c r="FV70" i="11"/>
  <c r="FV39" i="11"/>
  <c r="FV46" i="11" s="1"/>
  <c r="FU45" i="11"/>
  <c r="FT21" i="11"/>
  <c r="FU42" i="11"/>
  <c r="FT47" i="11"/>
  <c r="FT14" i="11"/>
  <c r="FT18" i="11" s="1"/>
  <c r="FT19" i="11" s="1"/>
  <c r="FT20" i="11" s="1"/>
  <c r="FW71" i="11"/>
  <c r="FW73" i="11" s="1"/>
  <c r="FW68" i="11"/>
  <c r="FW69" i="11" s="1"/>
  <c r="FX64" i="11"/>
  <c r="FU43" i="11"/>
  <c r="FT47" i="7"/>
  <c r="FU42" i="7"/>
  <c r="FT14" i="7"/>
  <c r="FT18" i="7" s="1"/>
  <c r="FT19" i="7" s="1"/>
  <c r="FT20" i="7" s="1"/>
  <c r="FT21" i="7" s="1"/>
  <c r="FW71" i="7"/>
  <c r="FW73" i="7" s="1"/>
  <c r="FW68" i="7"/>
  <c r="FW69" i="7" s="1"/>
  <c r="FX64" i="7"/>
  <c r="FV70" i="7"/>
  <c r="FV39" i="7"/>
  <c r="FV45" i="7" s="1"/>
  <c r="FW71" i="6"/>
  <c r="FW73" i="6" s="1"/>
  <c r="FX64" i="6"/>
  <c r="FW68" i="6"/>
  <c r="FW69" i="6" s="1"/>
  <c r="FU43" i="6"/>
  <c r="FU46" i="6"/>
  <c r="FU44" i="6"/>
  <c r="FV70" i="6"/>
  <c r="FV39" i="6"/>
  <c r="FV45" i="6" s="1"/>
  <c r="FT47" i="6"/>
  <c r="FU42" i="6"/>
  <c r="FT14" i="6"/>
  <c r="FT18" i="6" s="1"/>
  <c r="FT19" i="6" s="1"/>
  <c r="FT20" i="6" s="1"/>
  <c r="FT21" i="6" s="1"/>
  <c r="FV43" i="11" l="1"/>
  <c r="FV45" i="11"/>
  <c r="FX75" i="14"/>
  <c r="FX73" i="14"/>
  <c r="FV43" i="6"/>
  <c r="FW46" i="14"/>
  <c r="FW47" i="14"/>
  <c r="FW45" i="14"/>
  <c r="FX45" i="14" s="1"/>
  <c r="FY72" i="14"/>
  <c r="FY69" i="14"/>
  <c r="FY70" i="14" s="1"/>
  <c r="FY40" i="14" s="1"/>
  <c r="FZ65" i="14"/>
  <c r="FU48" i="14"/>
  <c r="FV43" i="14"/>
  <c r="FU14" i="14"/>
  <c r="FU18" i="14" s="1"/>
  <c r="FU19" i="14" s="1"/>
  <c r="FU20" i="14" s="1"/>
  <c r="FU21" i="14" s="1"/>
  <c r="FX71" i="14"/>
  <c r="FX39" i="14"/>
  <c r="FX44" i="14" s="1"/>
  <c r="FV43" i="12"/>
  <c r="FV46" i="12"/>
  <c r="FV45" i="12"/>
  <c r="FW46" i="12"/>
  <c r="FW43" i="12"/>
  <c r="FX71" i="12"/>
  <c r="FX73" i="12" s="1"/>
  <c r="FX68" i="12"/>
  <c r="FX69" i="12" s="1"/>
  <c r="FY64" i="12"/>
  <c r="FW70" i="12"/>
  <c r="FW39" i="12"/>
  <c r="FW44" i="12" s="1"/>
  <c r="FW45" i="12"/>
  <c r="FU47" i="12"/>
  <c r="FV42" i="12"/>
  <c r="FU14" i="12"/>
  <c r="FU18" i="12" s="1"/>
  <c r="FU19" i="12" s="1"/>
  <c r="FU20" i="12" s="1"/>
  <c r="FU21" i="12" s="1"/>
  <c r="FU47" i="11"/>
  <c r="FV42" i="11"/>
  <c r="FU14" i="11"/>
  <c r="FU18" i="11" s="1"/>
  <c r="FU19" i="11" s="1"/>
  <c r="FU20" i="11" s="1"/>
  <c r="FU21" i="11" s="1"/>
  <c r="FW70" i="11"/>
  <c r="FW39" i="11"/>
  <c r="FW46" i="11" s="1"/>
  <c r="FX71" i="11"/>
  <c r="FX73" i="11" s="1"/>
  <c r="FY64" i="11"/>
  <c r="FX68" i="11"/>
  <c r="FX69" i="11" s="1"/>
  <c r="FV44" i="11"/>
  <c r="FV44" i="7"/>
  <c r="FW44" i="7" s="1"/>
  <c r="FV43" i="7"/>
  <c r="FV44" i="6"/>
  <c r="FV46" i="6"/>
  <c r="FX71" i="7"/>
  <c r="FX73" i="7" s="1"/>
  <c r="FX68" i="7"/>
  <c r="FX69" i="7" s="1"/>
  <c r="FY64" i="7"/>
  <c r="FW70" i="7"/>
  <c r="FW39" i="7"/>
  <c r="FW45" i="7" s="1"/>
  <c r="FV42" i="7"/>
  <c r="FU47" i="7"/>
  <c r="FU14" i="7"/>
  <c r="FU18" i="7" s="1"/>
  <c r="FU19" i="7" s="1"/>
  <c r="FU20" i="7" s="1"/>
  <c r="FU21" i="7" s="1"/>
  <c r="FX71" i="6"/>
  <c r="FX73" i="6" s="1"/>
  <c r="FY64" i="6"/>
  <c r="FX68" i="6"/>
  <c r="FX69" i="6" s="1"/>
  <c r="FW70" i="6"/>
  <c r="FW39" i="6"/>
  <c r="FW43" i="6" s="1"/>
  <c r="FU47" i="6"/>
  <c r="FV42" i="6"/>
  <c r="FU14" i="6"/>
  <c r="FU18" i="6" s="1"/>
  <c r="FU19" i="6" s="1"/>
  <c r="FU20" i="6" s="1"/>
  <c r="FU21" i="6" s="1"/>
  <c r="FY75" i="14" l="1"/>
  <c r="FY73" i="14"/>
  <c r="FX46" i="14"/>
  <c r="FZ69" i="14"/>
  <c r="FZ70" i="14" s="1"/>
  <c r="FZ40" i="14" s="1"/>
  <c r="FZ72" i="14"/>
  <c r="GA65" i="14"/>
  <c r="FY71" i="14"/>
  <c r="FY39" i="14"/>
  <c r="FY44" i="14" s="1"/>
  <c r="FX47" i="14"/>
  <c r="FV48" i="14"/>
  <c r="FW43" i="14"/>
  <c r="FV14" i="14"/>
  <c r="FV18" i="14" s="1"/>
  <c r="FV19" i="14" s="1"/>
  <c r="FV20" i="14" s="1"/>
  <c r="FV21" i="14" s="1"/>
  <c r="FW43" i="11"/>
  <c r="FX70" i="12"/>
  <c r="FX39" i="12"/>
  <c r="FX44" i="12" s="1"/>
  <c r="FY71" i="12"/>
  <c r="FY73" i="12" s="1"/>
  <c r="FY68" i="12"/>
  <c r="FY69" i="12" s="1"/>
  <c r="FZ64" i="12"/>
  <c r="FV47" i="12"/>
  <c r="FW42" i="12"/>
  <c r="FV14" i="12"/>
  <c r="FV18" i="12" s="1"/>
  <c r="FV19" i="12" s="1"/>
  <c r="FV20" i="12" s="1"/>
  <c r="FV21" i="12" s="1"/>
  <c r="FW45" i="11"/>
  <c r="FX45" i="11" s="1"/>
  <c r="FW44" i="11"/>
  <c r="FX44" i="11" s="1"/>
  <c r="FV47" i="11"/>
  <c r="FW42" i="11"/>
  <c r="FV14" i="11"/>
  <c r="FV18" i="11" s="1"/>
  <c r="FV19" i="11" s="1"/>
  <c r="FV20" i="11" s="1"/>
  <c r="FV21" i="11" s="1"/>
  <c r="FX70" i="11"/>
  <c r="FX39" i="11"/>
  <c r="FX46" i="11" s="1"/>
  <c r="FY71" i="11"/>
  <c r="FY73" i="11" s="1"/>
  <c r="FZ64" i="11"/>
  <c r="FY68" i="11"/>
  <c r="FY69" i="11" s="1"/>
  <c r="FW43" i="7"/>
  <c r="FW46" i="7"/>
  <c r="FW44" i="6"/>
  <c r="FX45" i="7"/>
  <c r="FX43" i="7"/>
  <c r="FX46" i="7"/>
  <c r="FY71" i="7"/>
  <c r="FY73" i="7" s="1"/>
  <c r="FY68" i="7"/>
  <c r="FY69" i="7" s="1"/>
  <c r="FZ64" i="7"/>
  <c r="FX70" i="7"/>
  <c r="FX39" i="7"/>
  <c r="FV47" i="7"/>
  <c r="FW42" i="7"/>
  <c r="FV14" i="7"/>
  <c r="FV18" i="7" s="1"/>
  <c r="FV19" i="7" s="1"/>
  <c r="FV20" i="7" s="1"/>
  <c r="FV21" i="7" s="1"/>
  <c r="FX44" i="7"/>
  <c r="FW45" i="6"/>
  <c r="FX70" i="6"/>
  <c r="FX39" i="6"/>
  <c r="FX43" i="6" s="1"/>
  <c r="FY71" i="6"/>
  <c r="FY73" i="6" s="1"/>
  <c r="FY68" i="6"/>
  <c r="FY69" i="6" s="1"/>
  <c r="FZ64" i="6"/>
  <c r="FV47" i="6"/>
  <c r="FW42" i="6"/>
  <c r="FV14" i="6"/>
  <c r="FV18" i="6" s="1"/>
  <c r="FV19" i="6" s="1"/>
  <c r="FV20" i="6" s="1"/>
  <c r="FV21" i="6" s="1"/>
  <c r="FW46" i="6"/>
  <c r="FX43" i="11" l="1"/>
  <c r="FZ75" i="14"/>
  <c r="FZ73" i="14"/>
  <c r="FY45" i="14"/>
  <c r="FY46" i="14"/>
  <c r="FY47" i="14"/>
  <c r="GA69" i="14"/>
  <c r="GA70" i="14" s="1"/>
  <c r="GA40" i="14" s="1"/>
  <c r="GA72" i="14"/>
  <c r="GB65" i="14"/>
  <c r="FW48" i="14"/>
  <c r="FX43" i="14"/>
  <c r="FW14" i="14"/>
  <c r="FW18" i="14" s="1"/>
  <c r="FW19" i="14" s="1"/>
  <c r="FW20" i="14" s="1"/>
  <c r="FW21" i="14" s="1"/>
  <c r="FZ71" i="14"/>
  <c r="FZ39" i="14"/>
  <c r="FZ44" i="14" s="1"/>
  <c r="FX46" i="12"/>
  <c r="FZ71" i="12"/>
  <c r="FZ73" i="12" s="1"/>
  <c r="FZ68" i="12"/>
  <c r="FZ69" i="12" s="1"/>
  <c r="GA64" i="12"/>
  <c r="FY70" i="12"/>
  <c r="FY39" i="12"/>
  <c r="FY44" i="12" s="1"/>
  <c r="FX43" i="12"/>
  <c r="FX45" i="12"/>
  <c r="FW47" i="12"/>
  <c r="FX42" i="12"/>
  <c r="FW14" i="12"/>
  <c r="FW18" i="12" s="1"/>
  <c r="FW19" i="12" s="1"/>
  <c r="FW20" i="12" s="1"/>
  <c r="FW21" i="12" s="1"/>
  <c r="FY70" i="11"/>
  <c r="FY39" i="11"/>
  <c r="FY46" i="11" s="1"/>
  <c r="FY45" i="11"/>
  <c r="FW47" i="11"/>
  <c r="FX42" i="11"/>
  <c r="FW14" i="11"/>
  <c r="FW18" i="11" s="1"/>
  <c r="FW19" i="11" s="1"/>
  <c r="FW20" i="11" s="1"/>
  <c r="FW21" i="11" s="1"/>
  <c r="FZ71" i="11"/>
  <c r="FZ73" i="11" s="1"/>
  <c r="GA64" i="11"/>
  <c r="FZ68" i="11"/>
  <c r="FZ69" i="11" s="1"/>
  <c r="FY43" i="11"/>
  <c r="FY70" i="7"/>
  <c r="FY39" i="7"/>
  <c r="FY44" i="7" s="1"/>
  <c r="FZ71" i="7"/>
  <c r="FZ73" i="7" s="1"/>
  <c r="FZ68" i="7"/>
  <c r="FZ69" i="7" s="1"/>
  <c r="GA64" i="7"/>
  <c r="FW47" i="7"/>
  <c r="FX42" i="7"/>
  <c r="FW14" i="7"/>
  <c r="FW18" i="7" s="1"/>
  <c r="FW19" i="7" s="1"/>
  <c r="FW20" i="7" s="1"/>
  <c r="FW21" i="7" s="1"/>
  <c r="FY45" i="7"/>
  <c r="FW21" i="6"/>
  <c r="FY70" i="6"/>
  <c r="FY39" i="6"/>
  <c r="FY43" i="6" s="1"/>
  <c r="FX46" i="6"/>
  <c r="FX45" i="6"/>
  <c r="FW47" i="6"/>
  <c r="FX42" i="6"/>
  <c r="FW14" i="6"/>
  <c r="FW18" i="6" s="1"/>
  <c r="FW19" i="6" s="1"/>
  <c r="FW20" i="6" s="1"/>
  <c r="FX44" i="6"/>
  <c r="FZ71" i="6"/>
  <c r="FZ73" i="6" s="1"/>
  <c r="FZ68" i="6"/>
  <c r="FZ69" i="6" s="1"/>
  <c r="GA64" i="6"/>
  <c r="FY43" i="7" l="1"/>
  <c r="GA75" i="14"/>
  <c r="GA73" i="14"/>
  <c r="FY46" i="6"/>
  <c r="FY46" i="7"/>
  <c r="FZ46" i="14"/>
  <c r="FZ45" i="14"/>
  <c r="FZ47" i="14"/>
  <c r="FX48" i="14"/>
  <c r="FY43" i="14"/>
  <c r="FX14" i="14"/>
  <c r="FX18" i="14" s="1"/>
  <c r="FX19" i="14" s="1"/>
  <c r="FX20" i="14" s="1"/>
  <c r="FX21" i="14" s="1"/>
  <c r="GA71" i="14"/>
  <c r="GA39" i="14"/>
  <c r="GA44" i="14" s="1"/>
  <c r="GB72" i="14"/>
  <c r="GB69" i="14"/>
  <c r="GB70" i="14" s="1"/>
  <c r="GB40" i="14" s="1"/>
  <c r="GC65" i="14"/>
  <c r="FZ70" i="12"/>
  <c r="FZ39" i="12"/>
  <c r="FZ44" i="12" s="1"/>
  <c r="GA71" i="12"/>
  <c r="GA73" i="12" s="1"/>
  <c r="GB64" i="12"/>
  <c r="GA68" i="12"/>
  <c r="GA69" i="12" s="1"/>
  <c r="FX47" i="12"/>
  <c r="FY42" i="12"/>
  <c r="FX14" i="12"/>
  <c r="FX18" i="12" s="1"/>
  <c r="FX19" i="12" s="1"/>
  <c r="FX20" i="12" s="1"/>
  <c r="FX21" i="12" s="1"/>
  <c r="FY46" i="12"/>
  <c r="FY45" i="12"/>
  <c r="FZ45" i="12" s="1"/>
  <c r="FY43" i="12"/>
  <c r="FZ43" i="12" s="1"/>
  <c r="FZ70" i="11"/>
  <c r="FZ39" i="11"/>
  <c r="FZ45" i="11" s="1"/>
  <c r="FX47" i="11"/>
  <c r="FX14" i="11"/>
  <c r="FX18" i="11" s="1"/>
  <c r="FX19" i="11" s="1"/>
  <c r="FX20" i="11" s="1"/>
  <c r="FX21" i="11" s="1"/>
  <c r="FY42" i="11"/>
  <c r="GA71" i="11"/>
  <c r="GA73" i="11" s="1"/>
  <c r="GA68" i="11"/>
  <c r="GA69" i="11" s="1"/>
  <c r="GB64" i="11"/>
  <c r="FY44" i="11"/>
  <c r="FY45" i="6"/>
  <c r="GA71" i="7"/>
  <c r="GA73" i="7" s="1"/>
  <c r="GA68" i="7"/>
  <c r="GA69" i="7" s="1"/>
  <c r="GB64" i="7"/>
  <c r="FX47" i="7"/>
  <c r="FX14" i="7"/>
  <c r="FX18" i="7" s="1"/>
  <c r="FX19" i="7" s="1"/>
  <c r="FX20" i="7" s="1"/>
  <c r="FX21" i="7" s="1"/>
  <c r="FY42" i="7"/>
  <c r="FZ70" i="7"/>
  <c r="FZ39" i="7"/>
  <c r="FZ46" i="7" s="1"/>
  <c r="FX47" i="6"/>
  <c r="FY42" i="6"/>
  <c r="FX14" i="6"/>
  <c r="FX18" i="6" s="1"/>
  <c r="FX19" i="6" s="1"/>
  <c r="FX20" i="6" s="1"/>
  <c r="FX21" i="6" s="1"/>
  <c r="GA71" i="6"/>
  <c r="GA73" i="6" s="1"/>
  <c r="GA68" i="6"/>
  <c r="GA69" i="6" s="1"/>
  <c r="GB64" i="6"/>
  <c r="FZ70" i="6"/>
  <c r="FZ39" i="6"/>
  <c r="FZ43" i="6" s="1"/>
  <c r="FY44" i="6"/>
  <c r="GB75" i="14" l="1"/>
  <c r="GB73" i="14"/>
  <c r="FZ43" i="7"/>
  <c r="FZ45" i="7"/>
  <c r="GA45" i="14"/>
  <c r="GC72" i="14"/>
  <c r="GC69" i="14"/>
  <c r="GC70" i="14" s="1"/>
  <c r="GC40" i="14" s="1"/>
  <c r="GD65" i="14"/>
  <c r="GA47" i="14"/>
  <c r="GA46" i="14"/>
  <c r="GB71" i="14"/>
  <c r="GB39" i="14"/>
  <c r="GB44" i="14" s="1"/>
  <c r="FY48" i="14"/>
  <c r="FZ43" i="14"/>
  <c r="FY14" i="14"/>
  <c r="FY18" i="14" s="1"/>
  <c r="FY19" i="14" s="1"/>
  <c r="FY20" i="14" s="1"/>
  <c r="FY21" i="14" s="1"/>
  <c r="FZ44" i="11"/>
  <c r="GA70" i="12"/>
  <c r="GA39" i="12"/>
  <c r="GA45" i="12" s="1"/>
  <c r="GB71" i="12"/>
  <c r="GB73" i="12" s="1"/>
  <c r="GC64" i="12"/>
  <c r="GB68" i="12"/>
  <c r="GB69" i="12" s="1"/>
  <c r="GA43" i="12"/>
  <c r="FZ46" i="12"/>
  <c r="FY47" i="12"/>
  <c r="FZ42" i="12"/>
  <c r="FY14" i="12"/>
  <c r="FY18" i="12" s="1"/>
  <c r="FY19" i="12" s="1"/>
  <c r="FY20" i="12" s="1"/>
  <c r="FY21" i="12" s="1"/>
  <c r="GB71" i="11"/>
  <c r="GB73" i="11" s="1"/>
  <c r="GB68" i="11"/>
  <c r="GB69" i="11" s="1"/>
  <c r="GC64" i="11"/>
  <c r="FZ46" i="11"/>
  <c r="GA46" i="11" s="1"/>
  <c r="FY14" i="11"/>
  <c r="FY18" i="11" s="1"/>
  <c r="FY19" i="11" s="1"/>
  <c r="FY20" i="11" s="1"/>
  <c r="FY21" i="11" s="1"/>
  <c r="FY47" i="11"/>
  <c r="FZ42" i="11"/>
  <c r="GA70" i="11"/>
  <c r="GA39" i="11"/>
  <c r="GA45" i="11" s="1"/>
  <c r="FZ43" i="11"/>
  <c r="GA43" i="11" s="1"/>
  <c r="FZ44" i="6"/>
  <c r="FZ45" i="6"/>
  <c r="GA45" i="6" s="1"/>
  <c r="FZ44" i="7"/>
  <c r="GB71" i="7"/>
  <c r="GB73" i="7" s="1"/>
  <c r="GB68" i="7"/>
  <c r="GB69" i="7" s="1"/>
  <c r="GC64" i="7"/>
  <c r="FY47" i="7"/>
  <c r="FY14" i="7"/>
  <c r="FY18" i="7" s="1"/>
  <c r="FY19" i="7" s="1"/>
  <c r="FY20" i="7" s="1"/>
  <c r="FY21" i="7" s="1"/>
  <c r="FZ42" i="7"/>
  <c r="GA70" i="7"/>
  <c r="GA39" i="7"/>
  <c r="GA43" i="7" s="1"/>
  <c r="GA70" i="6"/>
  <c r="GA39" i="6"/>
  <c r="GB71" i="6"/>
  <c r="GB73" i="6" s="1"/>
  <c r="GC64" i="6"/>
  <c r="GB68" i="6"/>
  <c r="GB69" i="6" s="1"/>
  <c r="FY47" i="6"/>
  <c r="FY14" i="6"/>
  <c r="FY18" i="6" s="1"/>
  <c r="FY19" i="6" s="1"/>
  <c r="FY20" i="6" s="1"/>
  <c r="FY21" i="6" s="1"/>
  <c r="FZ42" i="6"/>
  <c r="FZ46" i="6"/>
  <c r="GA46" i="6" l="1"/>
  <c r="GC75" i="14"/>
  <c r="GC73" i="14"/>
  <c r="GB47" i="14"/>
  <c r="GB46" i="14"/>
  <c r="GB45" i="14"/>
  <c r="GD72" i="14"/>
  <c r="GD69" i="14"/>
  <c r="GD70" i="14" s="1"/>
  <c r="GD40" i="14" s="1"/>
  <c r="GE65" i="14"/>
  <c r="GA43" i="14"/>
  <c r="FZ48" i="14"/>
  <c r="FZ14" i="14"/>
  <c r="FZ18" i="14" s="1"/>
  <c r="FZ19" i="14" s="1"/>
  <c r="FZ20" i="14" s="1"/>
  <c r="FZ21" i="14" s="1"/>
  <c r="GC71" i="14"/>
  <c r="GC39" i="14"/>
  <c r="GC44" i="14" s="1"/>
  <c r="FZ47" i="12"/>
  <c r="GA42" i="12"/>
  <c r="FZ14" i="12"/>
  <c r="FZ18" i="12" s="1"/>
  <c r="FZ19" i="12" s="1"/>
  <c r="FZ20" i="12" s="1"/>
  <c r="FZ21" i="12" s="1"/>
  <c r="GB70" i="12"/>
  <c r="GB39" i="12"/>
  <c r="GB45" i="12" s="1"/>
  <c r="GC71" i="12"/>
  <c r="GC73" i="12" s="1"/>
  <c r="GC68" i="12"/>
  <c r="GC69" i="12" s="1"/>
  <c r="GD64" i="12"/>
  <c r="GA46" i="12"/>
  <c r="GA44" i="12"/>
  <c r="GC71" i="11"/>
  <c r="GC73" i="11" s="1"/>
  <c r="GC68" i="11"/>
  <c r="GC69" i="11" s="1"/>
  <c r="GD64" i="11"/>
  <c r="GB70" i="11"/>
  <c r="GB39" i="11"/>
  <c r="GB43" i="11" s="1"/>
  <c r="GA44" i="11"/>
  <c r="FZ47" i="11"/>
  <c r="FZ14" i="11"/>
  <c r="FZ18" i="11" s="1"/>
  <c r="FZ19" i="11" s="1"/>
  <c r="FZ20" i="11" s="1"/>
  <c r="FZ21" i="11" s="1"/>
  <c r="GA42" i="11"/>
  <c r="GA44" i="6"/>
  <c r="GB70" i="7"/>
  <c r="GB39" i="7"/>
  <c r="GB43" i="7" s="1"/>
  <c r="GA45" i="7"/>
  <c r="GB45" i="7" s="1"/>
  <c r="GA44" i="7"/>
  <c r="GB44" i="7" s="1"/>
  <c r="GC71" i="7"/>
  <c r="GC73" i="7" s="1"/>
  <c r="GC68" i="7"/>
  <c r="GC69" i="7" s="1"/>
  <c r="GD64" i="7"/>
  <c r="FZ47" i="7"/>
  <c r="FZ14" i="7"/>
  <c r="FZ18" i="7" s="1"/>
  <c r="FZ19" i="7" s="1"/>
  <c r="FZ20" i="7" s="1"/>
  <c r="FZ21" i="7" s="1"/>
  <c r="GA42" i="7"/>
  <c r="GA46" i="7"/>
  <c r="GB46" i="7" s="1"/>
  <c r="GB70" i="6"/>
  <c r="GB39" i="6"/>
  <c r="GB44" i="6" s="1"/>
  <c r="GC71" i="6"/>
  <c r="GC73" i="6" s="1"/>
  <c r="GC68" i="6"/>
  <c r="GC69" i="6" s="1"/>
  <c r="GD64" i="6"/>
  <c r="GA42" i="6"/>
  <c r="FZ47" i="6"/>
  <c r="FZ14" i="6"/>
  <c r="FZ18" i="6" s="1"/>
  <c r="FZ19" i="6" s="1"/>
  <c r="FZ20" i="6" s="1"/>
  <c r="FZ21" i="6" s="1"/>
  <c r="GA43" i="6"/>
  <c r="GD75" i="14" l="1"/>
  <c r="GD73" i="14"/>
  <c r="GD71" i="14"/>
  <c r="GD39" i="14"/>
  <c r="GD44" i="14" s="1"/>
  <c r="GA48" i="14"/>
  <c r="GB43" i="14"/>
  <c r="GA14" i="14"/>
  <c r="GA18" i="14" s="1"/>
  <c r="GA19" i="14" s="1"/>
  <c r="GA20" i="14" s="1"/>
  <c r="GA21" i="14" s="1"/>
  <c r="GC46" i="14"/>
  <c r="GE72" i="14"/>
  <c r="GE69" i="14"/>
  <c r="GE70" i="14" s="1"/>
  <c r="GE40" i="14" s="1"/>
  <c r="GF65" i="14"/>
  <c r="GC45" i="14"/>
  <c r="GD45" i="14" s="1"/>
  <c r="GC47" i="14"/>
  <c r="GD47" i="14" s="1"/>
  <c r="GB44" i="12"/>
  <c r="GC70" i="12"/>
  <c r="GC39" i="12"/>
  <c r="GC45" i="12" s="1"/>
  <c r="GA47" i="12"/>
  <c r="GB42" i="12"/>
  <c r="GA14" i="12"/>
  <c r="GA18" i="12" s="1"/>
  <c r="GA19" i="12" s="1"/>
  <c r="GA20" i="12" s="1"/>
  <c r="GA21" i="12" s="1"/>
  <c r="GB46" i="12"/>
  <c r="GD68" i="12"/>
  <c r="GD69" i="12" s="1"/>
  <c r="GD71" i="12"/>
  <c r="GD73" i="12" s="1"/>
  <c r="GE64" i="12"/>
  <c r="GB43" i="12"/>
  <c r="GD71" i="11"/>
  <c r="GD73" i="11" s="1"/>
  <c r="GD68" i="11"/>
  <c r="GD69" i="11" s="1"/>
  <c r="GE64" i="11"/>
  <c r="GA47" i="11"/>
  <c r="GB42" i="11"/>
  <c r="GA14" i="11"/>
  <c r="GA18" i="11" s="1"/>
  <c r="GA19" i="11" s="1"/>
  <c r="GA20" i="11" s="1"/>
  <c r="GA21" i="11" s="1"/>
  <c r="GB44" i="11"/>
  <c r="GB45" i="11"/>
  <c r="GC70" i="11"/>
  <c r="GC39" i="11"/>
  <c r="GC43" i="11" s="1"/>
  <c r="GB46" i="11"/>
  <c r="GC46" i="11" s="1"/>
  <c r="GB43" i="6"/>
  <c r="GB45" i="6"/>
  <c r="GB46" i="6"/>
  <c r="GC70" i="7"/>
  <c r="GC39" i="7"/>
  <c r="GC43" i="7" s="1"/>
  <c r="GA47" i="7"/>
  <c r="GB42" i="7"/>
  <c r="GA14" i="7"/>
  <c r="GA18" i="7" s="1"/>
  <c r="GA19" i="7" s="1"/>
  <c r="GA20" i="7" s="1"/>
  <c r="GA21" i="7" s="1"/>
  <c r="GD71" i="7"/>
  <c r="GD73" i="7" s="1"/>
  <c r="GD68" i="7"/>
  <c r="GD69" i="7" s="1"/>
  <c r="GE64" i="7"/>
  <c r="GD71" i="6"/>
  <c r="GD73" i="6" s="1"/>
  <c r="GD68" i="6"/>
  <c r="GD69" i="6" s="1"/>
  <c r="GE64" i="6"/>
  <c r="GC70" i="6"/>
  <c r="GC39" i="6"/>
  <c r="GC44" i="6" s="1"/>
  <c r="GA47" i="6"/>
  <c r="GA14" i="6"/>
  <c r="GA18" i="6" s="1"/>
  <c r="GA19" i="6" s="1"/>
  <c r="GA20" i="6" s="1"/>
  <c r="GA21" i="6" s="1"/>
  <c r="GB42" i="6"/>
  <c r="GC46" i="7" l="1"/>
  <c r="GC45" i="7"/>
  <c r="GC44" i="7"/>
  <c r="GE75" i="14"/>
  <c r="GE73" i="14"/>
  <c r="GD46" i="14"/>
  <c r="GF72" i="14"/>
  <c r="GF69" i="14"/>
  <c r="GF70" i="14" s="1"/>
  <c r="GF40" i="14" s="1"/>
  <c r="GG65" i="14"/>
  <c r="GE71" i="14"/>
  <c r="GE39" i="14"/>
  <c r="GE44" i="14" s="1"/>
  <c r="GB48" i="14"/>
  <c r="GB14" i="14"/>
  <c r="GB18" i="14" s="1"/>
  <c r="GB19" i="14" s="1"/>
  <c r="GB20" i="14" s="1"/>
  <c r="GB21" i="14" s="1"/>
  <c r="GC43" i="14"/>
  <c r="GC43" i="12"/>
  <c r="GD43" i="12" s="1"/>
  <c r="GB47" i="12"/>
  <c r="GC42" i="12"/>
  <c r="GB14" i="12"/>
  <c r="GB18" i="12" s="1"/>
  <c r="GB19" i="12" s="1"/>
  <c r="GB20" i="12" s="1"/>
  <c r="GB21" i="12" s="1"/>
  <c r="GE71" i="12"/>
  <c r="GE73" i="12" s="1"/>
  <c r="GE68" i="12"/>
  <c r="GE69" i="12" s="1"/>
  <c r="GF64" i="12"/>
  <c r="GC44" i="12"/>
  <c r="GD70" i="12"/>
  <c r="GD39" i="12"/>
  <c r="GD45" i="12" s="1"/>
  <c r="GC46" i="12"/>
  <c r="GD46" i="12" s="1"/>
  <c r="GE71" i="11"/>
  <c r="GE73" i="11" s="1"/>
  <c r="GE68" i="11"/>
  <c r="GE69" i="11" s="1"/>
  <c r="GF64" i="11"/>
  <c r="GB47" i="11"/>
  <c r="GC42" i="11"/>
  <c r="GB14" i="11"/>
  <c r="GB18" i="11" s="1"/>
  <c r="GB19" i="11" s="1"/>
  <c r="GB20" i="11" s="1"/>
  <c r="GB21" i="11" s="1"/>
  <c r="GD70" i="11"/>
  <c r="GD39" i="11"/>
  <c r="GD43" i="11" s="1"/>
  <c r="GC45" i="11"/>
  <c r="GD45" i="11" s="1"/>
  <c r="GD46" i="11"/>
  <c r="GC44" i="11"/>
  <c r="GD44" i="11" s="1"/>
  <c r="GE71" i="7"/>
  <c r="GE73" i="7" s="1"/>
  <c r="GE68" i="7"/>
  <c r="GE69" i="7" s="1"/>
  <c r="GF64" i="7"/>
  <c r="GD70" i="7"/>
  <c r="GD39" i="7"/>
  <c r="GD43" i="7" s="1"/>
  <c r="GB47" i="7"/>
  <c r="GC42" i="7"/>
  <c r="GB14" i="7"/>
  <c r="GB18" i="7" s="1"/>
  <c r="GB19" i="7" s="1"/>
  <c r="GB20" i="7" s="1"/>
  <c r="GB21" i="7" s="1"/>
  <c r="GE71" i="6"/>
  <c r="GE73" i="6" s="1"/>
  <c r="GE68" i="6"/>
  <c r="GE69" i="6" s="1"/>
  <c r="GF64" i="6"/>
  <c r="GB47" i="6"/>
  <c r="GB14" i="6"/>
  <c r="GB18" i="6" s="1"/>
  <c r="GB19" i="6" s="1"/>
  <c r="GB20" i="6" s="1"/>
  <c r="GB21" i="6" s="1"/>
  <c r="GC42" i="6"/>
  <c r="GC43" i="6"/>
  <c r="GD70" i="6"/>
  <c r="GD39" i="6"/>
  <c r="GD44" i="6" s="1"/>
  <c r="GC46" i="6"/>
  <c r="GC45" i="6"/>
  <c r="GD45" i="6" l="1"/>
  <c r="GF75" i="14"/>
  <c r="GF73" i="14"/>
  <c r="GE45" i="14"/>
  <c r="GE47" i="14"/>
  <c r="GE46" i="14"/>
  <c r="GG72" i="14"/>
  <c r="GG69" i="14"/>
  <c r="GG70" i="14" s="1"/>
  <c r="GG40" i="14" s="1"/>
  <c r="GH65" i="14"/>
  <c r="GF71" i="14"/>
  <c r="GF39" i="14"/>
  <c r="GF44" i="14" s="1"/>
  <c r="GC48" i="14"/>
  <c r="GC14" i="14"/>
  <c r="GC18" i="14" s="1"/>
  <c r="GC19" i="14" s="1"/>
  <c r="GC20" i="14" s="1"/>
  <c r="GC21" i="14" s="1"/>
  <c r="GD43" i="14"/>
  <c r="GE70" i="12"/>
  <c r="GE39" i="12"/>
  <c r="GE45" i="12" s="1"/>
  <c r="GC47" i="12"/>
  <c r="GD42" i="12"/>
  <c r="GC14" i="12"/>
  <c r="GC18" i="12" s="1"/>
  <c r="GC19" i="12" s="1"/>
  <c r="GC20" i="12" s="1"/>
  <c r="GC21" i="12" s="1"/>
  <c r="GD44" i="12"/>
  <c r="GF68" i="12"/>
  <c r="GF69" i="12" s="1"/>
  <c r="GG64" i="12"/>
  <c r="GF71" i="12"/>
  <c r="GF73" i="12" s="1"/>
  <c r="GF71" i="11"/>
  <c r="GF73" i="11" s="1"/>
  <c r="GF68" i="11"/>
  <c r="GF69" i="11" s="1"/>
  <c r="GG64" i="11"/>
  <c r="GC47" i="11"/>
  <c r="GD42" i="11"/>
  <c r="GC14" i="11"/>
  <c r="GC18" i="11" s="1"/>
  <c r="GC19" i="11" s="1"/>
  <c r="GC20" i="11" s="1"/>
  <c r="GC21" i="11" s="1"/>
  <c r="GE70" i="11"/>
  <c r="GE39" i="11"/>
  <c r="GE43" i="11" s="1"/>
  <c r="GD44" i="7"/>
  <c r="GD45" i="7"/>
  <c r="GD46" i="7"/>
  <c r="GF71" i="7"/>
  <c r="GF73" i="7" s="1"/>
  <c r="GF68" i="7"/>
  <c r="GF69" i="7" s="1"/>
  <c r="GG64" i="7"/>
  <c r="GC47" i="7"/>
  <c r="GD42" i="7"/>
  <c r="GC14" i="7"/>
  <c r="GC18" i="7" s="1"/>
  <c r="GC19" i="7" s="1"/>
  <c r="GC20" i="7" s="1"/>
  <c r="GC21" i="7" s="1"/>
  <c r="GE70" i="7"/>
  <c r="GE39" i="7"/>
  <c r="GE43" i="7" s="1"/>
  <c r="GE70" i="6"/>
  <c r="GE39" i="6"/>
  <c r="GE45" i="6" s="1"/>
  <c r="GC47" i="6"/>
  <c r="GD42" i="6"/>
  <c r="GC14" i="6"/>
  <c r="GC18" i="6" s="1"/>
  <c r="GC19" i="6" s="1"/>
  <c r="GC20" i="6" s="1"/>
  <c r="GC21" i="6" s="1"/>
  <c r="GF71" i="6"/>
  <c r="GF73" i="6" s="1"/>
  <c r="GF68" i="6"/>
  <c r="GF69" i="6" s="1"/>
  <c r="GG64" i="6"/>
  <c r="GD46" i="6"/>
  <c r="GD43" i="6"/>
  <c r="GG75" i="14" l="1"/>
  <c r="GG73" i="14"/>
  <c r="GE44" i="7"/>
  <c r="GE45" i="11"/>
  <c r="GE46" i="12"/>
  <c r="GE43" i="12"/>
  <c r="GF47" i="14"/>
  <c r="GF45" i="14"/>
  <c r="GF46" i="14"/>
  <c r="GH72" i="14"/>
  <c r="GH69" i="14"/>
  <c r="GH70" i="14" s="1"/>
  <c r="GH40" i="14" s="1"/>
  <c r="GI65" i="14"/>
  <c r="GG71" i="14"/>
  <c r="GG39" i="14"/>
  <c r="GE43" i="14"/>
  <c r="GD48" i="14"/>
  <c r="GD14" i="14"/>
  <c r="GD18" i="14" s="1"/>
  <c r="GD19" i="14" s="1"/>
  <c r="GD20" i="14" s="1"/>
  <c r="GD21" i="14" s="1"/>
  <c r="GE46" i="11"/>
  <c r="GD47" i="12"/>
  <c r="GE42" i="12"/>
  <c r="GD14" i="12"/>
  <c r="GD18" i="12" s="1"/>
  <c r="GD19" i="12" s="1"/>
  <c r="GD20" i="12" s="1"/>
  <c r="GD21" i="12" s="1"/>
  <c r="GG68" i="12"/>
  <c r="GG69" i="12" s="1"/>
  <c r="GH64" i="12"/>
  <c r="GG71" i="12"/>
  <c r="GG73" i="12" s="1"/>
  <c r="GE44" i="12"/>
  <c r="GF70" i="12"/>
  <c r="GF39" i="12"/>
  <c r="GF43" i="12" s="1"/>
  <c r="GF70" i="11"/>
  <c r="GF39" i="11"/>
  <c r="GF43" i="11" s="1"/>
  <c r="GF45" i="11"/>
  <c r="GG71" i="11"/>
  <c r="GG73" i="11" s="1"/>
  <c r="GG68" i="11"/>
  <c r="GG69" i="11" s="1"/>
  <c r="GH64" i="11"/>
  <c r="GD47" i="11"/>
  <c r="GE42" i="11"/>
  <c r="GD14" i="11"/>
  <c r="GD18" i="11" s="1"/>
  <c r="GD19" i="11" s="1"/>
  <c r="GD20" i="11" s="1"/>
  <c r="GD21" i="11" s="1"/>
  <c r="GE44" i="11"/>
  <c r="GF44" i="11" s="1"/>
  <c r="GE43" i="6"/>
  <c r="GG71" i="7"/>
  <c r="GG73" i="7" s="1"/>
  <c r="GG68" i="7"/>
  <c r="GG69" i="7" s="1"/>
  <c r="GH64" i="7"/>
  <c r="GF70" i="7"/>
  <c r="GF39" i="7"/>
  <c r="GF43" i="7" s="1"/>
  <c r="GE46" i="7"/>
  <c r="GE45" i="7"/>
  <c r="GD47" i="7"/>
  <c r="GE42" i="7"/>
  <c r="GD14" i="7"/>
  <c r="GD18" i="7" s="1"/>
  <c r="GD19" i="7" s="1"/>
  <c r="GD20" i="7" s="1"/>
  <c r="GD21" i="7" s="1"/>
  <c r="GD47" i="6"/>
  <c r="GE42" i="6"/>
  <c r="GD14" i="6"/>
  <c r="GD18" i="6" s="1"/>
  <c r="GD19" i="6" s="1"/>
  <c r="GD20" i="6" s="1"/>
  <c r="GD21" i="6" s="1"/>
  <c r="GE44" i="6"/>
  <c r="GF44" i="6" s="1"/>
  <c r="GF43" i="6"/>
  <c r="GE46" i="6"/>
  <c r="GG68" i="6"/>
  <c r="GG69" i="6" s="1"/>
  <c r="GG71" i="6"/>
  <c r="GG73" i="6" s="1"/>
  <c r="GH64" i="6"/>
  <c r="GF70" i="6"/>
  <c r="GF39" i="6"/>
  <c r="GF45" i="6" s="1"/>
  <c r="GG47" i="14" l="1"/>
  <c r="GH75" i="14"/>
  <c r="GH73" i="14"/>
  <c r="GG44" i="14"/>
  <c r="GE48" i="14"/>
  <c r="GF43" i="14"/>
  <c r="GE14" i="14"/>
  <c r="GE18" i="14" s="1"/>
  <c r="GE19" i="14" s="1"/>
  <c r="GE20" i="14" s="1"/>
  <c r="GE21" i="14" s="1"/>
  <c r="GH71" i="14"/>
  <c r="GH39" i="14"/>
  <c r="GH47" i="14" s="1"/>
  <c r="GG46" i="14"/>
  <c r="GI72" i="14"/>
  <c r="GI69" i="14"/>
  <c r="GI70" i="14" s="1"/>
  <c r="GI40" i="14" s="1"/>
  <c r="GJ65" i="14"/>
  <c r="GG45" i="14"/>
  <c r="GH71" i="12"/>
  <c r="GH73" i="12" s="1"/>
  <c r="GI64" i="12"/>
  <c r="GH68" i="12"/>
  <c r="GH69" i="12" s="1"/>
  <c r="GF44" i="12"/>
  <c r="GF45" i="12"/>
  <c r="GG70" i="12"/>
  <c r="GG39" i="12"/>
  <c r="GG43" i="12" s="1"/>
  <c r="GF42" i="12"/>
  <c r="GE47" i="12"/>
  <c r="GE14" i="12"/>
  <c r="GE18" i="12" s="1"/>
  <c r="GE19" i="12" s="1"/>
  <c r="GE20" i="12" s="1"/>
  <c r="GE21" i="12" s="1"/>
  <c r="GF46" i="12"/>
  <c r="GG70" i="11"/>
  <c r="GG39" i="11"/>
  <c r="GG43" i="11" s="1"/>
  <c r="GG45" i="11"/>
  <c r="GH71" i="11"/>
  <c r="GH73" i="11" s="1"/>
  <c r="GH68" i="11"/>
  <c r="GH69" i="11" s="1"/>
  <c r="GI64" i="11"/>
  <c r="GF46" i="11"/>
  <c r="GE47" i="11"/>
  <c r="GF42" i="11"/>
  <c r="GE14" i="11"/>
  <c r="GE18" i="11" s="1"/>
  <c r="GE19" i="11" s="1"/>
  <c r="GE20" i="11" s="1"/>
  <c r="GE21" i="11" s="1"/>
  <c r="GF46" i="6"/>
  <c r="GF44" i="7"/>
  <c r="GH71" i="7"/>
  <c r="GH73" i="7" s="1"/>
  <c r="GH68" i="7"/>
  <c r="GH69" i="7" s="1"/>
  <c r="GI64" i="7"/>
  <c r="GE47" i="7"/>
  <c r="GF42" i="7"/>
  <c r="GE14" i="7"/>
  <c r="GE18" i="7" s="1"/>
  <c r="GE19" i="7" s="1"/>
  <c r="GE20" i="7" s="1"/>
  <c r="GE21" i="7" s="1"/>
  <c r="GG70" i="7"/>
  <c r="GG39" i="7"/>
  <c r="GG43" i="7" s="1"/>
  <c r="GF45" i="7"/>
  <c r="GG45" i="7" s="1"/>
  <c r="GF46" i="7"/>
  <c r="GG46" i="7" s="1"/>
  <c r="GF42" i="6"/>
  <c r="GE47" i="6"/>
  <c r="GE14" i="6"/>
  <c r="GE18" i="6" s="1"/>
  <c r="GE19" i="6" s="1"/>
  <c r="GE20" i="6" s="1"/>
  <c r="GE21" i="6" s="1"/>
  <c r="GH68" i="6"/>
  <c r="GH69" i="6" s="1"/>
  <c r="GH71" i="6"/>
  <c r="GH73" i="6" s="1"/>
  <c r="GI64" i="6"/>
  <c r="GG70" i="6"/>
  <c r="GG39" i="6"/>
  <c r="GG45" i="6" s="1"/>
  <c r="GI75" i="14" l="1"/>
  <c r="GI73" i="14"/>
  <c r="GJ72" i="14"/>
  <c r="GJ69" i="14"/>
  <c r="GJ70" i="14" s="1"/>
  <c r="GJ40" i="14" s="1"/>
  <c r="GK65" i="14"/>
  <c r="GH46" i="14"/>
  <c r="GI71" i="14"/>
  <c r="GI39" i="14"/>
  <c r="GI47" i="14" s="1"/>
  <c r="GH45" i="14"/>
  <c r="GF48" i="14"/>
  <c r="GG43" i="14"/>
  <c r="GF14" i="14"/>
  <c r="GF18" i="14" s="1"/>
  <c r="GF19" i="14" s="1"/>
  <c r="GF20" i="14" s="1"/>
  <c r="GF21" i="14" s="1"/>
  <c r="GH44" i="14"/>
  <c r="GG45" i="12"/>
  <c r="GG46" i="12"/>
  <c r="GG44" i="12"/>
  <c r="GF47" i="12"/>
  <c r="GG42" i="12"/>
  <c r="GF14" i="12"/>
  <c r="GF18" i="12" s="1"/>
  <c r="GF19" i="12" s="1"/>
  <c r="GF20" i="12" s="1"/>
  <c r="GF21" i="12" s="1"/>
  <c r="GH39" i="12"/>
  <c r="GH70" i="12"/>
  <c r="GI71" i="12"/>
  <c r="GI73" i="12" s="1"/>
  <c r="GJ64" i="12"/>
  <c r="GI68" i="12"/>
  <c r="GI69" i="12" s="1"/>
  <c r="GI71" i="11"/>
  <c r="GI73" i="11" s="1"/>
  <c r="GI68" i="11"/>
  <c r="GI69" i="11" s="1"/>
  <c r="GJ64" i="11"/>
  <c r="GF47" i="11"/>
  <c r="GF14" i="11"/>
  <c r="GF18" i="11" s="1"/>
  <c r="GF19" i="11" s="1"/>
  <c r="GF20" i="11" s="1"/>
  <c r="GF21" i="11" s="1"/>
  <c r="GG42" i="11"/>
  <c r="GH70" i="11"/>
  <c r="GH39" i="11"/>
  <c r="GH43" i="11" s="1"/>
  <c r="GG46" i="11"/>
  <c r="GG44" i="11"/>
  <c r="GF47" i="7"/>
  <c r="GG42" i="7"/>
  <c r="GF14" i="7"/>
  <c r="GF18" i="7" s="1"/>
  <c r="GF19" i="7" s="1"/>
  <c r="GF20" i="7" s="1"/>
  <c r="GF21" i="7" s="1"/>
  <c r="GH46" i="7"/>
  <c r="GG44" i="7"/>
  <c r="GH44" i="7" s="1"/>
  <c r="GI71" i="7"/>
  <c r="GI73" i="7" s="1"/>
  <c r="GI68" i="7"/>
  <c r="GI69" i="7" s="1"/>
  <c r="GJ64" i="7"/>
  <c r="GH70" i="7"/>
  <c r="GH39" i="7"/>
  <c r="GH43" i="7" s="1"/>
  <c r="GF47" i="6"/>
  <c r="GG42" i="6"/>
  <c r="GF14" i="6"/>
  <c r="GF18" i="6" s="1"/>
  <c r="GF19" i="6" s="1"/>
  <c r="GF20" i="6" s="1"/>
  <c r="GF21" i="6" s="1"/>
  <c r="GI71" i="6"/>
  <c r="GI73" i="6" s="1"/>
  <c r="GI68" i="6"/>
  <c r="GI69" i="6" s="1"/>
  <c r="GJ64" i="6"/>
  <c r="GG44" i="6"/>
  <c r="GG43" i="6"/>
  <c r="GG46" i="6"/>
  <c r="GH70" i="6"/>
  <c r="GH39" i="6"/>
  <c r="GH45" i="6" s="1"/>
  <c r="GH46" i="12" l="1"/>
  <c r="GJ75" i="14"/>
  <c r="GJ73" i="14"/>
  <c r="GI46" i="14"/>
  <c r="GI44" i="14"/>
  <c r="GK72" i="14"/>
  <c r="GK69" i="14"/>
  <c r="GK70" i="14" s="1"/>
  <c r="GK40" i="14" s="1"/>
  <c r="GL65" i="14"/>
  <c r="GJ71" i="14"/>
  <c r="GJ39" i="14"/>
  <c r="GJ47" i="14" s="1"/>
  <c r="GG48" i="14"/>
  <c r="GH43" i="14"/>
  <c r="GG14" i="14"/>
  <c r="GG18" i="14" s="1"/>
  <c r="GG19" i="14" s="1"/>
  <c r="GG20" i="14" s="1"/>
  <c r="GG21" i="14" s="1"/>
  <c r="GI45" i="14"/>
  <c r="GH44" i="11"/>
  <c r="GH46" i="11"/>
  <c r="GH45" i="11"/>
  <c r="GH43" i="12"/>
  <c r="GG47" i="12"/>
  <c r="GH42" i="12"/>
  <c r="GG14" i="12"/>
  <c r="GG18" i="12" s="1"/>
  <c r="GG19" i="12" s="1"/>
  <c r="GG20" i="12" s="1"/>
  <c r="GG21" i="12" s="1"/>
  <c r="GH45" i="12"/>
  <c r="GI45" i="12" s="1"/>
  <c r="GI70" i="12"/>
  <c r="GI39" i="12"/>
  <c r="GI46" i="12" s="1"/>
  <c r="GH44" i="12"/>
  <c r="GI44" i="12" s="1"/>
  <c r="GJ71" i="12"/>
  <c r="GJ73" i="12" s="1"/>
  <c r="GJ68" i="12"/>
  <c r="GJ69" i="12" s="1"/>
  <c r="GK64" i="12"/>
  <c r="GJ71" i="11"/>
  <c r="GJ73" i="11" s="1"/>
  <c r="GJ68" i="11"/>
  <c r="GJ69" i="11" s="1"/>
  <c r="GK64" i="11"/>
  <c r="GI70" i="11"/>
  <c r="GI39" i="11"/>
  <c r="GI43" i="11" s="1"/>
  <c r="GG47" i="11"/>
  <c r="GG14" i="11"/>
  <c r="GG18" i="11" s="1"/>
  <c r="GG19" i="11" s="1"/>
  <c r="GG20" i="11" s="1"/>
  <c r="GG21" i="11" s="1"/>
  <c r="GH42" i="11"/>
  <c r="GG47" i="7"/>
  <c r="GH42" i="7"/>
  <c r="GG14" i="7"/>
  <c r="GG18" i="7" s="1"/>
  <c r="GG19" i="7" s="1"/>
  <c r="GG20" i="7" s="1"/>
  <c r="GG21" i="7" s="1"/>
  <c r="GJ71" i="7"/>
  <c r="GJ73" i="7" s="1"/>
  <c r="GJ68" i="7"/>
  <c r="GJ69" i="7" s="1"/>
  <c r="GK64" i="7"/>
  <c r="GH45" i="7"/>
  <c r="GI70" i="7"/>
  <c r="GI39" i="7"/>
  <c r="GI43" i="7" s="1"/>
  <c r="GJ71" i="6"/>
  <c r="GJ73" i="6" s="1"/>
  <c r="GJ68" i="6"/>
  <c r="GJ69" i="6" s="1"/>
  <c r="GK64" i="6"/>
  <c r="GI70" i="6"/>
  <c r="GI39" i="6"/>
  <c r="GI45" i="6" s="1"/>
  <c r="GG47" i="6"/>
  <c r="GH42" i="6"/>
  <c r="GG14" i="6"/>
  <c r="GG18" i="6" s="1"/>
  <c r="GG19" i="6" s="1"/>
  <c r="GG20" i="6" s="1"/>
  <c r="GG21" i="6" s="1"/>
  <c r="GH46" i="6"/>
  <c r="GH43" i="6"/>
  <c r="GH44" i="6"/>
  <c r="GK75" i="14" l="1"/>
  <c r="GK73" i="14"/>
  <c r="GI43" i="12"/>
  <c r="GJ45" i="14"/>
  <c r="GJ44" i="14"/>
  <c r="GJ46" i="14"/>
  <c r="GI43" i="14"/>
  <c r="GH48" i="14"/>
  <c r="GH14" i="14"/>
  <c r="GH18" i="14" s="1"/>
  <c r="GH19" i="14" s="1"/>
  <c r="GH20" i="14" s="1"/>
  <c r="GH21" i="14" s="1"/>
  <c r="GL72" i="14"/>
  <c r="GM65" i="14"/>
  <c r="GL69" i="14"/>
  <c r="GL70" i="14" s="1"/>
  <c r="GL40" i="14" s="1"/>
  <c r="GK71" i="14"/>
  <c r="GK39" i="14"/>
  <c r="GK44" i="14" s="1"/>
  <c r="GK71" i="12"/>
  <c r="GK73" i="12" s="1"/>
  <c r="GK68" i="12"/>
  <c r="GK69" i="12" s="1"/>
  <c r="GL64" i="12"/>
  <c r="GH47" i="12"/>
  <c r="GI42" i="12"/>
  <c r="GH14" i="12"/>
  <c r="GH18" i="12" s="1"/>
  <c r="GH19" i="12" s="1"/>
  <c r="GH20" i="12" s="1"/>
  <c r="GH21" i="12" s="1"/>
  <c r="GJ70" i="12"/>
  <c r="GJ39" i="12"/>
  <c r="GJ46" i="12" s="1"/>
  <c r="GI45" i="11"/>
  <c r="GJ45" i="11" s="1"/>
  <c r="GI46" i="11"/>
  <c r="GK71" i="11"/>
  <c r="GK73" i="11" s="1"/>
  <c r="GK68" i="11"/>
  <c r="GK69" i="11" s="1"/>
  <c r="GL64" i="11"/>
  <c r="GH21" i="11"/>
  <c r="GJ70" i="11"/>
  <c r="GJ39" i="11"/>
  <c r="GJ43" i="11" s="1"/>
  <c r="GI44" i="11"/>
  <c r="GJ44" i="11" s="1"/>
  <c r="GH47" i="11"/>
  <c r="GH14" i="11"/>
  <c r="GH18" i="11" s="1"/>
  <c r="GH19" i="11" s="1"/>
  <c r="GH20" i="11" s="1"/>
  <c r="GI42" i="11"/>
  <c r="GH47" i="7"/>
  <c r="GI42" i="7"/>
  <c r="GH14" i="7"/>
  <c r="GH18" i="7" s="1"/>
  <c r="GH19" i="7" s="1"/>
  <c r="GH20" i="7" s="1"/>
  <c r="GH21" i="7" s="1"/>
  <c r="GI44" i="7"/>
  <c r="GJ44" i="7" s="1"/>
  <c r="GI45" i="7"/>
  <c r="GJ45" i="7" s="1"/>
  <c r="GI46" i="7"/>
  <c r="GK71" i="7"/>
  <c r="GK73" i="7" s="1"/>
  <c r="GK68" i="7"/>
  <c r="GK69" i="7" s="1"/>
  <c r="GL64" i="7"/>
  <c r="GJ70" i="7"/>
  <c r="GJ39" i="7"/>
  <c r="GJ43" i="7" s="1"/>
  <c r="GJ70" i="6"/>
  <c r="GJ39" i="6"/>
  <c r="GJ45" i="6" s="1"/>
  <c r="GI44" i="6"/>
  <c r="GK71" i="6"/>
  <c r="GK73" i="6" s="1"/>
  <c r="GK68" i="6"/>
  <c r="GK69" i="6" s="1"/>
  <c r="GL64" i="6"/>
  <c r="GI43" i="6"/>
  <c r="GI46" i="6"/>
  <c r="GH47" i="6"/>
  <c r="GI42" i="6"/>
  <c r="GH14" i="6"/>
  <c r="GH18" i="6" s="1"/>
  <c r="GH19" i="6" s="1"/>
  <c r="GH20" i="6" s="1"/>
  <c r="GH21" i="6" s="1"/>
  <c r="GJ44" i="6" l="1"/>
  <c r="GJ46" i="7"/>
  <c r="GJ46" i="11"/>
  <c r="GL75" i="14"/>
  <c r="GL73" i="14"/>
  <c r="GK46" i="14"/>
  <c r="GI48" i="14"/>
  <c r="GJ43" i="14"/>
  <c r="GI14" i="14"/>
  <c r="GI18" i="14" s="1"/>
  <c r="GI19" i="14" s="1"/>
  <c r="GI20" i="14" s="1"/>
  <c r="GI21" i="14" s="1"/>
  <c r="GK47" i="14"/>
  <c r="GK45" i="14"/>
  <c r="GL71" i="14"/>
  <c r="GL39" i="14"/>
  <c r="GL44" i="14" s="1"/>
  <c r="GM72" i="14"/>
  <c r="GM69" i="14"/>
  <c r="GM70" i="14" s="1"/>
  <c r="GM40" i="14" s="1"/>
  <c r="GN65" i="14"/>
  <c r="GJ43" i="12"/>
  <c r="GL71" i="12"/>
  <c r="GL73" i="12" s="1"/>
  <c r="GL68" i="12"/>
  <c r="GL69" i="12" s="1"/>
  <c r="GM64" i="12"/>
  <c r="GK70" i="12"/>
  <c r="GK39" i="12"/>
  <c r="GK46" i="12" s="1"/>
  <c r="GJ45" i="12"/>
  <c r="GI47" i="12"/>
  <c r="GJ42" i="12"/>
  <c r="GI14" i="12"/>
  <c r="GI18" i="12" s="1"/>
  <c r="GI19" i="12" s="1"/>
  <c r="GI20" i="12" s="1"/>
  <c r="GI21" i="12" s="1"/>
  <c r="GJ44" i="12"/>
  <c r="GK70" i="11"/>
  <c r="GK39" i="11"/>
  <c r="GK43" i="11" s="1"/>
  <c r="GI47" i="11"/>
  <c r="GJ42" i="11"/>
  <c r="GI14" i="11"/>
  <c r="GI18" i="11" s="1"/>
  <c r="GI19" i="11" s="1"/>
  <c r="GI20" i="11" s="1"/>
  <c r="GI21" i="11" s="1"/>
  <c r="GL71" i="11"/>
  <c r="GL73" i="11" s="1"/>
  <c r="GL68" i="11"/>
  <c r="GL69" i="11" s="1"/>
  <c r="GM64" i="11"/>
  <c r="GI47" i="7"/>
  <c r="GJ42" i="7"/>
  <c r="GI14" i="7"/>
  <c r="GI18" i="7" s="1"/>
  <c r="GI19" i="7" s="1"/>
  <c r="GI20" i="7" s="1"/>
  <c r="GI21" i="7" s="1"/>
  <c r="GL71" i="7"/>
  <c r="GL73" i="7" s="1"/>
  <c r="GL68" i="7"/>
  <c r="GL69" i="7" s="1"/>
  <c r="GM64" i="7"/>
  <c r="GK70" i="7"/>
  <c r="GK39" i="7"/>
  <c r="GK43" i="7" s="1"/>
  <c r="GK70" i="6"/>
  <c r="GK39" i="6"/>
  <c r="GK45" i="6" s="1"/>
  <c r="GL71" i="6"/>
  <c r="GL73" i="6" s="1"/>
  <c r="GL68" i="6"/>
  <c r="GL69" i="6" s="1"/>
  <c r="GM64" i="6"/>
  <c r="GK44" i="6"/>
  <c r="GI47" i="6"/>
  <c r="GJ42" i="6"/>
  <c r="GI14" i="6"/>
  <c r="GI18" i="6" s="1"/>
  <c r="GI19" i="6" s="1"/>
  <c r="GI20" i="6" s="1"/>
  <c r="GI21" i="6" s="1"/>
  <c r="GJ46" i="6"/>
  <c r="GJ43" i="6"/>
  <c r="GK45" i="11" l="1"/>
  <c r="GK46" i="11"/>
  <c r="GK46" i="6"/>
  <c r="GM75" i="14"/>
  <c r="GM73" i="14"/>
  <c r="GK43" i="6"/>
  <c r="GL43" i="6" s="1"/>
  <c r="GK44" i="11"/>
  <c r="GL45" i="14"/>
  <c r="GL47" i="14"/>
  <c r="GL46" i="14"/>
  <c r="GN72" i="14"/>
  <c r="GN69" i="14"/>
  <c r="GN70" i="14" s="1"/>
  <c r="GN40" i="14" s="1"/>
  <c r="GO65" i="14"/>
  <c r="GJ48" i="14"/>
  <c r="GJ14" i="14"/>
  <c r="GJ18" i="14" s="1"/>
  <c r="GJ19" i="14" s="1"/>
  <c r="GJ20" i="14" s="1"/>
  <c r="GJ21" i="14" s="1"/>
  <c r="GK43" i="14"/>
  <c r="GM71" i="14"/>
  <c r="GM39" i="14"/>
  <c r="GM44" i="14" s="1"/>
  <c r="GK45" i="12"/>
  <c r="GK43" i="12"/>
  <c r="GM71" i="12"/>
  <c r="GM73" i="12" s="1"/>
  <c r="GM68" i="12"/>
  <c r="GM69" i="12" s="1"/>
  <c r="GN64" i="12"/>
  <c r="GJ47" i="12"/>
  <c r="GK42" i="12"/>
  <c r="GJ14" i="12"/>
  <c r="GJ18" i="12" s="1"/>
  <c r="GJ19" i="12" s="1"/>
  <c r="GJ20" i="12" s="1"/>
  <c r="GJ21" i="12" s="1"/>
  <c r="GK44" i="12"/>
  <c r="GL70" i="12"/>
  <c r="GL39" i="12"/>
  <c r="GL46" i="12" s="1"/>
  <c r="GJ47" i="11"/>
  <c r="GK42" i="11"/>
  <c r="GJ14" i="11"/>
  <c r="GJ18" i="11" s="1"/>
  <c r="GJ19" i="11" s="1"/>
  <c r="GJ20" i="11" s="1"/>
  <c r="GJ21" i="11" s="1"/>
  <c r="GL70" i="11"/>
  <c r="GL39" i="11"/>
  <c r="GL43" i="11" s="1"/>
  <c r="GM71" i="11"/>
  <c r="GM73" i="11" s="1"/>
  <c r="GM68" i="11"/>
  <c r="GM69" i="11" s="1"/>
  <c r="GN64" i="11"/>
  <c r="GK45" i="7"/>
  <c r="GL70" i="7"/>
  <c r="GL39" i="7"/>
  <c r="GL43" i="7" s="1"/>
  <c r="GJ47" i="7"/>
  <c r="GJ14" i="7"/>
  <c r="GJ18" i="7" s="1"/>
  <c r="GJ19" i="7" s="1"/>
  <c r="GJ20" i="7" s="1"/>
  <c r="GJ21" i="7" s="1"/>
  <c r="GK42" i="7"/>
  <c r="GK44" i="7"/>
  <c r="GK46" i="7"/>
  <c r="GM71" i="7"/>
  <c r="GM73" i="7" s="1"/>
  <c r="GM68" i="7"/>
  <c r="GM69" i="7" s="1"/>
  <c r="GN64" i="7"/>
  <c r="GM71" i="6"/>
  <c r="GM73" i="6" s="1"/>
  <c r="GM68" i="6"/>
  <c r="GM69" i="6" s="1"/>
  <c r="GN64" i="6"/>
  <c r="GL46" i="6"/>
  <c r="GJ47" i="6"/>
  <c r="GK42" i="6"/>
  <c r="GJ14" i="6"/>
  <c r="GJ18" i="6" s="1"/>
  <c r="GJ19" i="6" s="1"/>
  <c r="GJ20" i="6" s="1"/>
  <c r="GJ21" i="6" s="1"/>
  <c r="GL70" i="6"/>
  <c r="GL39" i="6"/>
  <c r="GL45" i="6" s="1"/>
  <c r="GN75" i="14" l="1"/>
  <c r="GN73" i="14"/>
  <c r="GM46" i="14"/>
  <c r="GO72" i="14"/>
  <c r="GO69" i="14"/>
  <c r="GO70" i="14" s="1"/>
  <c r="GO40" i="14" s="1"/>
  <c r="GP65" i="14"/>
  <c r="GN71" i="14"/>
  <c r="GN39" i="14"/>
  <c r="GN44" i="14" s="1"/>
  <c r="GK48" i="14"/>
  <c r="GK14" i="14"/>
  <c r="GK18" i="14" s="1"/>
  <c r="GK19" i="14" s="1"/>
  <c r="GK20" i="14" s="1"/>
  <c r="GK21" i="14" s="1"/>
  <c r="GL43" i="14"/>
  <c r="GM47" i="14"/>
  <c r="GM45" i="14"/>
  <c r="GL44" i="11"/>
  <c r="GL44" i="12"/>
  <c r="GK47" i="12"/>
  <c r="GL42" i="12"/>
  <c r="GK14" i="12"/>
  <c r="GK18" i="12" s="1"/>
  <c r="GK19" i="12" s="1"/>
  <c r="GK20" i="12" s="1"/>
  <c r="GK21" i="12" s="1"/>
  <c r="GN71" i="12"/>
  <c r="GN73" i="12" s="1"/>
  <c r="GN68" i="12"/>
  <c r="GN69" i="12" s="1"/>
  <c r="GO64" i="12"/>
  <c r="GM70" i="12"/>
  <c r="GM39" i="12"/>
  <c r="GM46" i="12" s="1"/>
  <c r="GL43" i="12"/>
  <c r="GM43" i="12" s="1"/>
  <c r="GL45" i="12"/>
  <c r="GN71" i="11"/>
  <c r="GN73" i="11" s="1"/>
  <c r="GO64" i="11"/>
  <c r="GN68" i="11"/>
  <c r="GN69" i="11" s="1"/>
  <c r="GK47" i="11"/>
  <c r="GL42" i="11"/>
  <c r="GK14" i="11"/>
  <c r="GK18" i="11" s="1"/>
  <c r="GK19" i="11" s="1"/>
  <c r="GK20" i="11" s="1"/>
  <c r="GK21" i="11" s="1"/>
  <c r="GM70" i="11"/>
  <c r="GM39" i="11"/>
  <c r="GM43" i="11" s="1"/>
  <c r="GL46" i="11"/>
  <c r="GM46" i="11" s="1"/>
  <c r="GL45" i="11"/>
  <c r="GM45" i="11" s="1"/>
  <c r="GK47" i="7"/>
  <c r="GL42" i="7"/>
  <c r="GK14" i="7"/>
  <c r="GK18" i="7" s="1"/>
  <c r="GK19" i="7" s="1"/>
  <c r="GK20" i="7" s="1"/>
  <c r="GK21" i="7" s="1"/>
  <c r="GN71" i="7"/>
  <c r="GN73" i="7" s="1"/>
  <c r="GN68" i="7"/>
  <c r="GN69" i="7" s="1"/>
  <c r="GO64" i="7"/>
  <c r="GM70" i="7"/>
  <c r="GM39" i="7"/>
  <c r="GM43" i="7" s="1"/>
  <c r="GL45" i="7"/>
  <c r="GL46" i="7"/>
  <c r="GL44" i="7"/>
  <c r="GN71" i="6"/>
  <c r="GN73" i="6" s="1"/>
  <c r="GN68" i="6"/>
  <c r="GN69" i="6" s="1"/>
  <c r="GO64" i="6"/>
  <c r="GM70" i="6"/>
  <c r="GM39" i="6"/>
  <c r="GM45" i="6" s="1"/>
  <c r="GL44" i="6"/>
  <c r="GK47" i="6"/>
  <c r="GL42" i="6"/>
  <c r="GK14" i="6"/>
  <c r="GK18" i="6" s="1"/>
  <c r="GK19" i="6" s="1"/>
  <c r="GK20" i="6" s="1"/>
  <c r="GK21" i="6" s="1"/>
  <c r="GO75" i="14" l="1"/>
  <c r="GO73" i="14"/>
  <c r="GM45" i="12"/>
  <c r="GN47" i="14"/>
  <c r="GN45" i="14"/>
  <c r="GP72" i="14"/>
  <c r="GP69" i="14"/>
  <c r="GP70" i="14" s="1"/>
  <c r="GP40" i="14" s="1"/>
  <c r="GQ65" i="14"/>
  <c r="GO71" i="14"/>
  <c r="GO39" i="14"/>
  <c r="GO44" i="14" s="1"/>
  <c r="GN46" i="14"/>
  <c r="GO46" i="14" s="1"/>
  <c r="GL48" i="14"/>
  <c r="GL14" i="14"/>
  <c r="GL18" i="14" s="1"/>
  <c r="GL19" i="14" s="1"/>
  <c r="GL20" i="14" s="1"/>
  <c r="GL21" i="14" s="1"/>
  <c r="GM43" i="14"/>
  <c r="GO71" i="12"/>
  <c r="GO73" i="12" s="1"/>
  <c r="GO68" i="12"/>
  <c r="GO69" i="12" s="1"/>
  <c r="GP64" i="12"/>
  <c r="GN70" i="12"/>
  <c r="GN39" i="12"/>
  <c r="GN45" i="12" s="1"/>
  <c r="GL47" i="12"/>
  <c r="GM42" i="12"/>
  <c r="GL14" i="12"/>
  <c r="GL18" i="12" s="1"/>
  <c r="GL19" i="12" s="1"/>
  <c r="GL20" i="12" s="1"/>
  <c r="GL21" i="12" s="1"/>
  <c r="GM44" i="12"/>
  <c r="GL47" i="11"/>
  <c r="GM42" i="11"/>
  <c r="GL14" i="11"/>
  <c r="GL18" i="11" s="1"/>
  <c r="GL19" i="11" s="1"/>
  <c r="GL20" i="11" s="1"/>
  <c r="GL21" i="11" s="1"/>
  <c r="GN70" i="11"/>
  <c r="GN39" i="11"/>
  <c r="GN43" i="11" s="1"/>
  <c r="GO71" i="11"/>
  <c r="GO73" i="11" s="1"/>
  <c r="GP64" i="11"/>
  <c r="GO68" i="11"/>
  <c r="GO69" i="11" s="1"/>
  <c r="GM44" i="11"/>
  <c r="GM44" i="7"/>
  <c r="GM46" i="7"/>
  <c r="GM45" i="7"/>
  <c r="GM46" i="6"/>
  <c r="GO71" i="7"/>
  <c r="GO73" i="7" s="1"/>
  <c r="GO68" i="7"/>
  <c r="GO69" i="7" s="1"/>
  <c r="GP64" i="7"/>
  <c r="GN70" i="7"/>
  <c r="GN39" i="7"/>
  <c r="GN43" i="7" s="1"/>
  <c r="GN44" i="7"/>
  <c r="GL14" i="7"/>
  <c r="GL18" i="7" s="1"/>
  <c r="GL19" i="7" s="1"/>
  <c r="GL20" i="7" s="1"/>
  <c r="GL21" i="7" s="1"/>
  <c r="GL47" i="7"/>
  <c r="GM42" i="7"/>
  <c r="GL47" i="6"/>
  <c r="GM42" i="6"/>
  <c r="GL14" i="6"/>
  <c r="GL18" i="6" s="1"/>
  <c r="GL19" i="6" s="1"/>
  <c r="GL20" i="6" s="1"/>
  <c r="GL21" i="6" s="1"/>
  <c r="GM43" i="6"/>
  <c r="GM44" i="6"/>
  <c r="GO71" i="6"/>
  <c r="GO73" i="6" s="1"/>
  <c r="GO68" i="6"/>
  <c r="GO69" i="6" s="1"/>
  <c r="GP64" i="6"/>
  <c r="GN70" i="6"/>
  <c r="GN39" i="6"/>
  <c r="GN45" i="6" s="1"/>
  <c r="GP75" i="14" l="1"/>
  <c r="GP73" i="14"/>
  <c r="GN43" i="6"/>
  <c r="GO45" i="14"/>
  <c r="GO47" i="14"/>
  <c r="GQ69" i="14"/>
  <c r="GQ70" i="14" s="1"/>
  <c r="GQ40" i="14" s="1"/>
  <c r="GQ72" i="14"/>
  <c r="GR65" i="14"/>
  <c r="GM48" i="14"/>
  <c r="GN43" i="14"/>
  <c r="GM14" i="14"/>
  <c r="GM18" i="14" s="1"/>
  <c r="GM19" i="14" s="1"/>
  <c r="GM20" i="14" s="1"/>
  <c r="GM21" i="14" s="1"/>
  <c r="GP71" i="14"/>
  <c r="GP39" i="14"/>
  <c r="GP44" i="14" s="1"/>
  <c r="GN43" i="12"/>
  <c r="GP71" i="12"/>
  <c r="GP73" i="12" s="1"/>
  <c r="GP68" i="12"/>
  <c r="GP69" i="12" s="1"/>
  <c r="GQ64" i="12"/>
  <c r="GO70" i="12"/>
  <c r="GO39" i="12"/>
  <c r="GO45" i="12" s="1"/>
  <c r="GN46" i="12"/>
  <c r="GN44" i="12"/>
  <c r="GM47" i="12"/>
  <c r="GN42" i="12"/>
  <c r="GM14" i="12"/>
  <c r="GM18" i="12" s="1"/>
  <c r="GM19" i="12" s="1"/>
  <c r="GM20" i="12" s="1"/>
  <c r="GM21" i="12" s="1"/>
  <c r="GN46" i="11"/>
  <c r="GN45" i="11"/>
  <c r="GN44" i="11"/>
  <c r="GM47" i="11"/>
  <c r="GN42" i="11"/>
  <c r="GM14" i="11"/>
  <c r="GM18" i="11" s="1"/>
  <c r="GM19" i="11" s="1"/>
  <c r="GM20" i="11" s="1"/>
  <c r="GM21" i="11" s="1"/>
  <c r="GO70" i="11"/>
  <c r="GO39" i="11"/>
  <c r="GO43" i="11" s="1"/>
  <c r="GP71" i="11"/>
  <c r="GP73" i="11" s="1"/>
  <c r="GQ64" i="11"/>
  <c r="GP68" i="11"/>
  <c r="GP69" i="11" s="1"/>
  <c r="GN44" i="6"/>
  <c r="GN45" i="7"/>
  <c r="GP71" i="7"/>
  <c r="GP73" i="7" s="1"/>
  <c r="GP68" i="7"/>
  <c r="GP69" i="7" s="1"/>
  <c r="GQ64" i="7"/>
  <c r="GM14" i="7"/>
  <c r="GM18" i="7" s="1"/>
  <c r="GM19" i="7" s="1"/>
  <c r="GM20" i="7" s="1"/>
  <c r="GM21" i="7" s="1"/>
  <c r="GN42" i="7"/>
  <c r="GM47" i="7"/>
  <c r="GO70" i="7"/>
  <c r="GO39" i="7"/>
  <c r="GO43" i="7" s="1"/>
  <c r="GN46" i="7"/>
  <c r="GO46" i="7" s="1"/>
  <c r="GN46" i="6"/>
  <c r="GM47" i="6"/>
  <c r="GN42" i="6"/>
  <c r="GM14" i="6"/>
  <c r="GM18" i="6" s="1"/>
  <c r="GM19" i="6" s="1"/>
  <c r="GM20" i="6" s="1"/>
  <c r="GM21" i="6" s="1"/>
  <c r="GP71" i="6"/>
  <c r="GP73" i="6" s="1"/>
  <c r="GP68" i="6"/>
  <c r="GP69" i="6" s="1"/>
  <c r="GQ64" i="6"/>
  <c r="GO70" i="6"/>
  <c r="GO39" i="6"/>
  <c r="GO45" i="6" s="1"/>
  <c r="GQ75" i="14" l="1"/>
  <c r="GQ73" i="14"/>
  <c r="GO44" i="11"/>
  <c r="GO45" i="11"/>
  <c r="GO46" i="11"/>
  <c r="GP47" i="14"/>
  <c r="GP45" i="14"/>
  <c r="GP46" i="14"/>
  <c r="GR72" i="14"/>
  <c r="GR69" i="14"/>
  <c r="GR70" i="14" s="1"/>
  <c r="GR40" i="14" s="1"/>
  <c r="GS65" i="14"/>
  <c r="GN48" i="14"/>
  <c r="GO43" i="14"/>
  <c r="GN14" i="14"/>
  <c r="GN18" i="14" s="1"/>
  <c r="GN19" i="14" s="1"/>
  <c r="GN20" i="14" s="1"/>
  <c r="GN21" i="14" s="1"/>
  <c r="GQ71" i="14"/>
  <c r="GQ39" i="14"/>
  <c r="GQ44" i="14" s="1"/>
  <c r="GQ71" i="12"/>
  <c r="GQ73" i="12" s="1"/>
  <c r="GQ68" i="12"/>
  <c r="GQ69" i="12" s="1"/>
  <c r="GR64" i="12"/>
  <c r="GP70" i="12"/>
  <c r="GP39" i="12"/>
  <c r="GP45" i="12" s="1"/>
  <c r="GN47" i="12"/>
  <c r="GN14" i="12"/>
  <c r="GN18" i="12" s="1"/>
  <c r="GN19" i="12" s="1"/>
  <c r="GN20" i="12" s="1"/>
  <c r="GN21" i="12" s="1"/>
  <c r="GO42" i="12"/>
  <c r="GO43" i="12"/>
  <c r="GO44" i="12"/>
  <c r="GO46" i="12"/>
  <c r="GP70" i="11"/>
  <c r="GP39" i="11"/>
  <c r="GP43" i="11" s="1"/>
  <c r="GN47" i="11"/>
  <c r="GN14" i="11"/>
  <c r="GN18" i="11" s="1"/>
  <c r="GN19" i="11" s="1"/>
  <c r="GN20" i="11" s="1"/>
  <c r="GN21" i="11" s="1"/>
  <c r="GO42" i="11"/>
  <c r="GQ71" i="11"/>
  <c r="GQ73" i="11" s="1"/>
  <c r="GQ68" i="11"/>
  <c r="GQ69" i="11" s="1"/>
  <c r="GR64" i="11"/>
  <c r="GQ71" i="7"/>
  <c r="GQ73" i="7" s="1"/>
  <c r="GQ68" i="7"/>
  <c r="GQ69" i="7" s="1"/>
  <c r="GR64" i="7"/>
  <c r="GP70" i="7"/>
  <c r="GP39" i="7"/>
  <c r="GP43" i="7" s="1"/>
  <c r="GO45" i="7"/>
  <c r="GO44" i="7"/>
  <c r="GN14" i="7"/>
  <c r="GN18" i="7" s="1"/>
  <c r="GN19" i="7" s="1"/>
  <c r="GN20" i="7" s="1"/>
  <c r="GN21" i="7" s="1"/>
  <c r="GO42" i="7"/>
  <c r="GN47" i="7"/>
  <c r="GO43" i="6"/>
  <c r="GO46" i="6"/>
  <c r="GO44" i="6"/>
  <c r="GQ71" i="6"/>
  <c r="GQ73" i="6" s="1"/>
  <c r="GQ68" i="6"/>
  <c r="GQ69" i="6" s="1"/>
  <c r="GR64" i="6"/>
  <c r="GN47" i="6"/>
  <c r="GO42" i="6"/>
  <c r="GN14" i="6"/>
  <c r="GN18" i="6" s="1"/>
  <c r="GN19" i="6" s="1"/>
  <c r="GN20" i="6" s="1"/>
  <c r="GN21" i="6" s="1"/>
  <c r="GP70" i="6"/>
  <c r="GP39" i="6"/>
  <c r="GP45" i="6" s="1"/>
  <c r="GR75" i="14" l="1"/>
  <c r="GR73" i="14"/>
  <c r="GS72" i="14"/>
  <c r="GS69" i="14"/>
  <c r="GS70" i="14" s="1"/>
  <c r="GS40" i="14" s="1"/>
  <c r="GT65" i="14"/>
  <c r="GQ45" i="14"/>
  <c r="GR45" i="14" s="1"/>
  <c r="GQ47" i="14"/>
  <c r="GR47" i="14" s="1"/>
  <c r="GO48" i="14"/>
  <c r="GP43" i="14"/>
  <c r="GO14" i="14"/>
  <c r="GO18" i="14" s="1"/>
  <c r="GO19" i="14" s="1"/>
  <c r="GO20" i="14" s="1"/>
  <c r="GO21" i="14" s="1"/>
  <c r="GR71" i="14"/>
  <c r="GR39" i="14"/>
  <c r="GR44" i="14" s="1"/>
  <c r="GQ46" i="14"/>
  <c r="GR46" i="14" s="1"/>
  <c r="GP46" i="11"/>
  <c r="GP45" i="11"/>
  <c r="GP46" i="12"/>
  <c r="GR71" i="12"/>
  <c r="GR73" i="12" s="1"/>
  <c r="GR68" i="12"/>
  <c r="GR69" i="12" s="1"/>
  <c r="GS64" i="12"/>
  <c r="GP44" i="12"/>
  <c r="GP43" i="12"/>
  <c r="GQ43" i="12" s="1"/>
  <c r="GO47" i="12"/>
  <c r="GP42" i="12"/>
  <c r="GO14" i="12"/>
  <c r="GO18" i="12" s="1"/>
  <c r="GO19" i="12" s="1"/>
  <c r="GO20" i="12" s="1"/>
  <c r="GO21" i="12" s="1"/>
  <c r="GQ70" i="12"/>
  <c r="GQ39" i="12"/>
  <c r="GQ45" i="12" s="1"/>
  <c r="GO47" i="11"/>
  <c r="GO14" i="11"/>
  <c r="GO18" i="11" s="1"/>
  <c r="GO19" i="11" s="1"/>
  <c r="GO20" i="11" s="1"/>
  <c r="GO21" i="11" s="1"/>
  <c r="GP42" i="11"/>
  <c r="GR71" i="11"/>
  <c r="GR73" i="11" s="1"/>
  <c r="GR68" i="11"/>
  <c r="GR69" i="11" s="1"/>
  <c r="GS64" i="11"/>
  <c r="GQ70" i="11"/>
  <c r="GQ39" i="11"/>
  <c r="GQ43" i="11" s="1"/>
  <c r="GP44" i="11"/>
  <c r="GQ44" i="11" s="1"/>
  <c r="GP46" i="7"/>
  <c r="GR71" i="7"/>
  <c r="GR73" i="7" s="1"/>
  <c r="GR68" i="7"/>
  <c r="GR69" i="7" s="1"/>
  <c r="GS64" i="7"/>
  <c r="GO47" i="7"/>
  <c r="GP42" i="7"/>
  <c r="GO14" i="7"/>
  <c r="GO18" i="7" s="1"/>
  <c r="GO19" i="7" s="1"/>
  <c r="GO20" i="7" s="1"/>
  <c r="GO21" i="7" s="1"/>
  <c r="GQ70" i="7"/>
  <c r="GQ39" i="7"/>
  <c r="GQ43" i="7" s="1"/>
  <c r="GP44" i="7"/>
  <c r="GQ44" i="7" s="1"/>
  <c r="GP45" i="7"/>
  <c r="GQ45" i="7" s="1"/>
  <c r="GR71" i="6"/>
  <c r="GR73" i="6" s="1"/>
  <c r="GR68" i="6"/>
  <c r="GR69" i="6" s="1"/>
  <c r="GS64" i="6"/>
  <c r="GQ70" i="6"/>
  <c r="GQ39" i="6"/>
  <c r="GQ45" i="6" s="1"/>
  <c r="GP44" i="6"/>
  <c r="GP46" i="6"/>
  <c r="GP43" i="6"/>
  <c r="GO47" i="6"/>
  <c r="GO14" i="6"/>
  <c r="GO18" i="6" s="1"/>
  <c r="GO19" i="6" s="1"/>
  <c r="GO20" i="6" s="1"/>
  <c r="GO21" i="6" s="1"/>
  <c r="GP42" i="6"/>
  <c r="GS75" i="14" l="1"/>
  <c r="GS73" i="14"/>
  <c r="GP48" i="14"/>
  <c r="GQ43" i="14"/>
  <c r="GP14" i="14"/>
  <c r="GP18" i="14" s="1"/>
  <c r="GP19" i="14" s="1"/>
  <c r="GP20" i="14" s="1"/>
  <c r="GP21" i="14" s="1"/>
  <c r="GT72" i="14"/>
  <c r="GT69" i="14"/>
  <c r="GT70" i="14" s="1"/>
  <c r="GT40" i="14" s="1"/>
  <c r="GU65" i="14"/>
  <c r="GS71" i="14"/>
  <c r="GS39" i="14"/>
  <c r="GS45" i="14" s="1"/>
  <c r="GQ44" i="12"/>
  <c r="GQ46" i="11"/>
  <c r="GS71" i="12"/>
  <c r="GS73" i="12" s="1"/>
  <c r="GS68" i="12"/>
  <c r="GS69" i="12" s="1"/>
  <c r="GT64" i="12"/>
  <c r="GQ46" i="12"/>
  <c r="GR70" i="12"/>
  <c r="GR39" i="12"/>
  <c r="GR45" i="12" s="1"/>
  <c r="GP47" i="12"/>
  <c r="GQ42" i="12"/>
  <c r="GP14" i="12"/>
  <c r="GP18" i="12" s="1"/>
  <c r="GP19" i="12" s="1"/>
  <c r="GP20" i="12" s="1"/>
  <c r="GP21" i="12" s="1"/>
  <c r="GP47" i="11"/>
  <c r="GP14" i="11"/>
  <c r="GP18" i="11" s="1"/>
  <c r="GP19" i="11" s="1"/>
  <c r="GP20" i="11" s="1"/>
  <c r="GP21" i="11" s="1"/>
  <c r="GQ42" i="11"/>
  <c r="GR70" i="11"/>
  <c r="GR39" i="11"/>
  <c r="GQ45" i="11"/>
  <c r="GS71" i="11"/>
  <c r="GS73" i="11" s="1"/>
  <c r="GS68" i="11"/>
  <c r="GS69" i="11" s="1"/>
  <c r="GT64" i="11"/>
  <c r="GQ44" i="6"/>
  <c r="GP47" i="7"/>
  <c r="GQ42" i="7"/>
  <c r="GP14" i="7"/>
  <c r="GP18" i="7" s="1"/>
  <c r="GP19" i="7" s="1"/>
  <c r="GP20" i="7" s="1"/>
  <c r="GP21" i="7" s="1"/>
  <c r="GS71" i="7"/>
  <c r="GS73" i="7" s="1"/>
  <c r="GS68" i="7"/>
  <c r="GS69" i="7" s="1"/>
  <c r="GT64" i="7"/>
  <c r="GQ46" i="7"/>
  <c r="GR70" i="7"/>
  <c r="GR39" i="7"/>
  <c r="GR44" i="7" s="1"/>
  <c r="GP47" i="6"/>
  <c r="GQ42" i="6"/>
  <c r="GP14" i="6"/>
  <c r="GP18" i="6" s="1"/>
  <c r="GP19" i="6" s="1"/>
  <c r="GP20" i="6" s="1"/>
  <c r="GP21" i="6" s="1"/>
  <c r="GS71" i="6"/>
  <c r="GS73" i="6" s="1"/>
  <c r="GT64" i="6"/>
  <c r="GS68" i="6"/>
  <c r="GS69" i="6" s="1"/>
  <c r="GR70" i="6"/>
  <c r="GR39" i="6"/>
  <c r="GR45" i="6" s="1"/>
  <c r="GQ43" i="6"/>
  <c r="GQ46" i="6"/>
  <c r="GT75" i="14" l="1"/>
  <c r="GT73" i="14"/>
  <c r="GR46" i="11"/>
  <c r="GR46" i="6"/>
  <c r="GR43" i="6"/>
  <c r="GS47" i="14"/>
  <c r="GS44" i="14"/>
  <c r="GS46" i="14"/>
  <c r="GU69" i="14"/>
  <c r="GU70" i="14" s="1"/>
  <c r="GU40" i="14" s="1"/>
  <c r="GV65" i="14"/>
  <c r="GU72" i="14"/>
  <c r="GQ48" i="14"/>
  <c r="GR43" i="14"/>
  <c r="GQ14" i="14"/>
  <c r="GQ18" i="14" s="1"/>
  <c r="GQ19" i="14" s="1"/>
  <c r="GQ20" i="14" s="1"/>
  <c r="GQ21" i="14" s="1"/>
  <c r="GT71" i="14"/>
  <c r="GT39" i="14"/>
  <c r="GT45" i="14" s="1"/>
  <c r="GR46" i="12"/>
  <c r="GR44" i="12"/>
  <c r="GT71" i="12"/>
  <c r="GT73" i="12" s="1"/>
  <c r="GU64" i="12"/>
  <c r="GT68" i="12"/>
  <c r="GT69" i="12" s="1"/>
  <c r="GQ47" i="12"/>
  <c r="GR42" i="12"/>
  <c r="GQ14" i="12"/>
  <c r="GQ18" i="12" s="1"/>
  <c r="GQ19" i="12" s="1"/>
  <c r="GQ20" i="12" s="1"/>
  <c r="GQ21" i="12" s="1"/>
  <c r="GR43" i="12"/>
  <c r="GS70" i="12"/>
  <c r="GS39" i="12"/>
  <c r="GS45" i="12" s="1"/>
  <c r="GS44" i="12"/>
  <c r="GQ47" i="11"/>
  <c r="GR42" i="11"/>
  <c r="GQ14" i="11"/>
  <c r="GQ18" i="11" s="1"/>
  <c r="GQ19" i="11" s="1"/>
  <c r="GQ20" i="11" s="1"/>
  <c r="GQ21" i="11" s="1"/>
  <c r="GT71" i="11"/>
  <c r="GT73" i="11" s="1"/>
  <c r="GT68" i="11"/>
  <c r="GT69" i="11" s="1"/>
  <c r="GU64" i="11"/>
  <c r="GS70" i="11"/>
  <c r="GS39" i="11"/>
  <c r="GS46" i="11" s="1"/>
  <c r="GR44" i="11"/>
  <c r="GR45" i="11"/>
  <c r="GR43" i="11"/>
  <c r="GR44" i="6"/>
  <c r="GT71" i="7"/>
  <c r="GT73" i="7" s="1"/>
  <c r="GT68" i="7"/>
  <c r="GT69" i="7" s="1"/>
  <c r="GU64" i="7"/>
  <c r="GR46" i="7"/>
  <c r="GS46" i="7" s="1"/>
  <c r="GR43" i="7"/>
  <c r="GS70" i="7"/>
  <c r="GS39" i="7"/>
  <c r="GS44" i="7" s="1"/>
  <c r="GQ47" i="7"/>
  <c r="GR42" i="7"/>
  <c r="GQ14" i="7"/>
  <c r="GQ18" i="7" s="1"/>
  <c r="GQ19" i="7" s="1"/>
  <c r="GQ20" i="7" s="1"/>
  <c r="GQ21" i="7" s="1"/>
  <c r="GR45" i="7"/>
  <c r="GT71" i="6"/>
  <c r="GT73" i="6" s="1"/>
  <c r="GU64" i="6"/>
  <c r="GT68" i="6"/>
  <c r="GT69" i="6" s="1"/>
  <c r="GQ47" i="6"/>
  <c r="GQ14" i="6"/>
  <c r="GQ18" i="6" s="1"/>
  <c r="GQ19" i="6" s="1"/>
  <c r="GQ20" i="6" s="1"/>
  <c r="GQ21" i="6" s="1"/>
  <c r="GR42" i="6"/>
  <c r="GS70" i="6"/>
  <c r="GS39" i="6"/>
  <c r="GS45" i="6" s="1"/>
  <c r="GS43" i="11" l="1"/>
  <c r="GS43" i="7"/>
  <c r="GS45" i="11"/>
  <c r="GU75" i="14"/>
  <c r="GU73" i="14"/>
  <c r="GS44" i="11"/>
  <c r="GS45" i="7"/>
  <c r="GV72" i="14"/>
  <c r="GW65" i="14"/>
  <c r="GV69" i="14"/>
  <c r="GV70" i="14" s="1"/>
  <c r="GV40" i="14" s="1"/>
  <c r="GU71" i="14"/>
  <c r="GU39" i="14"/>
  <c r="GU45" i="14" s="1"/>
  <c r="GT44" i="14"/>
  <c r="GT47" i="14"/>
  <c r="GT46" i="14"/>
  <c r="GR48" i="14"/>
  <c r="GR14" i="14"/>
  <c r="GR18" i="14" s="1"/>
  <c r="GR19" i="14" s="1"/>
  <c r="GR20" i="14" s="1"/>
  <c r="GR21" i="14" s="1"/>
  <c r="GS43" i="14"/>
  <c r="GS46" i="12"/>
  <c r="GT70" i="12"/>
  <c r="GT39" i="12"/>
  <c r="GT45" i="12" s="1"/>
  <c r="GS43" i="12"/>
  <c r="GT43" i="12" s="1"/>
  <c r="GR47" i="12"/>
  <c r="GS42" i="12"/>
  <c r="GR14" i="12"/>
  <c r="GR18" i="12" s="1"/>
  <c r="GR19" i="12" s="1"/>
  <c r="GR20" i="12" s="1"/>
  <c r="GR21" i="12" s="1"/>
  <c r="GU71" i="12"/>
  <c r="GU73" i="12" s="1"/>
  <c r="GV64" i="12"/>
  <c r="GU68" i="12"/>
  <c r="GU69" i="12" s="1"/>
  <c r="GT70" i="11"/>
  <c r="GT39" i="11"/>
  <c r="GT46" i="11" s="1"/>
  <c r="GR47" i="11"/>
  <c r="GS42" i="11"/>
  <c r="GR14" i="11"/>
  <c r="GR18" i="11" s="1"/>
  <c r="GR19" i="11" s="1"/>
  <c r="GR20" i="11" s="1"/>
  <c r="GR21" i="11" s="1"/>
  <c r="GU71" i="11"/>
  <c r="GU73" i="11" s="1"/>
  <c r="GU68" i="11"/>
  <c r="GU69" i="11" s="1"/>
  <c r="GV64" i="11"/>
  <c r="GS46" i="6"/>
  <c r="GS43" i="6"/>
  <c r="GU71" i="7"/>
  <c r="GU73" i="7" s="1"/>
  <c r="GU68" i="7"/>
  <c r="GU69" i="7" s="1"/>
  <c r="GV64" i="7"/>
  <c r="GT70" i="7"/>
  <c r="GT39" i="7"/>
  <c r="GT46" i="7" s="1"/>
  <c r="GR47" i="7"/>
  <c r="GS42" i="7"/>
  <c r="GR14" i="7"/>
  <c r="GR18" i="7" s="1"/>
  <c r="GR19" i="7" s="1"/>
  <c r="GR20" i="7" s="1"/>
  <c r="GR21" i="7" s="1"/>
  <c r="GT70" i="6"/>
  <c r="GT39" i="6"/>
  <c r="GT45" i="6" s="1"/>
  <c r="GU71" i="6"/>
  <c r="GU73" i="6" s="1"/>
  <c r="GV64" i="6"/>
  <c r="GU68" i="6"/>
  <c r="GU69" i="6" s="1"/>
  <c r="GR47" i="6"/>
  <c r="GR14" i="6"/>
  <c r="GR18" i="6" s="1"/>
  <c r="GR19" i="6" s="1"/>
  <c r="GR20" i="6" s="1"/>
  <c r="GR21" i="6" s="1"/>
  <c r="GS42" i="6"/>
  <c r="GS44" i="6"/>
  <c r="GV75" i="14" l="1"/>
  <c r="GV73" i="14"/>
  <c r="GT44" i="7"/>
  <c r="GT45" i="7"/>
  <c r="GT43" i="7"/>
  <c r="GU43" i="7" s="1"/>
  <c r="GU44" i="14"/>
  <c r="GV71" i="14"/>
  <c r="GV39" i="14"/>
  <c r="GV45" i="14" s="1"/>
  <c r="GS48" i="14"/>
  <c r="GS14" i="14"/>
  <c r="GS18" i="14" s="1"/>
  <c r="GS19" i="14" s="1"/>
  <c r="GS20" i="14" s="1"/>
  <c r="GS21" i="14" s="1"/>
  <c r="GT43" i="14"/>
  <c r="GU46" i="14"/>
  <c r="GW72" i="14"/>
  <c r="GW69" i="14"/>
  <c r="GW70" i="14" s="1"/>
  <c r="GW40" i="14" s="1"/>
  <c r="GX65" i="14"/>
  <c r="GU47" i="14"/>
  <c r="GV47" i="14" s="1"/>
  <c r="GS47" i="12"/>
  <c r="GT42" i="12"/>
  <c r="GS14" i="12"/>
  <c r="GS18" i="12" s="1"/>
  <c r="GS19" i="12" s="1"/>
  <c r="GS20" i="12" s="1"/>
  <c r="GS21" i="12" s="1"/>
  <c r="GU70" i="12"/>
  <c r="GU39" i="12"/>
  <c r="GU45" i="12" s="1"/>
  <c r="GT46" i="12"/>
  <c r="GU46" i="12" s="1"/>
  <c r="GT44" i="12"/>
  <c r="GV71" i="12"/>
  <c r="GV73" i="12" s="1"/>
  <c r="GV68" i="12"/>
  <c r="GV69" i="12" s="1"/>
  <c r="GW64" i="12"/>
  <c r="GS47" i="11"/>
  <c r="GT42" i="11"/>
  <c r="GS14" i="11"/>
  <c r="GS18" i="11" s="1"/>
  <c r="GS19" i="11" s="1"/>
  <c r="GS20" i="11" s="1"/>
  <c r="GS21" i="11" s="1"/>
  <c r="GT44" i="11"/>
  <c r="GU70" i="11"/>
  <c r="GU39" i="11"/>
  <c r="GU46" i="11" s="1"/>
  <c r="GT45" i="11"/>
  <c r="GV71" i="11"/>
  <c r="GV73" i="11" s="1"/>
  <c r="GV68" i="11"/>
  <c r="GV69" i="11" s="1"/>
  <c r="GW64" i="11"/>
  <c r="GT43" i="11"/>
  <c r="GV71" i="7"/>
  <c r="GV73" i="7" s="1"/>
  <c r="GV68" i="7"/>
  <c r="GV69" i="7" s="1"/>
  <c r="GW64" i="7"/>
  <c r="GU70" i="7"/>
  <c r="GU39" i="7"/>
  <c r="GU46" i="7" s="1"/>
  <c r="GS47" i="7"/>
  <c r="GT42" i="7"/>
  <c r="GS14" i="7"/>
  <c r="GS18" i="7" s="1"/>
  <c r="GS19" i="7" s="1"/>
  <c r="GS20" i="7" s="1"/>
  <c r="GS21" i="7" s="1"/>
  <c r="GS47" i="6"/>
  <c r="GT42" i="6"/>
  <c r="GS14" i="6"/>
  <c r="GS18" i="6" s="1"/>
  <c r="GS19" i="6" s="1"/>
  <c r="GS20" i="6" s="1"/>
  <c r="GS21" i="6" s="1"/>
  <c r="GT44" i="6"/>
  <c r="GU44" i="6" s="1"/>
  <c r="GT43" i="6"/>
  <c r="GU43" i="6" s="1"/>
  <c r="GT46" i="6"/>
  <c r="GU46" i="6" s="1"/>
  <c r="GV71" i="6"/>
  <c r="GV73" i="6" s="1"/>
  <c r="GW64" i="6"/>
  <c r="GV68" i="6"/>
  <c r="GV69" i="6" s="1"/>
  <c r="GU70" i="6"/>
  <c r="GU39" i="6"/>
  <c r="GU45" i="6" s="1"/>
  <c r="GW75" i="14" l="1"/>
  <c r="GW73" i="14"/>
  <c r="GV46" i="14"/>
  <c r="GW71" i="14"/>
  <c r="GW39" i="14"/>
  <c r="GW46" i="14" s="1"/>
  <c r="GV44" i="14"/>
  <c r="GW44" i="14" s="1"/>
  <c r="GW45" i="14"/>
  <c r="GT48" i="14"/>
  <c r="GU43" i="14"/>
  <c r="GT14" i="14"/>
  <c r="GT18" i="14" s="1"/>
  <c r="GT19" i="14" s="1"/>
  <c r="GT20" i="14" s="1"/>
  <c r="GT21" i="14" s="1"/>
  <c r="GX72" i="14"/>
  <c r="GX69" i="14"/>
  <c r="GX70" i="14" s="1"/>
  <c r="GX40" i="14" s="1"/>
  <c r="GY65" i="14"/>
  <c r="GU43" i="12"/>
  <c r="GW71" i="12"/>
  <c r="GW73" i="12" s="1"/>
  <c r="GW68" i="12"/>
  <c r="GW69" i="12" s="1"/>
  <c r="GX64" i="12"/>
  <c r="GV70" i="12"/>
  <c r="GV39" i="12"/>
  <c r="GV45" i="12" s="1"/>
  <c r="GT47" i="12"/>
  <c r="GT14" i="12"/>
  <c r="GT18" i="12" s="1"/>
  <c r="GT19" i="12" s="1"/>
  <c r="GT20" i="12" s="1"/>
  <c r="GT21" i="12" s="1"/>
  <c r="GU42" i="12"/>
  <c r="GU44" i="12"/>
  <c r="GU43" i="11"/>
  <c r="GW68" i="11"/>
  <c r="GW69" i="11" s="1"/>
  <c r="GX64" i="11"/>
  <c r="GW71" i="11"/>
  <c r="GW73" i="11" s="1"/>
  <c r="GU44" i="11"/>
  <c r="GV44" i="11" s="1"/>
  <c r="GT47" i="11"/>
  <c r="GU42" i="11"/>
  <c r="GT14" i="11"/>
  <c r="GT18" i="11" s="1"/>
  <c r="GT19" i="11" s="1"/>
  <c r="GT20" i="11" s="1"/>
  <c r="GT21" i="11" s="1"/>
  <c r="GV70" i="11"/>
  <c r="GV39" i="11"/>
  <c r="GV46" i="11" s="1"/>
  <c r="GU45" i="11"/>
  <c r="GV45" i="11" s="1"/>
  <c r="GU45" i="7"/>
  <c r="GW71" i="7"/>
  <c r="GW73" i="7" s="1"/>
  <c r="GW68" i="7"/>
  <c r="GW69" i="7" s="1"/>
  <c r="GX64" i="7"/>
  <c r="GU44" i="7"/>
  <c r="GV70" i="7"/>
  <c r="GV39" i="7"/>
  <c r="GV46" i="7" s="1"/>
  <c r="GT14" i="7"/>
  <c r="GT18" i="7" s="1"/>
  <c r="GT19" i="7" s="1"/>
  <c r="GT20" i="7" s="1"/>
  <c r="GT21" i="7" s="1"/>
  <c r="GT47" i="7"/>
  <c r="GU42" i="7"/>
  <c r="GV43" i="6"/>
  <c r="GT47" i="6"/>
  <c r="GU42" i="6"/>
  <c r="GT14" i="6"/>
  <c r="GT18" i="6" s="1"/>
  <c r="GT19" i="6" s="1"/>
  <c r="GT20" i="6" s="1"/>
  <c r="GT21" i="6" s="1"/>
  <c r="GV70" i="6"/>
  <c r="GV39" i="6"/>
  <c r="GV45" i="6" s="1"/>
  <c r="GW68" i="6"/>
  <c r="GW69" i="6" s="1"/>
  <c r="GW71" i="6"/>
  <c r="GW73" i="6" s="1"/>
  <c r="GX64" i="6"/>
  <c r="GV44" i="6"/>
  <c r="GX75" i="14" l="1"/>
  <c r="GX73" i="14"/>
  <c r="GU48" i="14"/>
  <c r="GV43" i="14"/>
  <c r="GU14" i="14"/>
  <c r="GU18" i="14" s="1"/>
  <c r="GU19" i="14" s="1"/>
  <c r="GU20" i="14" s="1"/>
  <c r="GU21" i="14" s="1"/>
  <c r="GX45" i="14"/>
  <c r="GY72" i="14"/>
  <c r="GY69" i="14"/>
  <c r="GY70" i="14" s="1"/>
  <c r="GY40" i="14" s="1"/>
  <c r="GZ65" i="14"/>
  <c r="GX71" i="14"/>
  <c r="GX39" i="14"/>
  <c r="GX46" i="14" s="1"/>
  <c r="GW47" i="14"/>
  <c r="GX47" i="14" s="1"/>
  <c r="GX44" i="14"/>
  <c r="GV44" i="12"/>
  <c r="GV46" i="12"/>
  <c r="GV43" i="12"/>
  <c r="GX71" i="12"/>
  <c r="GX73" i="12" s="1"/>
  <c r="GX68" i="12"/>
  <c r="GX69" i="12" s="1"/>
  <c r="GY64" i="12"/>
  <c r="GW70" i="12"/>
  <c r="GW39" i="12"/>
  <c r="GW45" i="12" s="1"/>
  <c r="GU47" i="12"/>
  <c r="GV42" i="12"/>
  <c r="GU14" i="12"/>
  <c r="GU18" i="12" s="1"/>
  <c r="GU19" i="12" s="1"/>
  <c r="GU20" i="12" s="1"/>
  <c r="GU21" i="12" s="1"/>
  <c r="GW70" i="11"/>
  <c r="GW39" i="11"/>
  <c r="GW46" i="11" s="1"/>
  <c r="GX68" i="11"/>
  <c r="GX69" i="11" s="1"/>
  <c r="GY64" i="11"/>
  <c r="GX71" i="11"/>
  <c r="GX73" i="11" s="1"/>
  <c r="GV43" i="11"/>
  <c r="GU47" i="11"/>
  <c r="GV42" i="11"/>
  <c r="GU14" i="11"/>
  <c r="GU18" i="11" s="1"/>
  <c r="GU19" i="11" s="1"/>
  <c r="GU20" i="11" s="1"/>
  <c r="GU21" i="11" s="1"/>
  <c r="GV44" i="7"/>
  <c r="GV45" i="7"/>
  <c r="GV43" i="7"/>
  <c r="GX68" i="7"/>
  <c r="GX69" i="7" s="1"/>
  <c r="GX71" i="7"/>
  <c r="GX73" i="7" s="1"/>
  <c r="GY64" i="7"/>
  <c r="GU47" i="7"/>
  <c r="GU14" i="7"/>
  <c r="GU18" i="7" s="1"/>
  <c r="GU19" i="7" s="1"/>
  <c r="GU20" i="7" s="1"/>
  <c r="GU21" i="7" s="1"/>
  <c r="GV42" i="7"/>
  <c r="GW70" i="7"/>
  <c r="GW39" i="7"/>
  <c r="GW46" i="7" s="1"/>
  <c r="GW45" i="7"/>
  <c r="GW43" i="7"/>
  <c r="GX68" i="6"/>
  <c r="GX69" i="6" s="1"/>
  <c r="GX71" i="6"/>
  <c r="GX73" i="6" s="1"/>
  <c r="GY64" i="6"/>
  <c r="GV46" i="6"/>
  <c r="GW70" i="6"/>
  <c r="GW39" i="6"/>
  <c r="GW45" i="6" s="1"/>
  <c r="GV42" i="6"/>
  <c r="GU47" i="6"/>
  <c r="GU14" i="6"/>
  <c r="GU18" i="6" s="1"/>
  <c r="GU19" i="6" s="1"/>
  <c r="GU20" i="6" s="1"/>
  <c r="GU21" i="6" s="1"/>
  <c r="GW43" i="6" l="1"/>
  <c r="GW44" i="6"/>
  <c r="GY75" i="14"/>
  <c r="GY73" i="14"/>
  <c r="GY71" i="14"/>
  <c r="GY39" i="14"/>
  <c r="GY46" i="14" s="1"/>
  <c r="GY44" i="14"/>
  <c r="GW43" i="14"/>
  <c r="GV48" i="14"/>
  <c r="GV14" i="14"/>
  <c r="GV18" i="14" s="1"/>
  <c r="GV19" i="14" s="1"/>
  <c r="GV20" i="14" s="1"/>
  <c r="GV21" i="14" s="1"/>
  <c r="GZ72" i="14"/>
  <c r="GZ69" i="14"/>
  <c r="GZ70" i="14" s="1"/>
  <c r="GZ40" i="14" s="1"/>
  <c r="HA65" i="14"/>
  <c r="GY71" i="12"/>
  <c r="GY73" i="12" s="1"/>
  <c r="GY68" i="12"/>
  <c r="GY69" i="12" s="1"/>
  <c r="GZ64" i="12"/>
  <c r="GW43" i="12"/>
  <c r="GW46" i="12"/>
  <c r="GX70" i="12"/>
  <c r="GX39" i="12"/>
  <c r="GX45" i="12" s="1"/>
  <c r="GW44" i="12"/>
  <c r="GW42" i="12"/>
  <c r="GV47" i="12"/>
  <c r="GV14" i="12"/>
  <c r="GV18" i="12" s="1"/>
  <c r="GV19" i="12" s="1"/>
  <c r="GV20" i="12" s="1"/>
  <c r="GV21" i="12" s="1"/>
  <c r="GX70" i="11"/>
  <c r="GX39" i="11"/>
  <c r="GX46" i="11" s="1"/>
  <c r="GY71" i="11"/>
  <c r="GY73" i="11" s="1"/>
  <c r="GY68" i="11"/>
  <c r="GY69" i="11" s="1"/>
  <c r="GZ64" i="11"/>
  <c r="GW44" i="11"/>
  <c r="GW43" i="11"/>
  <c r="GV47" i="11"/>
  <c r="GV14" i="11"/>
  <c r="GV18" i="11" s="1"/>
  <c r="GV19" i="11" s="1"/>
  <c r="GV20" i="11" s="1"/>
  <c r="GV21" i="11" s="1"/>
  <c r="GW42" i="11"/>
  <c r="GW45" i="11"/>
  <c r="GX45" i="11" s="1"/>
  <c r="GW44" i="7"/>
  <c r="GX44" i="7" s="1"/>
  <c r="GW46" i="6"/>
  <c r="GX70" i="7"/>
  <c r="GX39" i="7"/>
  <c r="GX46" i="7" s="1"/>
  <c r="GX43" i="7"/>
  <c r="GX45" i="7"/>
  <c r="GY68" i="7"/>
  <c r="GY69" i="7" s="1"/>
  <c r="GY71" i="7"/>
  <c r="GY73" i="7" s="1"/>
  <c r="GZ64" i="7"/>
  <c r="GV47" i="7"/>
  <c r="GV14" i="7"/>
  <c r="GV18" i="7" s="1"/>
  <c r="GV19" i="7" s="1"/>
  <c r="GV20" i="7" s="1"/>
  <c r="GV21" i="7" s="1"/>
  <c r="GW42" i="7"/>
  <c r="GV47" i="6"/>
  <c r="GW42" i="6"/>
  <c r="GV14" i="6"/>
  <c r="GV18" i="6" s="1"/>
  <c r="GV19" i="6" s="1"/>
  <c r="GV20" i="6" s="1"/>
  <c r="GV21" i="6" s="1"/>
  <c r="GY71" i="6"/>
  <c r="GY73" i="6" s="1"/>
  <c r="GY68" i="6"/>
  <c r="GY69" i="6" s="1"/>
  <c r="GZ64" i="6"/>
  <c r="GX70" i="6"/>
  <c r="GX39" i="6"/>
  <c r="GX45" i="6" s="1"/>
  <c r="GY45" i="14" l="1"/>
  <c r="GZ75" i="14"/>
  <c r="GZ73" i="14"/>
  <c r="GX46" i="12"/>
  <c r="GY47" i="14"/>
  <c r="GW48" i="14"/>
  <c r="GX43" i="14"/>
  <c r="GW14" i="14"/>
  <c r="GW18" i="14" s="1"/>
  <c r="GW19" i="14" s="1"/>
  <c r="GW20" i="14" s="1"/>
  <c r="GW21" i="14" s="1"/>
  <c r="HA72" i="14"/>
  <c r="HB65" i="14"/>
  <c r="HA69" i="14"/>
  <c r="HA70" i="14" s="1"/>
  <c r="HA40" i="14" s="1"/>
  <c r="GZ71" i="14"/>
  <c r="GZ39" i="14"/>
  <c r="GZ46" i="14" s="1"/>
  <c r="GX43" i="12"/>
  <c r="GX44" i="12"/>
  <c r="GX44" i="11"/>
  <c r="GZ71" i="12"/>
  <c r="GZ73" i="12" s="1"/>
  <c r="HA64" i="12"/>
  <c r="GZ68" i="12"/>
  <c r="GZ69" i="12" s="1"/>
  <c r="GY70" i="12"/>
  <c r="GY39" i="12"/>
  <c r="GY46" i="12" s="1"/>
  <c r="GX42" i="12"/>
  <c r="GW47" i="12"/>
  <c r="GW14" i="12"/>
  <c r="GW18" i="12" s="1"/>
  <c r="GW19" i="12" s="1"/>
  <c r="GW20" i="12" s="1"/>
  <c r="GW21" i="12" s="1"/>
  <c r="GZ71" i="11"/>
  <c r="GZ73" i="11" s="1"/>
  <c r="GZ68" i="11"/>
  <c r="GZ69" i="11" s="1"/>
  <c r="HA64" i="11"/>
  <c r="GW47" i="11"/>
  <c r="GW14" i="11"/>
  <c r="GW18" i="11" s="1"/>
  <c r="GW19" i="11" s="1"/>
  <c r="GW20" i="11" s="1"/>
  <c r="GW21" i="11" s="1"/>
  <c r="GX42" i="11"/>
  <c r="GY70" i="11"/>
  <c r="GY39" i="11"/>
  <c r="GY46" i="11" s="1"/>
  <c r="GX43" i="11"/>
  <c r="GX43" i="6"/>
  <c r="GX44" i="6"/>
  <c r="GY70" i="7"/>
  <c r="GY39" i="7"/>
  <c r="GY46" i="7" s="1"/>
  <c r="GW47" i="7"/>
  <c r="GX42" i="7"/>
  <c r="GW14" i="7"/>
  <c r="GW18" i="7" s="1"/>
  <c r="GW19" i="7" s="1"/>
  <c r="GW20" i="7" s="1"/>
  <c r="GW21" i="7" s="1"/>
  <c r="GZ71" i="7"/>
  <c r="GZ73" i="7" s="1"/>
  <c r="GZ68" i="7"/>
  <c r="GZ69" i="7" s="1"/>
  <c r="HA64" i="7"/>
  <c r="GX46" i="6"/>
  <c r="GW47" i="6"/>
  <c r="GX42" i="6"/>
  <c r="GW14" i="6"/>
  <c r="GW18" i="6" s="1"/>
  <c r="GW19" i="6" s="1"/>
  <c r="GW20" i="6" s="1"/>
  <c r="GW21" i="6" s="1"/>
  <c r="GZ71" i="6"/>
  <c r="GZ73" i="6" s="1"/>
  <c r="GZ68" i="6"/>
  <c r="GZ69" i="6" s="1"/>
  <c r="HA64" i="6"/>
  <c r="GY70" i="6"/>
  <c r="GY39" i="6"/>
  <c r="GY45" i="6" s="1"/>
  <c r="GY43" i="7" l="1"/>
  <c r="GY43" i="11"/>
  <c r="HA75" i="14"/>
  <c r="HA73" i="14"/>
  <c r="GZ44" i="14"/>
  <c r="GY45" i="7"/>
  <c r="GZ45" i="14"/>
  <c r="HA45" i="14" s="1"/>
  <c r="GZ47" i="14"/>
  <c r="HA71" i="14"/>
  <c r="HA39" i="14"/>
  <c r="HA46" i="14" s="1"/>
  <c r="HB72" i="14"/>
  <c r="HB69" i="14"/>
  <c r="HB70" i="14" s="1"/>
  <c r="HB40" i="14" s="1"/>
  <c r="HC65" i="14"/>
  <c r="GY43" i="14"/>
  <c r="GX48" i="14"/>
  <c r="GX14" i="14"/>
  <c r="GX18" i="14" s="1"/>
  <c r="GX19" i="14" s="1"/>
  <c r="GX20" i="14" s="1"/>
  <c r="GX21" i="14" s="1"/>
  <c r="GY45" i="12"/>
  <c r="GY44" i="12"/>
  <c r="GZ70" i="12"/>
  <c r="GZ39" i="12"/>
  <c r="GZ46" i="12" s="1"/>
  <c r="HA71" i="12"/>
  <c r="HA73" i="12" s="1"/>
  <c r="HA68" i="12"/>
  <c r="HA69" i="12" s="1"/>
  <c r="HB64" i="12"/>
  <c r="GY42" i="12"/>
  <c r="GX47" i="12"/>
  <c r="GX14" i="12"/>
  <c r="GX18" i="12" s="1"/>
  <c r="GX19" i="12" s="1"/>
  <c r="GX20" i="12" s="1"/>
  <c r="GX21" i="12" s="1"/>
  <c r="GY43" i="12"/>
  <c r="HA71" i="11"/>
  <c r="HA73" i="11" s="1"/>
  <c r="HA68" i="11"/>
  <c r="HA69" i="11" s="1"/>
  <c r="HB64" i="11"/>
  <c r="GZ70" i="11"/>
  <c r="GZ39" i="11"/>
  <c r="GZ46" i="11" s="1"/>
  <c r="GZ43" i="11"/>
  <c r="GY45" i="11"/>
  <c r="GY44" i="11"/>
  <c r="GX47" i="11"/>
  <c r="GX14" i="11"/>
  <c r="GX18" i="11" s="1"/>
  <c r="GX19" i="11" s="1"/>
  <c r="GX20" i="11" s="1"/>
  <c r="GX21" i="11" s="1"/>
  <c r="GY42" i="11"/>
  <c r="GZ70" i="7"/>
  <c r="GZ39" i="7"/>
  <c r="GZ46" i="7" s="1"/>
  <c r="GY44" i="7"/>
  <c r="GZ44" i="7" s="1"/>
  <c r="HA71" i="7"/>
  <c r="HA73" i="7" s="1"/>
  <c r="HA68" i="7"/>
  <c r="HA69" i="7" s="1"/>
  <c r="HB64" i="7"/>
  <c r="GZ43" i="7"/>
  <c r="GX47" i="7"/>
  <c r="GY42" i="7"/>
  <c r="GX14" i="7"/>
  <c r="GX18" i="7" s="1"/>
  <c r="GX19" i="7" s="1"/>
  <c r="GX20" i="7" s="1"/>
  <c r="GX21" i="7" s="1"/>
  <c r="GX47" i="6"/>
  <c r="GY42" i="6"/>
  <c r="GX14" i="6"/>
  <c r="GX18" i="6" s="1"/>
  <c r="GX19" i="6" s="1"/>
  <c r="GX20" i="6" s="1"/>
  <c r="GX21" i="6" s="1"/>
  <c r="HA71" i="6"/>
  <c r="HA73" i="6" s="1"/>
  <c r="HA68" i="6"/>
  <c r="HA69" i="6" s="1"/>
  <c r="HB64" i="6"/>
  <c r="GY43" i="6"/>
  <c r="GY44" i="6"/>
  <c r="GZ70" i="6"/>
  <c r="GZ39" i="6"/>
  <c r="GZ45" i="6" s="1"/>
  <c r="GY46" i="6"/>
  <c r="GZ46" i="6" s="1"/>
  <c r="HB75" i="14" l="1"/>
  <c r="HB73" i="14"/>
  <c r="GY48" i="14"/>
  <c r="GZ43" i="14"/>
  <c r="GY14" i="14"/>
  <c r="GY18" i="14" s="1"/>
  <c r="GY19" i="14" s="1"/>
  <c r="GY20" i="14" s="1"/>
  <c r="GY21" i="14" s="1"/>
  <c r="HA44" i="14"/>
  <c r="HA47" i="14"/>
  <c r="HC72" i="14"/>
  <c r="HD65" i="14"/>
  <c r="HC69" i="14"/>
  <c r="HC70" i="14" s="1"/>
  <c r="HC40" i="14" s="1"/>
  <c r="HB71" i="14"/>
  <c r="HB39" i="14"/>
  <c r="HB46" i="14" s="1"/>
  <c r="GZ43" i="12"/>
  <c r="HA43" i="12" s="1"/>
  <c r="HA70" i="12"/>
  <c r="HA39" i="12"/>
  <c r="HA46" i="12" s="1"/>
  <c r="HC64" i="12"/>
  <c r="HB71" i="12"/>
  <c r="HB73" i="12" s="1"/>
  <c r="HB68" i="12"/>
  <c r="HB69" i="12" s="1"/>
  <c r="GZ44" i="12"/>
  <c r="GY47" i="12"/>
  <c r="GZ42" i="12"/>
  <c r="GY14" i="12"/>
  <c r="GY18" i="12" s="1"/>
  <c r="GY19" i="12" s="1"/>
  <c r="GY20" i="12" s="1"/>
  <c r="GY21" i="12" s="1"/>
  <c r="GZ45" i="12"/>
  <c r="HA45" i="12" s="1"/>
  <c r="GY47" i="11"/>
  <c r="GZ42" i="11"/>
  <c r="GY14" i="11"/>
  <c r="GY18" i="11" s="1"/>
  <c r="GY19" i="11" s="1"/>
  <c r="GY20" i="11" s="1"/>
  <c r="GY21" i="11" s="1"/>
  <c r="HB71" i="11"/>
  <c r="HB73" i="11" s="1"/>
  <c r="HB68" i="11"/>
  <c r="HB69" i="11" s="1"/>
  <c r="HC64" i="11"/>
  <c r="GZ44" i="11"/>
  <c r="HA70" i="11"/>
  <c r="HA39" i="11"/>
  <c r="HA46" i="11" s="1"/>
  <c r="GZ45" i="11"/>
  <c r="HA45" i="11" s="1"/>
  <c r="HB71" i="7"/>
  <c r="HB73" i="7" s="1"/>
  <c r="HB68" i="7"/>
  <c r="HB69" i="7" s="1"/>
  <c r="HC64" i="7"/>
  <c r="HA44" i="7"/>
  <c r="GY47" i="7"/>
  <c r="GZ42" i="7"/>
  <c r="GY14" i="7"/>
  <c r="GY18" i="7" s="1"/>
  <c r="GY19" i="7" s="1"/>
  <c r="GY20" i="7" s="1"/>
  <c r="GY21" i="7" s="1"/>
  <c r="GZ45" i="7"/>
  <c r="HA70" i="7"/>
  <c r="HA39" i="7"/>
  <c r="HA46" i="7" s="1"/>
  <c r="HA43" i="7"/>
  <c r="HA70" i="6"/>
  <c r="HA39" i="6"/>
  <c r="HA45" i="6" s="1"/>
  <c r="HB71" i="6"/>
  <c r="HB73" i="6" s="1"/>
  <c r="HB68" i="6"/>
  <c r="HB69" i="6" s="1"/>
  <c r="HC64" i="6"/>
  <c r="GY47" i="6"/>
  <c r="GZ42" i="6"/>
  <c r="GY14" i="6"/>
  <c r="GY18" i="6" s="1"/>
  <c r="GY19" i="6" s="1"/>
  <c r="GY20" i="6" s="1"/>
  <c r="GY21" i="6" s="1"/>
  <c r="GZ44" i="6"/>
  <c r="GZ43" i="6"/>
  <c r="HA43" i="6" s="1"/>
  <c r="HC75" i="14" l="1"/>
  <c r="HC73" i="14"/>
  <c r="HB44" i="14"/>
  <c r="HB47" i="14"/>
  <c r="GZ48" i="14"/>
  <c r="HA43" i="14"/>
  <c r="GZ14" i="14"/>
  <c r="GZ18" i="14" s="1"/>
  <c r="GZ19" i="14" s="1"/>
  <c r="GZ20" i="14" s="1"/>
  <c r="GZ21" i="14" s="1"/>
  <c r="HC71" i="14"/>
  <c r="HC39" i="14"/>
  <c r="HC46" i="14" s="1"/>
  <c r="HB45" i="14"/>
  <c r="HD72" i="14"/>
  <c r="HE65" i="14"/>
  <c r="HD69" i="14"/>
  <c r="HD70" i="14" s="1"/>
  <c r="HD40" i="14" s="1"/>
  <c r="HB70" i="12"/>
  <c r="HB39" i="12"/>
  <c r="HB43" i="12" s="1"/>
  <c r="HC71" i="12"/>
  <c r="HC73" i="12" s="1"/>
  <c r="HD64" i="12"/>
  <c r="HC68" i="12"/>
  <c r="HC69" i="12" s="1"/>
  <c r="GZ47" i="12"/>
  <c r="HA42" i="12"/>
  <c r="GZ14" i="12"/>
  <c r="GZ18" i="12" s="1"/>
  <c r="GZ19" i="12" s="1"/>
  <c r="GZ20" i="12" s="1"/>
  <c r="GZ21" i="12" s="1"/>
  <c r="HA44" i="12"/>
  <c r="HB44" i="12" s="1"/>
  <c r="HB70" i="11"/>
  <c r="HB39" i="11"/>
  <c r="HB46" i="11" s="1"/>
  <c r="HB45" i="11"/>
  <c r="GZ47" i="11"/>
  <c r="HA42" i="11"/>
  <c r="GZ14" i="11"/>
  <c r="GZ18" i="11" s="1"/>
  <c r="GZ19" i="11" s="1"/>
  <c r="GZ20" i="11" s="1"/>
  <c r="GZ21" i="11" s="1"/>
  <c r="HA43" i="11"/>
  <c r="HA44" i="11"/>
  <c r="HC71" i="11"/>
  <c r="HC73" i="11" s="1"/>
  <c r="HC68" i="11"/>
  <c r="HC69" i="11" s="1"/>
  <c r="HD64" i="11"/>
  <c r="HA44" i="6"/>
  <c r="HA46" i="6"/>
  <c r="HB70" i="7"/>
  <c r="HB39" i="7"/>
  <c r="HB44" i="7" s="1"/>
  <c r="GZ47" i="7"/>
  <c r="HA42" i="7"/>
  <c r="GZ14" i="7"/>
  <c r="GZ18" i="7" s="1"/>
  <c r="GZ19" i="7" s="1"/>
  <c r="GZ20" i="7" s="1"/>
  <c r="GZ21" i="7" s="1"/>
  <c r="HC68" i="7"/>
  <c r="HC69" i="7" s="1"/>
  <c r="HC71" i="7"/>
  <c r="HC73" i="7" s="1"/>
  <c r="HD64" i="7"/>
  <c r="HA45" i="7"/>
  <c r="HB70" i="6"/>
  <c r="HB39" i="6"/>
  <c r="HB45" i="6" s="1"/>
  <c r="HC71" i="6"/>
  <c r="HC73" i="6" s="1"/>
  <c r="HD64" i="6"/>
  <c r="HC68" i="6"/>
  <c r="HC69" i="6" s="1"/>
  <c r="HA42" i="6"/>
  <c r="GZ14" i="6"/>
  <c r="GZ18" i="6" s="1"/>
  <c r="GZ19" i="6" s="1"/>
  <c r="GZ20" i="6" s="1"/>
  <c r="GZ21" i="6" s="1"/>
  <c r="GZ47" i="6"/>
  <c r="HB45" i="12" l="1"/>
  <c r="HD75" i="14"/>
  <c r="HD73" i="14"/>
  <c r="HC44" i="14"/>
  <c r="HC47" i="14"/>
  <c r="HC45" i="14"/>
  <c r="HA48" i="14"/>
  <c r="HB43" i="14"/>
  <c r="HA14" i="14"/>
  <c r="HA18" i="14" s="1"/>
  <c r="HA19" i="14" s="1"/>
  <c r="HA20" i="14" s="1"/>
  <c r="HA21" i="14" s="1"/>
  <c r="HD71" i="14"/>
  <c r="HD39" i="14"/>
  <c r="HE72" i="14"/>
  <c r="HF65" i="14"/>
  <c r="HE69" i="14"/>
  <c r="HE70" i="14" s="1"/>
  <c r="HE40" i="14" s="1"/>
  <c r="HC70" i="12"/>
  <c r="HC39" i="12"/>
  <c r="HC43" i="12" s="1"/>
  <c r="HD71" i="12"/>
  <c r="HD73" i="12" s="1"/>
  <c r="HD68" i="12"/>
  <c r="HD69" i="12" s="1"/>
  <c r="HE64" i="12"/>
  <c r="HA47" i="12"/>
  <c r="HB42" i="12"/>
  <c r="HA14" i="12"/>
  <c r="HA18" i="12" s="1"/>
  <c r="HA19" i="12" s="1"/>
  <c r="HA20" i="12" s="1"/>
  <c r="HA21" i="12" s="1"/>
  <c r="HB46" i="12"/>
  <c r="HB42" i="11"/>
  <c r="HA47" i="11"/>
  <c r="HA14" i="11"/>
  <c r="HA18" i="11" s="1"/>
  <c r="HA19" i="11" s="1"/>
  <c r="HA20" i="11" s="1"/>
  <c r="HA21" i="11" s="1"/>
  <c r="HC70" i="11"/>
  <c r="HC39" i="11"/>
  <c r="HC46" i="11" s="1"/>
  <c r="HD71" i="11"/>
  <c r="HD73" i="11" s="1"/>
  <c r="HE64" i="11"/>
  <c r="HD68" i="11"/>
  <c r="HD69" i="11" s="1"/>
  <c r="HB44" i="11"/>
  <c r="HB43" i="11"/>
  <c r="HB45" i="7"/>
  <c r="HB46" i="6"/>
  <c r="HA47" i="7"/>
  <c r="HB42" i="7"/>
  <c r="HA14" i="7"/>
  <c r="HA18" i="7" s="1"/>
  <c r="HA19" i="7" s="1"/>
  <c r="HA20" i="7" s="1"/>
  <c r="HA21" i="7" s="1"/>
  <c r="HB43" i="7"/>
  <c r="HD71" i="7"/>
  <c r="HD73" i="7" s="1"/>
  <c r="HD68" i="7"/>
  <c r="HD69" i="7" s="1"/>
  <c r="HE64" i="7"/>
  <c r="HB46" i="7"/>
  <c r="HC70" i="7"/>
  <c r="HC39" i="7"/>
  <c r="HC45" i="7" s="1"/>
  <c r="HC70" i="6"/>
  <c r="HC39" i="6"/>
  <c r="HC45" i="6" s="1"/>
  <c r="HD71" i="6"/>
  <c r="HD73" i="6" s="1"/>
  <c r="HD68" i="6"/>
  <c r="HD69" i="6" s="1"/>
  <c r="HE64" i="6"/>
  <c r="HA47" i="6"/>
  <c r="HB42" i="6"/>
  <c r="HA14" i="6"/>
  <c r="HA18" i="6" s="1"/>
  <c r="HA19" i="6" s="1"/>
  <c r="HA20" i="6" s="1"/>
  <c r="HA21" i="6" s="1"/>
  <c r="HB44" i="6"/>
  <c r="HB43" i="6"/>
  <c r="HC43" i="6" s="1"/>
  <c r="HC46" i="12" l="1"/>
  <c r="HC43" i="7"/>
  <c r="HC45" i="12"/>
  <c r="HE75" i="14"/>
  <c r="HE73" i="14"/>
  <c r="HD45" i="14"/>
  <c r="HF69" i="14"/>
  <c r="HF70" i="14" s="1"/>
  <c r="HF40" i="14" s="1"/>
  <c r="HF72" i="14"/>
  <c r="HG65" i="14"/>
  <c r="HD47" i="14"/>
  <c r="HE47" i="14" s="1"/>
  <c r="HB48" i="14"/>
  <c r="HC43" i="14"/>
  <c r="HB14" i="14"/>
  <c r="HB18" i="14" s="1"/>
  <c r="HB19" i="14" s="1"/>
  <c r="HB20" i="14" s="1"/>
  <c r="HB21" i="14" s="1"/>
  <c r="HD46" i="14"/>
  <c r="HD44" i="14"/>
  <c r="HE71" i="14"/>
  <c r="HE39" i="14"/>
  <c r="HE71" i="12"/>
  <c r="HE73" i="12" s="1"/>
  <c r="HE68" i="12"/>
  <c r="HE69" i="12" s="1"/>
  <c r="HF64" i="12"/>
  <c r="HD70" i="12"/>
  <c r="HD39" i="12"/>
  <c r="HD43" i="12" s="1"/>
  <c r="HB47" i="12"/>
  <c r="HC42" i="12"/>
  <c r="HB14" i="12"/>
  <c r="HB18" i="12" s="1"/>
  <c r="HB19" i="12" s="1"/>
  <c r="HB20" i="12" s="1"/>
  <c r="HB21" i="12" s="1"/>
  <c r="HC44" i="12"/>
  <c r="HC43" i="11"/>
  <c r="HD43" i="11" s="1"/>
  <c r="HC45" i="11"/>
  <c r="HD45" i="11" s="1"/>
  <c r="HC44" i="11"/>
  <c r="HD44" i="11" s="1"/>
  <c r="HE71" i="11"/>
  <c r="HE73" i="11" s="1"/>
  <c r="HF64" i="11"/>
  <c r="HE68" i="11"/>
  <c r="HE69" i="11" s="1"/>
  <c r="HD70" i="11"/>
  <c r="HD39" i="11"/>
  <c r="HD46" i="11" s="1"/>
  <c r="HC42" i="11"/>
  <c r="HB47" i="11"/>
  <c r="HB14" i="11"/>
  <c r="HB18" i="11" s="1"/>
  <c r="HB19" i="11" s="1"/>
  <c r="HB20" i="11" s="1"/>
  <c r="HB21" i="11" s="1"/>
  <c r="HD70" i="7"/>
  <c r="HD39" i="7"/>
  <c r="HD45" i="7" s="1"/>
  <c r="HC46" i="7"/>
  <c r="HD46" i="7" s="1"/>
  <c r="HC44" i="7"/>
  <c r="HB47" i="7"/>
  <c r="HB14" i="7"/>
  <c r="HB18" i="7" s="1"/>
  <c r="HB19" i="7" s="1"/>
  <c r="HB20" i="7" s="1"/>
  <c r="HB21" i="7" s="1"/>
  <c r="HC42" i="7"/>
  <c r="HE71" i="7"/>
  <c r="HE73" i="7" s="1"/>
  <c r="HE68" i="7"/>
  <c r="HE69" i="7" s="1"/>
  <c r="HF64" i="7"/>
  <c r="HE71" i="6"/>
  <c r="HE73" i="6" s="1"/>
  <c r="HE68" i="6"/>
  <c r="HE69" i="6" s="1"/>
  <c r="HF64" i="6"/>
  <c r="HC44" i="6"/>
  <c r="HC46" i="6"/>
  <c r="HB47" i="6"/>
  <c r="HC42" i="6"/>
  <c r="HB14" i="6"/>
  <c r="HB18" i="6" s="1"/>
  <c r="HB19" i="6" s="1"/>
  <c r="HB20" i="6" s="1"/>
  <c r="HB21" i="6" s="1"/>
  <c r="HD70" i="6"/>
  <c r="HD39" i="6"/>
  <c r="HD45" i="6" s="1"/>
  <c r="HF75" i="14" l="1"/>
  <c r="HF73" i="14"/>
  <c r="HD43" i="7"/>
  <c r="HD44" i="7"/>
  <c r="HE44" i="7" s="1"/>
  <c r="HE45" i="14"/>
  <c r="HC48" i="14"/>
  <c r="HC14" i="14"/>
  <c r="HC18" i="14" s="1"/>
  <c r="HC19" i="14" s="1"/>
  <c r="HC20" i="14" s="1"/>
  <c r="HC21" i="14" s="1"/>
  <c r="HD43" i="14"/>
  <c r="HE44" i="14"/>
  <c r="HF71" i="14"/>
  <c r="HF39" i="14"/>
  <c r="HE46" i="14"/>
  <c r="HG69" i="14"/>
  <c r="HG70" i="14" s="1"/>
  <c r="HG40" i="14" s="1"/>
  <c r="HG72" i="14"/>
  <c r="HH65" i="14"/>
  <c r="HD44" i="12"/>
  <c r="HF71" i="12"/>
  <c r="HF73" i="12" s="1"/>
  <c r="HF68" i="12"/>
  <c r="HF69" i="12" s="1"/>
  <c r="HG64" i="12"/>
  <c r="HD46" i="12"/>
  <c r="HE70" i="12"/>
  <c r="HE39" i="12"/>
  <c r="HE43" i="12" s="1"/>
  <c r="HC47" i="12"/>
  <c r="HD42" i="12"/>
  <c r="HC14" i="12"/>
  <c r="HC18" i="12" s="1"/>
  <c r="HC19" i="12" s="1"/>
  <c r="HC20" i="12" s="1"/>
  <c r="HC21" i="12" s="1"/>
  <c r="HD45" i="12"/>
  <c r="HE70" i="11"/>
  <c r="HE39" i="11"/>
  <c r="HE46" i="11" s="1"/>
  <c r="HD42" i="11"/>
  <c r="HC47" i="11"/>
  <c r="HC14" i="11"/>
  <c r="HC18" i="11" s="1"/>
  <c r="HC19" i="11" s="1"/>
  <c r="HC20" i="11" s="1"/>
  <c r="HC21" i="11" s="1"/>
  <c r="HF71" i="11"/>
  <c r="HF73" i="11" s="1"/>
  <c r="HG64" i="11"/>
  <c r="HF68" i="11"/>
  <c r="HF69" i="11" s="1"/>
  <c r="HD43" i="6"/>
  <c r="HE43" i="6" s="1"/>
  <c r="HD44" i="6"/>
  <c r="HD46" i="6"/>
  <c r="HF71" i="7"/>
  <c r="HF73" i="7" s="1"/>
  <c r="HF68" i="7"/>
  <c r="HF69" i="7" s="1"/>
  <c r="HG64" i="7"/>
  <c r="HC47" i="7"/>
  <c r="HC14" i="7"/>
  <c r="HC18" i="7" s="1"/>
  <c r="HC19" i="7" s="1"/>
  <c r="HC20" i="7" s="1"/>
  <c r="HC21" i="7" s="1"/>
  <c r="HD42" i="7"/>
  <c r="HE70" i="7"/>
  <c r="HE39" i="7"/>
  <c r="HE45" i="7" s="1"/>
  <c r="HF71" i="6"/>
  <c r="HF73" i="6" s="1"/>
  <c r="HF68" i="6"/>
  <c r="HF69" i="6" s="1"/>
  <c r="HG64" i="6"/>
  <c r="HE70" i="6"/>
  <c r="HE39" i="6"/>
  <c r="HE45" i="6" s="1"/>
  <c r="HC47" i="6"/>
  <c r="HD42" i="6"/>
  <c r="HC14" i="6"/>
  <c r="HC18" i="6" s="1"/>
  <c r="HC19" i="6" s="1"/>
  <c r="HC20" i="6" s="1"/>
  <c r="HC21" i="6" s="1"/>
  <c r="HE44" i="11" l="1"/>
  <c r="HE43" i="11"/>
  <c r="HG75" i="14"/>
  <c r="HG73" i="14"/>
  <c r="HE44" i="6"/>
  <c r="HF45" i="14"/>
  <c r="HF44" i="14"/>
  <c r="HF47" i="14"/>
  <c r="HG71" i="14"/>
  <c r="HG39" i="14"/>
  <c r="HH72" i="14"/>
  <c r="HH69" i="14"/>
  <c r="HH70" i="14" s="1"/>
  <c r="HH40" i="14" s="1"/>
  <c r="HI65" i="14"/>
  <c r="HF46" i="14"/>
  <c r="HD48" i="14"/>
  <c r="HE43" i="14"/>
  <c r="HD14" i="14"/>
  <c r="HD18" i="14" s="1"/>
  <c r="HD19" i="14" s="1"/>
  <c r="HD20" i="14" s="1"/>
  <c r="HD21" i="14" s="1"/>
  <c r="HE46" i="12"/>
  <c r="HE45" i="12"/>
  <c r="HE44" i="12"/>
  <c r="HE45" i="11"/>
  <c r="HF45" i="11" s="1"/>
  <c r="HG71" i="12"/>
  <c r="HG73" i="12" s="1"/>
  <c r="HG68" i="12"/>
  <c r="HG69" i="12" s="1"/>
  <c r="HH64" i="12"/>
  <c r="HF70" i="12"/>
  <c r="HF39" i="12"/>
  <c r="HD47" i="12"/>
  <c r="HE42" i="12"/>
  <c r="HD14" i="12"/>
  <c r="HD18" i="12" s="1"/>
  <c r="HD19" i="12" s="1"/>
  <c r="HD20" i="12" s="1"/>
  <c r="HD21" i="12" s="1"/>
  <c r="HD47" i="11"/>
  <c r="HD14" i="11"/>
  <c r="HD18" i="11" s="1"/>
  <c r="HD19" i="11" s="1"/>
  <c r="HD20" i="11" s="1"/>
  <c r="HD21" i="11" s="1"/>
  <c r="HE42" i="11"/>
  <c r="HG71" i="11"/>
  <c r="HG73" i="11" s="1"/>
  <c r="HG68" i="11"/>
  <c r="HG69" i="11" s="1"/>
  <c r="HH64" i="11"/>
  <c r="HF70" i="11"/>
  <c r="HF39" i="11"/>
  <c r="HF43" i="11" s="1"/>
  <c r="HF70" i="7"/>
  <c r="HF39" i="7"/>
  <c r="HF45" i="7" s="1"/>
  <c r="HE46" i="7"/>
  <c r="HE43" i="7"/>
  <c r="HD14" i="7"/>
  <c r="HD18" i="7" s="1"/>
  <c r="HD19" i="7" s="1"/>
  <c r="HD20" i="7" s="1"/>
  <c r="HD21" i="7" s="1"/>
  <c r="HD47" i="7"/>
  <c r="HE42" i="7"/>
  <c r="HG71" i="7"/>
  <c r="HG73" i="7" s="1"/>
  <c r="HG68" i="7"/>
  <c r="HG69" i="7" s="1"/>
  <c r="HH64" i="7"/>
  <c r="HF70" i="6"/>
  <c r="HF39" i="6"/>
  <c r="HF45" i="6" s="1"/>
  <c r="HF44" i="6"/>
  <c r="HG68" i="6"/>
  <c r="HG69" i="6" s="1"/>
  <c r="HG71" i="6"/>
  <c r="HG73" i="6" s="1"/>
  <c r="HH64" i="6"/>
  <c r="HD47" i="6"/>
  <c r="HE42" i="6"/>
  <c r="HD14" i="6"/>
  <c r="HD18" i="6" s="1"/>
  <c r="HD19" i="6" s="1"/>
  <c r="HD20" i="6" s="1"/>
  <c r="HD21" i="6" s="1"/>
  <c r="HE46" i="6"/>
  <c r="HF46" i="6" l="1"/>
  <c r="HF43" i="6"/>
  <c r="HF45" i="12"/>
  <c r="HH75" i="14"/>
  <c r="HH73" i="14"/>
  <c r="HF43" i="7"/>
  <c r="HG45" i="14"/>
  <c r="HF46" i="12"/>
  <c r="HF46" i="7"/>
  <c r="HG46" i="14"/>
  <c r="HI72" i="14"/>
  <c r="HI69" i="14"/>
  <c r="HI70" i="14" s="1"/>
  <c r="HI40" i="14" s="1"/>
  <c r="HJ65" i="14"/>
  <c r="HG44" i="14"/>
  <c r="HH71" i="14"/>
  <c r="HH39" i="14"/>
  <c r="HE48" i="14"/>
  <c r="HF43" i="14"/>
  <c r="HE14" i="14"/>
  <c r="HE18" i="14" s="1"/>
  <c r="HE19" i="14" s="1"/>
  <c r="HE20" i="14" s="1"/>
  <c r="HE21" i="14" s="1"/>
  <c r="HG47" i="14"/>
  <c r="HF43" i="12"/>
  <c r="HF44" i="12"/>
  <c r="HH71" i="12"/>
  <c r="HH73" i="12" s="1"/>
  <c r="HH68" i="12"/>
  <c r="HH69" i="12" s="1"/>
  <c r="HI64" i="12"/>
  <c r="HE47" i="12"/>
  <c r="HF42" i="12"/>
  <c r="HE14" i="12"/>
  <c r="HE18" i="12" s="1"/>
  <c r="HE19" i="12" s="1"/>
  <c r="HE20" i="12" s="1"/>
  <c r="HE21" i="12" s="1"/>
  <c r="HG70" i="12"/>
  <c r="HG39" i="12"/>
  <c r="HG46" i="12" s="1"/>
  <c r="HE47" i="11"/>
  <c r="HE14" i="11"/>
  <c r="HE18" i="11" s="1"/>
  <c r="HE19" i="11" s="1"/>
  <c r="HE20" i="11" s="1"/>
  <c r="HE21" i="11" s="1"/>
  <c r="HF42" i="11"/>
  <c r="HF46" i="11"/>
  <c r="HG46" i="11" s="1"/>
  <c r="HG45" i="11"/>
  <c r="HF44" i="11"/>
  <c r="HG44" i="11" s="1"/>
  <c r="HH68" i="11"/>
  <c r="HH69" i="11" s="1"/>
  <c r="HH71" i="11"/>
  <c r="HH73" i="11" s="1"/>
  <c r="HI64" i="11"/>
  <c r="HG70" i="11"/>
  <c r="HG39" i="11"/>
  <c r="HG43" i="11" s="1"/>
  <c r="HG70" i="7"/>
  <c r="HG39" i="7"/>
  <c r="HG45" i="7" s="1"/>
  <c r="HH71" i="7"/>
  <c r="HH73" i="7" s="1"/>
  <c r="HH68" i="7"/>
  <c r="HH69" i="7" s="1"/>
  <c r="HI64" i="7"/>
  <c r="HF44" i="7"/>
  <c r="HE47" i="7"/>
  <c r="HF42" i="7"/>
  <c r="HE14" i="7"/>
  <c r="HE18" i="7" s="1"/>
  <c r="HE19" i="7" s="1"/>
  <c r="HE20" i="7" s="1"/>
  <c r="HE21" i="7" s="1"/>
  <c r="HG46" i="6"/>
  <c r="HE47" i="6"/>
  <c r="HF42" i="6"/>
  <c r="HE14" i="6"/>
  <c r="HE18" i="6" s="1"/>
  <c r="HE19" i="6" s="1"/>
  <c r="HE20" i="6" s="1"/>
  <c r="HE21" i="6" s="1"/>
  <c r="HG70" i="6"/>
  <c r="HG39" i="6"/>
  <c r="HG45" i="6" s="1"/>
  <c r="HH71" i="6"/>
  <c r="HH73" i="6" s="1"/>
  <c r="HH68" i="6"/>
  <c r="HH69" i="6" s="1"/>
  <c r="HI64" i="6"/>
  <c r="HH45" i="14" l="1"/>
  <c r="HG44" i="6"/>
  <c r="HG43" i="6"/>
  <c r="HG46" i="7"/>
  <c r="HI75" i="14"/>
  <c r="HI73" i="14"/>
  <c r="HH46" i="14"/>
  <c r="HH44" i="14"/>
  <c r="HH47" i="14"/>
  <c r="HG43" i="14"/>
  <c r="HF48" i="14"/>
  <c r="HF14" i="14"/>
  <c r="HF18" i="14" s="1"/>
  <c r="HF19" i="14" s="1"/>
  <c r="HF20" i="14" s="1"/>
  <c r="HF21" i="14" s="1"/>
  <c r="HJ72" i="14"/>
  <c r="HJ69" i="14"/>
  <c r="HJ70" i="14" s="1"/>
  <c r="HJ40" i="14" s="1"/>
  <c r="HK65" i="14"/>
  <c r="HI71" i="14"/>
  <c r="HI39" i="14"/>
  <c r="HG44" i="12"/>
  <c r="HH70" i="12"/>
  <c r="HH39" i="12"/>
  <c r="HH44" i="12" s="1"/>
  <c r="HI71" i="12"/>
  <c r="HI73" i="12" s="1"/>
  <c r="HI68" i="12"/>
  <c r="HI69" i="12" s="1"/>
  <c r="HJ64" i="12"/>
  <c r="HG43" i="12"/>
  <c r="HG45" i="12"/>
  <c r="HF47" i="12"/>
  <c r="HG42" i="12"/>
  <c r="HF14" i="12"/>
  <c r="HF18" i="12" s="1"/>
  <c r="HF19" i="12" s="1"/>
  <c r="HF20" i="12" s="1"/>
  <c r="HF21" i="12" s="1"/>
  <c r="HF47" i="11"/>
  <c r="HF14" i="11"/>
  <c r="HF18" i="11" s="1"/>
  <c r="HF19" i="11" s="1"/>
  <c r="HF20" i="11" s="1"/>
  <c r="HF21" i="11" s="1"/>
  <c r="HG42" i="11"/>
  <c r="HH44" i="11"/>
  <c r="HI71" i="11"/>
  <c r="HI73" i="11" s="1"/>
  <c r="HI68" i="11"/>
  <c r="HI69" i="11" s="1"/>
  <c r="HJ64" i="11"/>
  <c r="HH70" i="11"/>
  <c r="HH39" i="11"/>
  <c r="HH43" i="11" s="1"/>
  <c r="HI71" i="7"/>
  <c r="HI73" i="7" s="1"/>
  <c r="HI68" i="7"/>
  <c r="HI69" i="7" s="1"/>
  <c r="HJ64" i="7"/>
  <c r="HH70" i="7"/>
  <c r="HH39" i="7"/>
  <c r="HH46" i="7" s="1"/>
  <c r="HG43" i="7"/>
  <c r="HH43" i="7" s="1"/>
  <c r="HF47" i="7"/>
  <c r="HG42" i="7"/>
  <c r="HF14" i="7"/>
  <c r="HF18" i="7" s="1"/>
  <c r="HF19" i="7" s="1"/>
  <c r="HF20" i="7" s="1"/>
  <c r="HF21" i="7" s="1"/>
  <c r="HG44" i="7"/>
  <c r="HF47" i="6"/>
  <c r="HG42" i="6"/>
  <c r="HF14" i="6"/>
  <c r="HF18" i="6" s="1"/>
  <c r="HF19" i="6" s="1"/>
  <c r="HF20" i="6" s="1"/>
  <c r="HF21" i="6" s="1"/>
  <c r="HH46" i="6"/>
  <c r="HI71" i="6"/>
  <c r="HI73" i="6" s="1"/>
  <c r="HI68" i="6"/>
  <c r="HI69" i="6" s="1"/>
  <c r="HJ64" i="6"/>
  <c r="HH70" i="6"/>
  <c r="HH39" i="6"/>
  <c r="HH44" i="6" s="1"/>
  <c r="HH43" i="6"/>
  <c r="HH45" i="6"/>
  <c r="HH43" i="12" l="1"/>
  <c r="HJ75" i="14"/>
  <c r="HJ73" i="14"/>
  <c r="HH45" i="11"/>
  <c r="HH46" i="11"/>
  <c r="HI44" i="14"/>
  <c r="HI46" i="14"/>
  <c r="HK72" i="14"/>
  <c r="HK69" i="14"/>
  <c r="HK70" i="14" s="1"/>
  <c r="HK40" i="14" s="1"/>
  <c r="HL65" i="14"/>
  <c r="HI47" i="14"/>
  <c r="HJ71" i="14"/>
  <c r="HJ39" i="14"/>
  <c r="HI45" i="14"/>
  <c r="HG48" i="14"/>
  <c r="HH43" i="14"/>
  <c r="HG14" i="14"/>
  <c r="HG18" i="14" s="1"/>
  <c r="HG19" i="14" s="1"/>
  <c r="HG20" i="14" s="1"/>
  <c r="HG21" i="14" s="1"/>
  <c r="HJ71" i="12"/>
  <c r="HJ73" i="12" s="1"/>
  <c r="HJ68" i="12"/>
  <c r="HJ69" i="12" s="1"/>
  <c r="HK64" i="12"/>
  <c r="HG47" i="12"/>
  <c r="HH42" i="12"/>
  <c r="HG14" i="12"/>
  <c r="HG18" i="12" s="1"/>
  <c r="HG19" i="12" s="1"/>
  <c r="HG20" i="12" s="1"/>
  <c r="HG21" i="12" s="1"/>
  <c r="HH46" i="12"/>
  <c r="HI70" i="12"/>
  <c r="HI39" i="12"/>
  <c r="HI43" i="12" s="1"/>
  <c r="HH45" i="12"/>
  <c r="HI45" i="12" s="1"/>
  <c r="HI70" i="11"/>
  <c r="HI39" i="11"/>
  <c r="HI43" i="11" s="1"/>
  <c r="HG47" i="11"/>
  <c r="HH42" i="11"/>
  <c r="HG14" i="11"/>
  <c r="HG18" i="11" s="1"/>
  <c r="HG19" i="11" s="1"/>
  <c r="HG20" i="11" s="1"/>
  <c r="HG21" i="11" s="1"/>
  <c r="HJ71" i="11"/>
  <c r="HJ73" i="11" s="1"/>
  <c r="HJ68" i="11"/>
  <c r="HJ69" i="11" s="1"/>
  <c r="HK64" i="11"/>
  <c r="HJ71" i="7"/>
  <c r="HJ73" i="7" s="1"/>
  <c r="HJ68" i="7"/>
  <c r="HJ69" i="7" s="1"/>
  <c r="HK64" i="7"/>
  <c r="HH44" i="7"/>
  <c r="HI70" i="7"/>
  <c r="HI39" i="7"/>
  <c r="HI46" i="7" s="1"/>
  <c r="HG47" i="7"/>
  <c r="HH42" i="7"/>
  <c r="HG14" i="7"/>
  <c r="HG18" i="7" s="1"/>
  <c r="HG19" i="7" s="1"/>
  <c r="HG20" i="7" s="1"/>
  <c r="HG21" i="7" s="1"/>
  <c r="HH45" i="7"/>
  <c r="HJ71" i="6"/>
  <c r="HJ73" i="6" s="1"/>
  <c r="HJ68" i="6"/>
  <c r="HJ69" i="6" s="1"/>
  <c r="HK64" i="6"/>
  <c r="HI70" i="6"/>
  <c r="HI39" i="6"/>
  <c r="HI45" i="6" s="1"/>
  <c r="HG47" i="6"/>
  <c r="HG14" i="6"/>
  <c r="HG18" i="6" s="1"/>
  <c r="HG19" i="6" s="1"/>
  <c r="HG20" i="6" s="1"/>
  <c r="HG21" i="6" s="1"/>
  <c r="HH42" i="6"/>
  <c r="HK75" i="14" l="1"/>
  <c r="HK73" i="14"/>
  <c r="HJ44" i="14"/>
  <c r="HJ45" i="14"/>
  <c r="HJ47" i="14"/>
  <c r="HJ46" i="14"/>
  <c r="HK71" i="14"/>
  <c r="HK39" i="14"/>
  <c r="HK44" i="14" s="1"/>
  <c r="HL72" i="14"/>
  <c r="HL69" i="14"/>
  <c r="HL70" i="14" s="1"/>
  <c r="HL40" i="14" s="1"/>
  <c r="HM65" i="14"/>
  <c r="HH48" i="14"/>
  <c r="HI43" i="14"/>
  <c r="HH14" i="14"/>
  <c r="HH18" i="14" s="1"/>
  <c r="HH19" i="14" s="1"/>
  <c r="HH20" i="14" s="1"/>
  <c r="HH21" i="14" s="1"/>
  <c r="HH47" i="12"/>
  <c r="HI42" i="12"/>
  <c r="HH14" i="12"/>
  <c r="HH18" i="12" s="1"/>
  <c r="HH19" i="12" s="1"/>
  <c r="HH20" i="12" s="1"/>
  <c r="HH21" i="12" s="1"/>
  <c r="HJ70" i="12"/>
  <c r="HJ39" i="12"/>
  <c r="HJ43" i="12" s="1"/>
  <c r="HK71" i="12"/>
  <c r="HK73" i="12" s="1"/>
  <c r="HK68" i="12"/>
  <c r="HK69" i="12" s="1"/>
  <c r="HL64" i="12"/>
  <c r="HI46" i="12"/>
  <c r="HI44" i="12"/>
  <c r="HK71" i="11"/>
  <c r="HK73" i="11" s="1"/>
  <c r="HK68" i="11"/>
  <c r="HK69" i="11" s="1"/>
  <c r="HL64" i="11"/>
  <c r="HI44" i="11"/>
  <c r="HJ70" i="11"/>
  <c r="HJ39" i="11"/>
  <c r="HJ43" i="11" s="1"/>
  <c r="HI45" i="11"/>
  <c r="HI46" i="11"/>
  <c r="HH47" i="11"/>
  <c r="HI42" i="11"/>
  <c r="HH14" i="11"/>
  <c r="HH18" i="11" s="1"/>
  <c r="HH19" i="11" s="1"/>
  <c r="HH20" i="11" s="1"/>
  <c r="HH21" i="11" s="1"/>
  <c r="HI44" i="7"/>
  <c r="HI43" i="7"/>
  <c r="HI45" i="7"/>
  <c r="HJ45" i="7" s="1"/>
  <c r="HI46" i="6"/>
  <c r="HI44" i="6"/>
  <c r="HK71" i="7"/>
  <c r="HK73" i="7" s="1"/>
  <c r="HK68" i="7"/>
  <c r="HK69" i="7" s="1"/>
  <c r="HL64" i="7"/>
  <c r="HJ70" i="7"/>
  <c r="HJ39" i="7"/>
  <c r="HJ46" i="7" s="1"/>
  <c r="HH47" i="7"/>
  <c r="HI42" i="7"/>
  <c r="HH14" i="7"/>
  <c r="HH18" i="7" s="1"/>
  <c r="HH19" i="7" s="1"/>
  <c r="HH20" i="7" s="1"/>
  <c r="HH21" i="7" s="1"/>
  <c r="HI43" i="6"/>
  <c r="HK71" i="6"/>
  <c r="HK73" i="6" s="1"/>
  <c r="HK68" i="6"/>
  <c r="HK69" i="6" s="1"/>
  <c r="HL64" i="6"/>
  <c r="HH47" i="6"/>
  <c r="HH14" i="6"/>
  <c r="HH18" i="6" s="1"/>
  <c r="HH19" i="6" s="1"/>
  <c r="HH20" i="6" s="1"/>
  <c r="HH21" i="6" s="1"/>
  <c r="HI42" i="6"/>
  <c r="HJ70" i="6"/>
  <c r="HJ39" i="6"/>
  <c r="HJ45" i="6" s="1"/>
  <c r="HL75" i="14" l="1"/>
  <c r="HL73" i="14"/>
  <c r="HK46" i="14"/>
  <c r="HL71" i="14"/>
  <c r="HL39" i="14"/>
  <c r="HL44" i="14" s="1"/>
  <c r="HK47" i="14"/>
  <c r="HM72" i="14"/>
  <c r="HM69" i="14"/>
  <c r="HM70" i="14" s="1"/>
  <c r="HM40" i="14" s="1"/>
  <c r="HN65" i="14"/>
  <c r="HI48" i="14"/>
  <c r="HJ43" i="14"/>
  <c r="HI14" i="14"/>
  <c r="HI18" i="14" s="1"/>
  <c r="HI19" i="14" s="1"/>
  <c r="HI20" i="14" s="1"/>
  <c r="HI21" i="14" s="1"/>
  <c r="HK45" i="14"/>
  <c r="HL45" i="14" s="1"/>
  <c r="HJ45" i="12"/>
  <c r="HJ44" i="12"/>
  <c r="HL71" i="12"/>
  <c r="HL73" i="12" s="1"/>
  <c r="HL68" i="12"/>
  <c r="HL69" i="12" s="1"/>
  <c r="HM64" i="12"/>
  <c r="HI47" i="12"/>
  <c r="HJ42" i="12"/>
  <c r="HI14" i="12"/>
  <c r="HI18" i="12" s="1"/>
  <c r="HI19" i="12" s="1"/>
  <c r="HI20" i="12" s="1"/>
  <c r="HI21" i="12" s="1"/>
  <c r="HJ46" i="12"/>
  <c r="HK70" i="12"/>
  <c r="HK39" i="12"/>
  <c r="HK43" i="12" s="1"/>
  <c r="HL71" i="11"/>
  <c r="HL73" i="11" s="1"/>
  <c r="HL68" i="11"/>
  <c r="HL69" i="11" s="1"/>
  <c r="HM64" i="11"/>
  <c r="HJ42" i="11"/>
  <c r="HI47" i="11"/>
  <c r="HI14" i="11"/>
  <c r="HI18" i="11" s="1"/>
  <c r="HI19" i="11" s="1"/>
  <c r="HI20" i="11" s="1"/>
  <c r="HI21" i="11" s="1"/>
  <c r="HJ44" i="11"/>
  <c r="HK70" i="11"/>
  <c r="HK39" i="11"/>
  <c r="HK43" i="11" s="1"/>
  <c r="HJ46" i="11"/>
  <c r="HJ45" i="11"/>
  <c r="HJ43" i="7"/>
  <c r="HJ43" i="6"/>
  <c r="HK70" i="7"/>
  <c r="HK39" i="7"/>
  <c r="HK46" i="7" s="1"/>
  <c r="HJ44" i="7"/>
  <c r="HK44" i="7" s="1"/>
  <c r="HL71" i="7"/>
  <c r="HL73" i="7" s="1"/>
  <c r="HL68" i="7"/>
  <c r="HL69" i="7" s="1"/>
  <c r="HM64" i="7"/>
  <c r="HI47" i="7"/>
  <c r="HJ42" i="7"/>
  <c r="HI14" i="7"/>
  <c r="HI18" i="7" s="1"/>
  <c r="HI19" i="7" s="1"/>
  <c r="HI20" i="7" s="1"/>
  <c r="HI21" i="7" s="1"/>
  <c r="HL68" i="6"/>
  <c r="HL69" i="6" s="1"/>
  <c r="HM64" i="6"/>
  <c r="HL71" i="6"/>
  <c r="HL73" i="6" s="1"/>
  <c r="HJ44" i="6"/>
  <c r="HI47" i="6"/>
  <c r="HJ42" i="6"/>
  <c r="HI14" i="6"/>
  <c r="HI18" i="6" s="1"/>
  <c r="HI19" i="6" s="1"/>
  <c r="HI20" i="6" s="1"/>
  <c r="HI21" i="6" s="1"/>
  <c r="HJ46" i="6"/>
  <c r="HK70" i="6"/>
  <c r="HK39" i="6"/>
  <c r="HK45" i="6" s="1"/>
  <c r="HM75" i="14" l="1"/>
  <c r="HM73" i="14"/>
  <c r="HK45" i="11"/>
  <c r="HK44" i="6"/>
  <c r="HK46" i="11"/>
  <c r="HL46" i="11" s="1"/>
  <c r="HL47" i="14"/>
  <c r="HJ48" i="14"/>
  <c r="HJ14" i="14"/>
  <c r="HJ18" i="14" s="1"/>
  <c r="HJ19" i="14" s="1"/>
  <c r="HJ20" i="14" s="1"/>
  <c r="HJ21" i="14" s="1"/>
  <c r="HK43" i="14"/>
  <c r="HL46" i="14"/>
  <c r="HM71" i="14"/>
  <c r="HM39" i="14"/>
  <c r="HM44" i="14" s="1"/>
  <c r="HN69" i="14"/>
  <c r="HN70" i="14" s="1"/>
  <c r="HN40" i="14" s="1"/>
  <c r="HN72" i="14"/>
  <c r="HO65" i="14"/>
  <c r="HM71" i="12"/>
  <c r="HM73" i="12" s="1"/>
  <c r="HN64" i="12"/>
  <c r="HM68" i="12"/>
  <c r="HM69" i="12" s="1"/>
  <c r="HK45" i="12"/>
  <c r="HL70" i="12"/>
  <c r="HL39" i="12"/>
  <c r="HL43" i="12" s="1"/>
  <c r="HK44" i="12"/>
  <c r="HK46" i="12"/>
  <c r="HJ47" i="12"/>
  <c r="HJ14" i="12"/>
  <c r="HJ18" i="12" s="1"/>
  <c r="HJ19" i="12" s="1"/>
  <c r="HJ20" i="12" s="1"/>
  <c r="HJ21" i="12" s="1"/>
  <c r="HK42" i="12"/>
  <c r="HJ47" i="11"/>
  <c r="HK42" i="11"/>
  <c r="HJ14" i="11"/>
  <c r="HJ18" i="11" s="1"/>
  <c r="HJ19" i="11" s="1"/>
  <c r="HJ20" i="11" s="1"/>
  <c r="HJ21" i="11" s="1"/>
  <c r="HM71" i="11"/>
  <c r="HM73" i="11" s="1"/>
  <c r="HM68" i="11"/>
  <c r="HM69" i="11" s="1"/>
  <c r="HN64" i="11"/>
  <c r="HL70" i="11"/>
  <c r="HL39" i="11"/>
  <c r="HL43" i="11" s="1"/>
  <c r="HK44" i="11"/>
  <c r="HL44" i="11" s="1"/>
  <c r="HK43" i="7"/>
  <c r="HK45" i="7"/>
  <c r="HL45" i="7" s="1"/>
  <c r="HL70" i="7"/>
  <c r="HL39" i="7"/>
  <c r="HL46" i="7" s="1"/>
  <c r="HJ47" i="7"/>
  <c r="HJ14" i="7"/>
  <c r="HJ18" i="7" s="1"/>
  <c r="HJ19" i="7" s="1"/>
  <c r="HJ20" i="7" s="1"/>
  <c r="HJ21" i="7" s="1"/>
  <c r="HK42" i="7"/>
  <c r="HM71" i="7"/>
  <c r="HM73" i="7" s="1"/>
  <c r="HM68" i="7"/>
  <c r="HM69" i="7" s="1"/>
  <c r="HN64" i="7"/>
  <c r="HK43" i="6"/>
  <c r="HL70" i="6"/>
  <c r="HL39" i="6"/>
  <c r="HL45" i="6" s="1"/>
  <c r="HL44" i="6"/>
  <c r="HM68" i="6"/>
  <c r="HM69" i="6" s="1"/>
  <c r="HM71" i="6"/>
  <c r="HM73" i="6" s="1"/>
  <c r="HN64" i="6"/>
  <c r="HK46" i="6"/>
  <c r="HJ47" i="6"/>
  <c r="HK42" i="6"/>
  <c r="HJ14" i="6"/>
  <c r="HJ18" i="6" s="1"/>
  <c r="HJ19" i="6" s="1"/>
  <c r="HJ20" i="6" s="1"/>
  <c r="HJ21" i="6" s="1"/>
  <c r="HN75" i="14" l="1"/>
  <c r="HN73" i="14"/>
  <c r="HM46" i="14"/>
  <c r="HM47" i="14"/>
  <c r="HM45" i="14"/>
  <c r="HK48" i="14"/>
  <c r="HL43" i="14"/>
  <c r="HK14" i="14"/>
  <c r="HK18" i="14" s="1"/>
  <c r="HK19" i="14" s="1"/>
  <c r="HK20" i="14" s="1"/>
  <c r="HK21" i="14" s="1"/>
  <c r="HO69" i="14"/>
  <c r="HO70" i="14" s="1"/>
  <c r="HO40" i="14" s="1"/>
  <c r="HO72" i="14"/>
  <c r="HP65" i="14"/>
  <c r="HN71" i="14"/>
  <c r="HN39" i="14"/>
  <c r="HN44" i="14" s="1"/>
  <c r="HM70" i="12"/>
  <c r="HM39" i="12"/>
  <c r="HM43" i="12" s="1"/>
  <c r="HL42" i="12"/>
  <c r="HK47" i="12"/>
  <c r="HK14" i="12"/>
  <c r="HK18" i="12" s="1"/>
  <c r="HK19" i="12" s="1"/>
  <c r="HK20" i="12" s="1"/>
  <c r="HK21" i="12" s="1"/>
  <c r="HN71" i="12"/>
  <c r="HN73" i="12" s="1"/>
  <c r="HO64" i="12"/>
  <c r="HN68" i="12"/>
  <c r="HN69" i="12" s="1"/>
  <c r="HL45" i="12"/>
  <c r="HL46" i="12"/>
  <c r="HM46" i="12" s="1"/>
  <c r="HL44" i="12"/>
  <c r="HM44" i="12" s="1"/>
  <c r="HM70" i="11"/>
  <c r="HM39" i="11"/>
  <c r="HM43" i="11" s="1"/>
  <c r="HK47" i="11"/>
  <c r="HL42" i="11"/>
  <c r="HK14" i="11"/>
  <c r="HK18" i="11" s="1"/>
  <c r="HK19" i="11" s="1"/>
  <c r="HK20" i="11" s="1"/>
  <c r="HK21" i="11" s="1"/>
  <c r="HL45" i="11"/>
  <c r="HN71" i="11"/>
  <c r="HN73" i="11" s="1"/>
  <c r="HN68" i="11"/>
  <c r="HN69" i="11" s="1"/>
  <c r="HO64" i="11"/>
  <c r="HN71" i="7"/>
  <c r="HN73" i="7" s="1"/>
  <c r="HN68" i="7"/>
  <c r="HN69" i="7" s="1"/>
  <c r="HO64" i="7"/>
  <c r="HM70" i="7"/>
  <c r="HM39" i="7"/>
  <c r="HM45" i="7" s="1"/>
  <c r="HL43" i="7"/>
  <c r="HL44" i="7"/>
  <c r="HK47" i="7"/>
  <c r="HK14" i="7"/>
  <c r="HK18" i="7" s="1"/>
  <c r="HK19" i="7" s="1"/>
  <c r="HK20" i="7" s="1"/>
  <c r="HK21" i="7" s="1"/>
  <c r="HL42" i="7"/>
  <c r="HM70" i="6"/>
  <c r="HM39" i="6"/>
  <c r="HM44" i="6" s="1"/>
  <c r="HK47" i="6"/>
  <c r="HL42" i="6"/>
  <c r="HK14" i="6"/>
  <c r="HK18" i="6" s="1"/>
  <c r="HK19" i="6" s="1"/>
  <c r="HK20" i="6" s="1"/>
  <c r="HK21" i="6" s="1"/>
  <c r="HL43" i="6"/>
  <c r="HL46" i="6"/>
  <c r="HN68" i="6"/>
  <c r="HN69" i="6" s="1"/>
  <c r="HN71" i="6"/>
  <c r="HN73" i="6" s="1"/>
  <c r="HO64" i="6"/>
  <c r="HO75" i="14" l="1"/>
  <c r="HO73" i="14"/>
  <c r="HN45" i="14"/>
  <c r="HO71" i="14"/>
  <c r="HO39" i="14"/>
  <c r="HO44" i="14" s="1"/>
  <c r="HL48" i="14"/>
  <c r="HM43" i="14"/>
  <c r="HL14" i="14"/>
  <c r="HL18" i="14" s="1"/>
  <c r="HL19" i="14" s="1"/>
  <c r="HL20" i="14" s="1"/>
  <c r="HL21" i="14" s="1"/>
  <c r="HN47" i="14"/>
  <c r="HN46" i="14"/>
  <c r="HP72" i="14"/>
  <c r="HP69" i="14"/>
  <c r="HP70" i="14" s="1"/>
  <c r="HP40" i="14" s="1"/>
  <c r="HQ65" i="14"/>
  <c r="HM44" i="11"/>
  <c r="HN44" i="11" s="1"/>
  <c r="HL47" i="12"/>
  <c r="HM42" i="12"/>
  <c r="HL14" i="12"/>
  <c r="HL18" i="12" s="1"/>
  <c r="HL19" i="12" s="1"/>
  <c r="HL20" i="12" s="1"/>
  <c r="HL21" i="12" s="1"/>
  <c r="HN70" i="12"/>
  <c r="HN39" i="12"/>
  <c r="HN44" i="12" s="1"/>
  <c r="HM45" i="12"/>
  <c r="HO71" i="12"/>
  <c r="HO73" i="12" s="1"/>
  <c r="HO68" i="12"/>
  <c r="HO69" i="12" s="1"/>
  <c r="HP64" i="12"/>
  <c r="HO71" i="11"/>
  <c r="HO73" i="11" s="1"/>
  <c r="HO68" i="11"/>
  <c r="HO69" i="11" s="1"/>
  <c r="HP64" i="11"/>
  <c r="HN70" i="11"/>
  <c r="HN39" i="11"/>
  <c r="HN43" i="11" s="1"/>
  <c r="HL47" i="11"/>
  <c r="HL14" i="11"/>
  <c r="HL18" i="11" s="1"/>
  <c r="HL19" i="11" s="1"/>
  <c r="HL20" i="11" s="1"/>
  <c r="HL21" i="11" s="1"/>
  <c r="HM42" i="11"/>
  <c r="HM45" i="11"/>
  <c r="HM46" i="11"/>
  <c r="HO71" i="7"/>
  <c r="HO73" i="7" s="1"/>
  <c r="HO68" i="7"/>
  <c r="HO69" i="7" s="1"/>
  <c r="HP64" i="7"/>
  <c r="HL14" i="7"/>
  <c r="HL18" i="7" s="1"/>
  <c r="HL19" i="7" s="1"/>
  <c r="HL20" i="7" s="1"/>
  <c r="HL21" i="7" s="1"/>
  <c r="HL47" i="7"/>
  <c r="HM42" i="7"/>
  <c r="HN70" i="7"/>
  <c r="HN39" i="7"/>
  <c r="HN45" i="7" s="1"/>
  <c r="HM44" i="7"/>
  <c r="HM46" i="7"/>
  <c r="HM43" i="7"/>
  <c r="HO71" i="6"/>
  <c r="HO73" i="6" s="1"/>
  <c r="HO68" i="6"/>
  <c r="HO69" i="6" s="1"/>
  <c r="HP64" i="6"/>
  <c r="HM45" i="6"/>
  <c r="HL47" i="6"/>
  <c r="HM42" i="6"/>
  <c r="HL14" i="6"/>
  <c r="HL18" i="6" s="1"/>
  <c r="HL19" i="6" s="1"/>
  <c r="HL20" i="6" s="1"/>
  <c r="HL21" i="6" s="1"/>
  <c r="HN70" i="6"/>
  <c r="HN39" i="6"/>
  <c r="HN44" i="6" s="1"/>
  <c r="HM46" i="6"/>
  <c r="HM43" i="6"/>
  <c r="HN43" i="6" l="1"/>
  <c r="HN46" i="6"/>
  <c r="HP75" i="14"/>
  <c r="HP73" i="14"/>
  <c r="HN45" i="6"/>
  <c r="HO45" i="14"/>
  <c r="HQ72" i="14"/>
  <c r="HR65" i="14"/>
  <c r="HQ69" i="14"/>
  <c r="HQ70" i="14" s="1"/>
  <c r="HQ40" i="14" s="1"/>
  <c r="HM48" i="14"/>
  <c r="HN43" i="14"/>
  <c r="HM14" i="14"/>
  <c r="HM18" i="14" s="1"/>
  <c r="HM19" i="14" s="1"/>
  <c r="HM20" i="14" s="1"/>
  <c r="HM21" i="14" s="1"/>
  <c r="HP71" i="14"/>
  <c r="HP39" i="14"/>
  <c r="HP44" i="14" s="1"/>
  <c r="HO46" i="14"/>
  <c r="HO47" i="14"/>
  <c r="HO70" i="12"/>
  <c r="HO39" i="12"/>
  <c r="HO44" i="12" s="1"/>
  <c r="HM47" i="12"/>
  <c r="HN42" i="12"/>
  <c r="HM14" i="12"/>
  <c r="HM18" i="12" s="1"/>
  <c r="HM19" i="12" s="1"/>
  <c r="HM20" i="12" s="1"/>
  <c r="HM21" i="12" s="1"/>
  <c r="HN43" i="12"/>
  <c r="HN46" i="12"/>
  <c r="HP71" i="12"/>
  <c r="HP73" i="12" s="1"/>
  <c r="HP68" i="12"/>
  <c r="HP69" i="12" s="1"/>
  <c r="HQ64" i="12"/>
  <c r="HN45" i="12"/>
  <c r="HP71" i="11"/>
  <c r="HP73" i="11" s="1"/>
  <c r="HP68" i="11"/>
  <c r="HP69" i="11" s="1"/>
  <c r="HQ64" i="11"/>
  <c r="HO70" i="11"/>
  <c r="HO39" i="11"/>
  <c r="HO43" i="11" s="1"/>
  <c r="HM47" i="11"/>
  <c r="HM14" i="11"/>
  <c r="HM18" i="11" s="1"/>
  <c r="HM19" i="11" s="1"/>
  <c r="HM20" i="11" s="1"/>
  <c r="HM21" i="11" s="1"/>
  <c r="HN42" i="11"/>
  <c r="HN46" i="11"/>
  <c r="HN45" i="11"/>
  <c r="HN43" i="7"/>
  <c r="HO43" i="7" s="1"/>
  <c r="HN46" i="7"/>
  <c r="HN44" i="7"/>
  <c r="HO44" i="7" s="1"/>
  <c r="HM47" i="7"/>
  <c r="HM14" i="7"/>
  <c r="HM18" i="7" s="1"/>
  <c r="HM19" i="7" s="1"/>
  <c r="HM20" i="7" s="1"/>
  <c r="HM21" i="7" s="1"/>
  <c r="HN42" i="7"/>
  <c r="HP71" i="7"/>
  <c r="HP73" i="7" s="1"/>
  <c r="HP68" i="7"/>
  <c r="HP69" i="7" s="1"/>
  <c r="HQ64" i="7"/>
  <c r="HO70" i="7"/>
  <c r="HO39" i="7"/>
  <c r="HO45" i="7" s="1"/>
  <c r="HM47" i="6"/>
  <c r="HM14" i="6"/>
  <c r="HM18" i="6" s="1"/>
  <c r="HM19" i="6" s="1"/>
  <c r="HM20" i="6" s="1"/>
  <c r="HM21" i="6" s="1"/>
  <c r="HN42" i="6"/>
  <c r="HO45" i="6"/>
  <c r="HP71" i="6"/>
  <c r="HP73" i="6" s="1"/>
  <c r="HQ64" i="6"/>
  <c r="HP68" i="6"/>
  <c r="HP69" i="6" s="1"/>
  <c r="HO70" i="6"/>
  <c r="HO39" i="6"/>
  <c r="HO44" i="6" s="1"/>
  <c r="HQ75" i="14" l="1"/>
  <c r="HQ73" i="14"/>
  <c r="HO43" i="12"/>
  <c r="HO45" i="12"/>
  <c r="HP47" i="14"/>
  <c r="HP46" i="14"/>
  <c r="HR72" i="14"/>
  <c r="HS65" i="14"/>
  <c r="HR69" i="14"/>
  <c r="HR70" i="14" s="1"/>
  <c r="HR40" i="14" s="1"/>
  <c r="HO43" i="14"/>
  <c r="HN48" i="14"/>
  <c r="HN14" i="14"/>
  <c r="HN18" i="14" s="1"/>
  <c r="HN19" i="14" s="1"/>
  <c r="HN20" i="14" s="1"/>
  <c r="HN21" i="14" s="1"/>
  <c r="HP45" i="14"/>
  <c r="HQ71" i="14"/>
  <c r="HQ39" i="14"/>
  <c r="HQ44" i="14" s="1"/>
  <c r="HN47" i="12"/>
  <c r="HO42" i="12"/>
  <c r="HN14" i="12"/>
  <c r="HN18" i="12" s="1"/>
  <c r="HN19" i="12" s="1"/>
  <c r="HN20" i="12" s="1"/>
  <c r="HN21" i="12" s="1"/>
  <c r="HQ71" i="12"/>
  <c r="HQ73" i="12" s="1"/>
  <c r="HQ68" i="12"/>
  <c r="HQ69" i="12" s="1"/>
  <c r="HR64" i="12"/>
  <c r="HP70" i="12"/>
  <c r="HP39" i="12"/>
  <c r="HP45" i="12" s="1"/>
  <c r="HO46" i="12"/>
  <c r="HO45" i="11"/>
  <c r="HO44" i="11"/>
  <c r="HP44" i="11" s="1"/>
  <c r="HQ71" i="11"/>
  <c r="HQ73" i="11" s="1"/>
  <c r="HQ68" i="11"/>
  <c r="HQ69" i="11" s="1"/>
  <c r="HR64" i="11"/>
  <c r="HO46" i="11"/>
  <c r="HP46" i="11" s="1"/>
  <c r="HP70" i="11"/>
  <c r="HP39" i="11"/>
  <c r="HP43" i="11" s="1"/>
  <c r="HN47" i="11"/>
  <c r="HN14" i="11"/>
  <c r="HN18" i="11" s="1"/>
  <c r="HN19" i="11" s="1"/>
  <c r="HN20" i="11" s="1"/>
  <c r="HN21" i="11" s="1"/>
  <c r="HO42" i="11"/>
  <c r="HP70" i="7"/>
  <c r="HP39" i="7"/>
  <c r="HP44" i="7" s="1"/>
  <c r="HN47" i="7"/>
  <c r="HO42" i="7"/>
  <c r="HN14" i="7"/>
  <c r="HN18" i="7" s="1"/>
  <c r="HN19" i="7" s="1"/>
  <c r="HN20" i="7" s="1"/>
  <c r="HN21" i="7" s="1"/>
  <c r="HP43" i="7"/>
  <c r="HO46" i="7"/>
  <c r="HQ71" i="7"/>
  <c r="HQ73" i="7" s="1"/>
  <c r="HQ68" i="7"/>
  <c r="HQ69" i="7" s="1"/>
  <c r="HR64" i="7"/>
  <c r="HQ71" i="6"/>
  <c r="HQ73" i="6" s="1"/>
  <c r="HR64" i="6"/>
  <c r="HQ68" i="6"/>
  <c r="HQ69" i="6" s="1"/>
  <c r="HN47" i="6"/>
  <c r="HO42" i="6"/>
  <c r="HN14" i="6"/>
  <c r="HN18" i="6" s="1"/>
  <c r="HN19" i="6" s="1"/>
  <c r="HN20" i="6" s="1"/>
  <c r="HN21" i="6" s="1"/>
  <c r="HO46" i="6"/>
  <c r="HO43" i="6"/>
  <c r="HP70" i="6"/>
  <c r="HP39" i="6"/>
  <c r="HP44" i="6" s="1"/>
  <c r="HR75" i="14" l="1"/>
  <c r="HR73" i="14"/>
  <c r="HP45" i="11"/>
  <c r="HO48" i="14"/>
  <c r="HP43" i="14"/>
  <c r="HO14" i="14"/>
  <c r="HO18" i="14" s="1"/>
  <c r="HO19" i="14" s="1"/>
  <c r="HO20" i="14" s="1"/>
  <c r="HO21" i="14" s="1"/>
  <c r="HQ45" i="14"/>
  <c r="HR71" i="14"/>
  <c r="HR39" i="14"/>
  <c r="HR44" i="14" s="1"/>
  <c r="HS72" i="14"/>
  <c r="HS69" i="14"/>
  <c r="HS70" i="14" s="1"/>
  <c r="HS40" i="14" s="1"/>
  <c r="HT65" i="14"/>
  <c r="HQ46" i="14"/>
  <c r="HQ47" i="14"/>
  <c r="HP46" i="12"/>
  <c r="HP44" i="12"/>
  <c r="HQ70" i="12"/>
  <c r="HQ39" i="12"/>
  <c r="HQ45" i="12" s="1"/>
  <c r="HO47" i="12"/>
  <c r="HP42" i="12"/>
  <c r="HO14" i="12"/>
  <c r="HO18" i="12" s="1"/>
  <c r="HO19" i="12" s="1"/>
  <c r="HO20" i="12" s="1"/>
  <c r="HO21" i="12" s="1"/>
  <c r="HP43" i="12"/>
  <c r="HR71" i="12"/>
  <c r="HR73" i="12" s="1"/>
  <c r="HR68" i="12"/>
  <c r="HR69" i="12" s="1"/>
  <c r="HS64" i="12"/>
  <c r="HQ70" i="11"/>
  <c r="HQ39" i="11"/>
  <c r="HQ43" i="11" s="1"/>
  <c r="HQ44" i="11"/>
  <c r="HQ46" i="11"/>
  <c r="HR71" i="11"/>
  <c r="HR73" i="11" s="1"/>
  <c r="HR68" i="11"/>
  <c r="HR69" i="11" s="1"/>
  <c r="HS64" i="11"/>
  <c r="HO47" i="11"/>
  <c r="HP42" i="11"/>
  <c r="HO14" i="11"/>
  <c r="HO18" i="11" s="1"/>
  <c r="HO19" i="11" s="1"/>
  <c r="HO20" i="11" s="1"/>
  <c r="HO21" i="11" s="1"/>
  <c r="HQ45" i="11"/>
  <c r="HO47" i="7"/>
  <c r="HP42" i="7"/>
  <c r="HO14" i="7"/>
  <c r="HO18" i="7" s="1"/>
  <c r="HO19" i="7" s="1"/>
  <c r="HO20" i="7" s="1"/>
  <c r="HO21" i="7" s="1"/>
  <c r="HR71" i="7"/>
  <c r="HR73" i="7" s="1"/>
  <c r="HS64" i="7"/>
  <c r="HR68" i="7"/>
  <c r="HR69" i="7" s="1"/>
  <c r="HQ70" i="7"/>
  <c r="HQ39" i="7"/>
  <c r="HQ44" i="7" s="1"/>
  <c r="HP46" i="7"/>
  <c r="HP45" i="7"/>
  <c r="HR71" i="6"/>
  <c r="HR73" i="6" s="1"/>
  <c r="HS64" i="6"/>
  <c r="HR68" i="6"/>
  <c r="HR69" i="6" s="1"/>
  <c r="HP45" i="6"/>
  <c r="HQ45" i="6" s="1"/>
  <c r="HP43" i="6"/>
  <c r="HO47" i="6"/>
  <c r="HP42" i="6"/>
  <c r="HO14" i="6"/>
  <c r="HO18" i="6" s="1"/>
  <c r="HO19" i="6" s="1"/>
  <c r="HO20" i="6" s="1"/>
  <c r="HO21" i="6" s="1"/>
  <c r="HQ70" i="6"/>
  <c r="HQ39" i="6"/>
  <c r="HQ44" i="6" s="1"/>
  <c r="HP46" i="6"/>
  <c r="HQ43" i="6" l="1"/>
  <c r="HS75" i="14"/>
  <c r="HS73" i="14"/>
  <c r="HQ46" i="6"/>
  <c r="HR45" i="14"/>
  <c r="HR47" i="14"/>
  <c r="HR46" i="14"/>
  <c r="HP48" i="14"/>
  <c r="HQ43" i="14"/>
  <c r="HP14" i="14"/>
  <c r="HP18" i="14" s="1"/>
  <c r="HP19" i="14" s="1"/>
  <c r="HP20" i="14" s="1"/>
  <c r="HP21" i="14" s="1"/>
  <c r="HT72" i="14"/>
  <c r="HT69" i="14"/>
  <c r="HT70" i="14" s="1"/>
  <c r="HT40" i="14" s="1"/>
  <c r="HU65" i="14"/>
  <c r="HS71" i="14"/>
  <c r="HS39" i="14"/>
  <c r="HS44" i="14" s="1"/>
  <c r="HQ44" i="12"/>
  <c r="HP47" i="12"/>
  <c r="HQ42" i="12"/>
  <c r="HP14" i="12"/>
  <c r="HP18" i="12" s="1"/>
  <c r="HP19" i="12" s="1"/>
  <c r="HP20" i="12" s="1"/>
  <c r="HR70" i="12"/>
  <c r="HR39" i="12"/>
  <c r="HR45" i="12" s="1"/>
  <c r="HP21" i="12"/>
  <c r="HS71" i="12"/>
  <c r="HS73" i="12" s="1"/>
  <c r="HS68" i="12"/>
  <c r="HS69" i="12" s="1"/>
  <c r="HT64" i="12"/>
  <c r="HQ46" i="12"/>
  <c r="HQ43" i="12"/>
  <c r="HR43" i="11"/>
  <c r="HR44" i="11"/>
  <c r="HR46" i="11"/>
  <c r="HP47" i="11"/>
  <c r="HQ42" i="11"/>
  <c r="HP14" i="11"/>
  <c r="HP18" i="11" s="1"/>
  <c r="HP19" i="11" s="1"/>
  <c r="HP20" i="11" s="1"/>
  <c r="HP21" i="11" s="1"/>
  <c r="HR70" i="11"/>
  <c r="HR39" i="11"/>
  <c r="HR45" i="11"/>
  <c r="HS71" i="11"/>
  <c r="HS73" i="11" s="1"/>
  <c r="HS68" i="11"/>
  <c r="HS69" i="11" s="1"/>
  <c r="HT64" i="11"/>
  <c r="HQ45" i="7"/>
  <c r="HQ46" i="7"/>
  <c r="HS71" i="7"/>
  <c r="HS73" i="7" s="1"/>
  <c r="HT64" i="7"/>
  <c r="HS68" i="7"/>
  <c r="HS69" i="7" s="1"/>
  <c r="HQ43" i="7"/>
  <c r="HP47" i="7"/>
  <c r="HQ42" i="7"/>
  <c r="HP14" i="7"/>
  <c r="HP18" i="7" s="1"/>
  <c r="HP19" i="7" s="1"/>
  <c r="HP20" i="7" s="1"/>
  <c r="HP21" i="7" s="1"/>
  <c r="HR70" i="7"/>
  <c r="HR39" i="7"/>
  <c r="HR44" i="7" s="1"/>
  <c r="HS71" i="6"/>
  <c r="HS73" i="6" s="1"/>
  <c r="HS68" i="6"/>
  <c r="HS69" i="6" s="1"/>
  <c r="HT64" i="6"/>
  <c r="HR70" i="6"/>
  <c r="HR39" i="6"/>
  <c r="HR45" i="6" s="1"/>
  <c r="HP47" i="6"/>
  <c r="HQ42" i="6"/>
  <c r="HP14" i="6"/>
  <c r="HP18" i="6" s="1"/>
  <c r="HP19" i="6" s="1"/>
  <c r="HP20" i="6" s="1"/>
  <c r="HP21" i="6" s="1"/>
  <c r="HR43" i="7" l="1"/>
  <c r="HT75" i="14"/>
  <c r="HT73" i="14"/>
  <c r="HQ48" i="14"/>
  <c r="HR43" i="14"/>
  <c r="HQ14" i="14"/>
  <c r="HQ18" i="14" s="1"/>
  <c r="HQ19" i="14" s="1"/>
  <c r="HQ20" i="14" s="1"/>
  <c r="HQ21" i="14" s="1"/>
  <c r="HS46" i="14"/>
  <c r="HS47" i="14"/>
  <c r="HU72" i="14"/>
  <c r="HU69" i="14"/>
  <c r="HU70" i="14" s="1"/>
  <c r="HU40" i="14" s="1"/>
  <c r="HV65" i="14"/>
  <c r="HS45" i="14"/>
  <c r="HT71" i="14"/>
  <c r="HT39" i="14"/>
  <c r="HT44" i="14" s="1"/>
  <c r="HR46" i="12"/>
  <c r="HS70" i="12"/>
  <c r="HS39" i="12"/>
  <c r="HS45" i="12" s="1"/>
  <c r="HR43" i="12"/>
  <c r="HQ47" i="12"/>
  <c r="HR42" i="12"/>
  <c r="HQ14" i="12"/>
  <c r="HQ18" i="12" s="1"/>
  <c r="HQ19" i="12" s="1"/>
  <c r="HQ20" i="12" s="1"/>
  <c r="HQ21" i="12" s="1"/>
  <c r="HT71" i="12"/>
  <c r="HT73" i="12" s="1"/>
  <c r="HT68" i="12"/>
  <c r="HT69" i="12" s="1"/>
  <c r="HU64" i="12"/>
  <c r="HR44" i="12"/>
  <c r="HS44" i="12" s="1"/>
  <c r="HQ47" i="11"/>
  <c r="HR42" i="11"/>
  <c r="HQ14" i="11"/>
  <c r="HQ18" i="11" s="1"/>
  <c r="HQ19" i="11" s="1"/>
  <c r="HQ20" i="11" s="1"/>
  <c r="HQ21" i="11" s="1"/>
  <c r="HT71" i="11"/>
  <c r="HT73" i="11" s="1"/>
  <c r="HU64" i="11"/>
  <c r="HT68" i="11"/>
  <c r="HT69" i="11" s="1"/>
  <c r="HS70" i="11"/>
  <c r="HS39" i="11"/>
  <c r="HS45" i="11" s="1"/>
  <c r="HS70" i="7"/>
  <c r="HS39" i="7"/>
  <c r="HS44" i="7" s="1"/>
  <c r="HT71" i="7"/>
  <c r="HT73" i="7" s="1"/>
  <c r="HT68" i="7"/>
  <c r="HT69" i="7" s="1"/>
  <c r="HU64" i="7"/>
  <c r="HR46" i="7"/>
  <c r="HR45" i="7"/>
  <c r="HQ47" i="7"/>
  <c r="HR42" i="7"/>
  <c r="HQ14" i="7"/>
  <c r="HQ18" i="7" s="1"/>
  <c r="HQ19" i="7" s="1"/>
  <c r="HQ20" i="7" s="1"/>
  <c r="HQ21" i="7" s="1"/>
  <c r="HQ47" i="6"/>
  <c r="HR42" i="6"/>
  <c r="HQ14" i="6"/>
  <c r="HQ18" i="6" s="1"/>
  <c r="HQ19" i="6" s="1"/>
  <c r="HQ20" i="6" s="1"/>
  <c r="HQ21" i="6" s="1"/>
  <c r="HR43" i="6"/>
  <c r="HT71" i="6"/>
  <c r="HT73" i="6" s="1"/>
  <c r="HT68" i="6"/>
  <c r="HT69" i="6" s="1"/>
  <c r="HU64" i="6"/>
  <c r="HS70" i="6"/>
  <c r="HS39" i="6"/>
  <c r="HS45" i="6" s="1"/>
  <c r="HR46" i="6"/>
  <c r="HR44" i="6"/>
  <c r="HS44" i="6" l="1"/>
  <c r="HS43" i="11"/>
  <c r="HS44" i="11"/>
  <c r="HS43" i="12"/>
  <c r="HS43" i="6"/>
  <c r="HU75" i="14"/>
  <c r="HU73" i="14"/>
  <c r="HT47" i="14"/>
  <c r="HT46" i="14"/>
  <c r="HT45" i="14"/>
  <c r="HV72" i="14"/>
  <c r="HV69" i="14"/>
  <c r="HV70" i="14" s="1"/>
  <c r="HV40" i="14" s="1"/>
  <c r="HW65" i="14"/>
  <c r="HR48" i="14"/>
  <c r="HS43" i="14"/>
  <c r="HR14" i="14"/>
  <c r="HR18" i="14" s="1"/>
  <c r="HR19" i="14" s="1"/>
  <c r="HR20" i="14" s="1"/>
  <c r="HR21" i="14" s="1"/>
  <c r="HU71" i="14"/>
  <c r="HU39" i="14"/>
  <c r="HU44" i="14" s="1"/>
  <c r="HS46" i="11"/>
  <c r="HT70" i="12"/>
  <c r="HT39" i="12"/>
  <c r="HT45" i="12" s="1"/>
  <c r="HR47" i="12"/>
  <c r="HS42" i="12"/>
  <c r="HR14" i="12"/>
  <c r="HR18" i="12" s="1"/>
  <c r="HR19" i="12" s="1"/>
  <c r="HR20" i="12" s="1"/>
  <c r="HR21" i="12" s="1"/>
  <c r="HU71" i="12"/>
  <c r="HU73" i="12" s="1"/>
  <c r="HU68" i="12"/>
  <c r="HU69" i="12" s="1"/>
  <c r="HV64" i="12"/>
  <c r="HT43" i="12"/>
  <c r="HS46" i="12"/>
  <c r="HT46" i="12" s="1"/>
  <c r="HT70" i="11"/>
  <c r="HT39" i="11"/>
  <c r="HT44" i="11" s="1"/>
  <c r="HU71" i="11"/>
  <c r="HU73" i="11" s="1"/>
  <c r="HV64" i="11"/>
  <c r="HU68" i="11"/>
  <c r="HU69" i="11" s="1"/>
  <c r="HR47" i="11"/>
  <c r="HS42" i="11"/>
  <c r="HR14" i="11"/>
  <c r="HR18" i="11" s="1"/>
  <c r="HR19" i="11" s="1"/>
  <c r="HR20" i="11" s="1"/>
  <c r="HR21" i="11" s="1"/>
  <c r="HS46" i="6"/>
  <c r="HT70" i="7"/>
  <c r="HT39" i="7"/>
  <c r="HT44" i="7" s="1"/>
  <c r="HU71" i="7"/>
  <c r="HU73" i="7" s="1"/>
  <c r="HU68" i="7"/>
  <c r="HU69" i="7" s="1"/>
  <c r="HV64" i="7"/>
  <c r="HS43" i="7"/>
  <c r="HR47" i="7"/>
  <c r="HR14" i="7"/>
  <c r="HR18" i="7" s="1"/>
  <c r="HR19" i="7" s="1"/>
  <c r="HR20" i="7" s="1"/>
  <c r="HR21" i="7" s="1"/>
  <c r="HS42" i="7"/>
  <c r="HS45" i="7"/>
  <c r="HT45" i="7" s="1"/>
  <c r="HS46" i="7"/>
  <c r="HT70" i="6"/>
  <c r="HT39" i="6"/>
  <c r="HT44" i="6" s="1"/>
  <c r="HS42" i="6"/>
  <c r="HR47" i="6"/>
  <c r="HR14" i="6"/>
  <c r="HR18" i="6" s="1"/>
  <c r="HR19" i="6" s="1"/>
  <c r="HR20" i="6" s="1"/>
  <c r="HR21" i="6" s="1"/>
  <c r="HU71" i="6"/>
  <c r="HU73" i="6" s="1"/>
  <c r="HU68" i="6"/>
  <c r="HU69" i="6" s="1"/>
  <c r="HV64" i="6"/>
  <c r="HV75" i="14" l="1"/>
  <c r="HV73" i="14"/>
  <c r="HT44" i="12"/>
  <c r="HU47" i="14"/>
  <c r="HW69" i="14"/>
  <c r="HW70" i="14" s="1"/>
  <c r="HW40" i="14" s="1"/>
  <c r="HW72" i="14"/>
  <c r="HX65" i="14"/>
  <c r="HV71" i="14"/>
  <c r="HV39" i="14"/>
  <c r="HV44" i="14" s="1"/>
  <c r="HU45" i="14"/>
  <c r="HU46" i="14"/>
  <c r="HS48" i="14"/>
  <c r="HT43" i="14"/>
  <c r="HS14" i="14"/>
  <c r="HS18" i="14" s="1"/>
  <c r="HS19" i="14" s="1"/>
  <c r="HS20" i="14" s="1"/>
  <c r="HS21" i="14" s="1"/>
  <c r="HS47" i="12"/>
  <c r="HS14" i="12"/>
  <c r="HS18" i="12" s="1"/>
  <c r="HS19" i="12" s="1"/>
  <c r="HS20" i="12" s="1"/>
  <c r="HS21" i="12" s="1"/>
  <c r="HT42" i="12"/>
  <c r="HV71" i="12"/>
  <c r="HV73" i="12" s="1"/>
  <c r="HV68" i="12"/>
  <c r="HV69" i="12" s="1"/>
  <c r="HW64" i="12"/>
  <c r="HU70" i="12"/>
  <c r="HU39" i="12"/>
  <c r="HU44" i="12" s="1"/>
  <c r="HV71" i="11"/>
  <c r="HV73" i="11" s="1"/>
  <c r="HW64" i="11"/>
  <c r="HV68" i="11"/>
  <c r="HV69" i="11" s="1"/>
  <c r="HU70" i="11"/>
  <c r="HU39" i="11"/>
  <c r="HU44" i="11" s="1"/>
  <c r="HS47" i="11"/>
  <c r="HT42" i="11"/>
  <c r="HS14" i="11"/>
  <c r="HS18" i="11" s="1"/>
  <c r="HS19" i="11" s="1"/>
  <c r="HS20" i="11" s="1"/>
  <c r="HS21" i="11" s="1"/>
  <c r="HT46" i="11"/>
  <c r="HT43" i="11"/>
  <c r="HT45" i="11"/>
  <c r="HT46" i="7"/>
  <c r="HT46" i="6"/>
  <c r="HT43" i="7"/>
  <c r="HV71" i="7"/>
  <c r="HV73" i="7" s="1"/>
  <c r="HV68" i="7"/>
  <c r="HV69" i="7" s="1"/>
  <c r="HW64" i="7"/>
  <c r="HU70" i="7"/>
  <c r="HU39" i="7"/>
  <c r="HU44" i="7" s="1"/>
  <c r="HS47" i="7"/>
  <c r="HS14" i="7"/>
  <c r="HS18" i="7" s="1"/>
  <c r="HS19" i="7" s="1"/>
  <c r="HS20" i="7" s="1"/>
  <c r="HS21" i="7" s="1"/>
  <c r="HT42" i="7"/>
  <c r="HS47" i="6"/>
  <c r="HT42" i="6"/>
  <c r="HS14" i="6"/>
  <c r="HS18" i="6" s="1"/>
  <c r="HS19" i="6" s="1"/>
  <c r="HS20" i="6" s="1"/>
  <c r="HS21" i="6" s="1"/>
  <c r="HV71" i="6"/>
  <c r="HV73" i="6" s="1"/>
  <c r="HV68" i="6"/>
  <c r="HV69" i="6" s="1"/>
  <c r="HW64" i="6"/>
  <c r="HT45" i="6"/>
  <c r="HU70" i="6"/>
  <c r="HU39" i="6"/>
  <c r="HU44" i="6" s="1"/>
  <c r="HT43" i="6"/>
  <c r="HW75" i="14" l="1"/>
  <c r="HW73" i="14"/>
  <c r="HX72" i="14"/>
  <c r="HX69" i="14"/>
  <c r="HX70" i="14" s="1"/>
  <c r="HX40" i="14" s="1"/>
  <c r="HY65" i="14"/>
  <c r="HV47" i="14"/>
  <c r="HV46" i="14"/>
  <c r="HT48" i="14"/>
  <c r="HU43" i="14"/>
  <c r="HT14" i="14"/>
  <c r="HT18" i="14" s="1"/>
  <c r="HT19" i="14" s="1"/>
  <c r="HT20" i="14" s="1"/>
  <c r="HT21" i="14" s="1"/>
  <c r="HW71" i="14"/>
  <c r="HW39" i="14"/>
  <c r="HW44" i="14" s="1"/>
  <c r="HV45" i="14"/>
  <c r="HW45" i="14" s="1"/>
  <c r="HW71" i="12"/>
  <c r="HW73" i="12" s="1"/>
  <c r="HW68" i="12"/>
  <c r="HW69" i="12" s="1"/>
  <c r="HX64" i="12"/>
  <c r="HU45" i="12"/>
  <c r="HT47" i="12"/>
  <c r="HU42" i="12"/>
  <c r="HT14" i="12"/>
  <c r="HT18" i="12" s="1"/>
  <c r="HT19" i="12" s="1"/>
  <c r="HT20" i="12" s="1"/>
  <c r="HT21" i="12" s="1"/>
  <c r="HU46" i="12"/>
  <c r="HU43" i="12"/>
  <c r="HV70" i="12"/>
  <c r="HV39" i="12"/>
  <c r="HV44" i="12" s="1"/>
  <c r="HU45" i="11"/>
  <c r="HU43" i="11"/>
  <c r="HV70" i="11"/>
  <c r="HV39" i="11"/>
  <c r="HV44" i="11" s="1"/>
  <c r="HW68" i="11"/>
  <c r="HW69" i="11" s="1"/>
  <c r="HX64" i="11"/>
  <c r="HW71" i="11"/>
  <c r="HW73" i="11" s="1"/>
  <c r="HU46" i="11"/>
  <c r="HT47" i="11"/>
  <c r="HT14" i="11"/>
  <c r="HT18" i="11" s="1"/>
  <c r="HT19" i="11" s="1"/>
  <c r="HT20" i="11" s="1"/>
  <c r="HT21" i="11" s="1"/>
  <c r="HU42" i="11"/>
  <c r="HU43" i="6"/>
  <c r="HV70" i="7"/>
  <c r="HV39" i="7"/>
  <c r="HV44" i="7" s="1"/>
  <c r="HT47" i="7"/>
  <c r="HT14" i="7"/>
  <c r="HT18" i="7" s="1"/>
  <c r="HT19" i="7" s="1"/>
  <c r="HT20" i="7" s="1"/>
  <c r="HT21" i="7" s="1"/>
  <c r="HU42" i="7"/>
  <c r="HU43" i="7"/>
  <c r="HU46" i="7"/>
  <c r="HW71" i="7"/>
  <c r="HW73" i="7" s="1"/>
  <c r="HW68" i="7"/>
  <c r="HW69" i="7" s="1"/>
  <c r="HX64" i="7"/>
  <c r="HU45" i="7"/>
  <c r="HW71" i="6"/>
  <c r="HW73" i="6" s="1"/>
  <c r="HW68" i="6"/>
  <c r="HW69" i="6" s="1"/>
  <c r="HX64" i="6"/>
  <c r="HV70" i="6"/>
  <c r="HV39" i="6"/>
  <c r="HV44" i="6" s="1"/>
  <c r="HT47" i="6"/>
  <c r="HU42" i="6"/>
  <c r="HT14" i="6"/>
  <c r="HT18" i="6" s="1"/>
  <c r="HT19" i="6" s="1"/>
  <c r="HT20" i="6" s="1"/>
  <c r="HT21" i="6" s="1"/>
  <c r="HU46" i="6"/>
  <c r="HU45" i="6"/>
  <c r="HV43" i="7" l="1"/>
  <c r="HX75" i="14"/>
  <c r="HX73" i="14"/>
  <c r="HV45" i="12"/>
  <c r="HW46" i="14"/>
  <c r="HW47" i="14"/>
  <c r="HY69" i="14"/>
  <c r="HY70" i="14" s="1"/>
  <c r="HY40" i="14" s="1"/>
  <c r="HY72" i="14"/>
  <c r="HZ65" i="14"/>
  <c r="HX71" i="14"/>
  <c r="HX39" i="14"/>
  <c r="HX44" i="14" s="1"/>
  <c r="HU48" i="14"/>
  <c r="HV43" i="14"/>
  <c r="HU14" i="14"/>
  <c r="HU18" i="14" s="1"/>
  <c r="HU19" i="14" s="1"/>
  <c r="HU20" i="14" s="1"/>
  <c r="HU21" i="14" s="1"/>
  <c r="HU47" i="12"/>
  <c r="HV42" i="12"/>
  <c r="HU14" i="12"/>
  <c r="HU18" i="12" s="1"/>
  <c r="HU19" i="12" s="1"/>
  <c r="HU20" i="12" s="1"/>
  <c r="HU21" i="12" s="1"/>
  <c r="HX71" i="12"/>
  <c r="HX73" i="12" s="1"/>
  <c r="HX68" i="12"/>
  <c r="HX69" i="12" s="1"/>
  <c r="HY64" i="12"/>
  <c r="HV43" i="12"/>
  <c r="HV46" i="12"/>
  <c r="HW70" i="12"/>
  <c r="HW39" i="12"/>
  <c r="HW44" i="12" s="1"/>
  <c r="HW70" i="11"/>
  <c r="HW39" i="11"/>
  <c r="HW44" i="11" s="1"/>
  <c r="HU47" i="11"/>
  <c r="HU14" i="11"/>
  <c r="HU18" i="11" s="1"/>
  <c r="HU19" i="11" s="1"/>
  <c r="HU20" i="11" s="1"/>
  <c r="HU21" i="11" s="1"/>
  <c r="HV42" i="11"/>
  <c r="HV46" i="11"/>
  <c r="HW46" i="11" s="1"/>
  <c r="HX71" i="11"/>
  <c r="HX73" i="11" s="1"/>
  <c r="HX68" i="11"/>
  <c r="HX69" i="11" s="1"/>
  <c r="HY64" i="11"/>
  <c r="HV43" i="11"/>
  <c r="HW43" i="11" s="1"/>
  <c r="HV45" i="11"/>
  <c r="HW45" i="11" s="1"/>
  <c r="HV45" i="7"/>
  <c r="HW45" i="7" s="1"/>
  <c r="HV43" i="6"/>
  <c r="HU47" i="7"/>
  <c r="HU14" i="7"/>
  <c r="HU18" i="7" s="1"/>
  <c r="HU19" i="7" s="1"/>
  <c r="HU20" i="7" s="1"/>
  <c r="HU21" i="7" s="1"/>
  <c r="HV42" i="7"/>
  <c r="HX71" i="7"/>
  <c r="HX73" i="7" s="1"/>
  <c r="HX68" i="7"/>
  <c r="HX69" i="7" s="1"/>
  <c r="HY64" i="7"/>
  <c r="HW70" i="7"/>
  <c r="HW39" i="7"/>
  <c r="HW44" i="7" s="1"/>
  <c r="HV46" i="7"/>
  <c r="HW46" i="7" s="1"/>
  <c r="HV46" i="6"/>
  <c r="HV45" i="6"/>
  <c r="HW70" i="6"/>
  <c r="HW39" i="6"/>
  <c r="HW44" i="6" s="1"/>
  <c r="HU47" i="6"/>
  <c r="HV42" i="6"/>
  <c r="HU14" i="6"/>
  <c r="HU18" i="6" s="1"/>
  <c r="HU19" i="6" s="1"/>
  <c r="HU20" i="6" s="1"/>
  <c r="HU21" i="6" s="1"/>
  <c r="HX71" i="6"/>
  <c r="HX73" i="6" s="1"/>
  <c r="HX68" i="6"/>
  <c r="HX69" i="6" s="1"/>
  <c r="HY64" i="6"/>
  <c r="HY75" i="14" l="1"/>
  <c r="HY73" i="14"/>
  <c r="HW43" i="12"/>
  <c r="HX43" i="12" s="1"/>
  <c r="HW43" i="7"/>
  <c r="HX45" i="14"/>
  <c r="HX47" i="14"/>
  <c r="HX46" i="14"/>
  <c r="HZ72" i="14"/>
  <c r="IA65" i="14"/>
  <c r="HZ69" i="14"/>
  <c r="HZ70" i="14" s="1"/>
  <c r="HZ40" i="14" s="1"/>
  <c r="HY71" i="14"/>
  <c r="HY39" i="14"/>
  <c r="HY44" i="14" s="1"/>
  <c r="HW43" i="14"/>
  <c r="HV48" i="14"/>
  <c r="HV14" i="14"/>
  <c r="HV18" i="14" s="1"/>
  <c r="HV19" i="14" s="1"/>
  <c r="HV20" i="14" s="1"/>
  <c r="HV21" i="14" s="1"/>
  <c r="HX70" i="12"/>
  <c r="HX39" i="12"/>
  <c r="HX44" i="12" s="1"/>
  <c r="HW46" i="12"/>
  <c r="HX46" i="12" s="1"/>
  <c r="HY71" i="12"/>
  <c r="HY73" i="12" s="1"/>
  <c r="HY68" i="12"/>
  <c r="HY69" i="12" s="1"/>
  <c r="HZ64" i="12"/>
  <c r="HV47" i="12"/>
  <c r="HW42" i="12"/>
  <c r="HV14" i="12"/>
  <c r="HV18" i="12" s="1"/>
  <c r="HV19" i="12" s="1"/>
  <c r="HV20" i="12" s="1"/>
  <c r="HV21" i="12" s="1"/>
  <c r="HW45" i="12"/>
  <c r="HX45" i="12" s="1"/>
  <c r="HY71" i="11"/>
  <c r="HY73" i="11" s="1"/>
  <c r="HY68" i="11"/>
  <c r="HY69" i="11" s="1"/>
  <c r="HZ64" i="11"/>
  <c r="HV47" i="11"/>
  <c r="HV14" i="11"/>
  <c r="HV18" i="11" s="1"/>
  <c r="HV19" i="11" s="1"/>
  <c r="HV20" i="11" s="1"/>
  <c r="HV21" i="11" s="1"/>
  <c r="HW42" i="11"/>
  <c r="HX70" i="11"/>
  <c r="HX39" i="11"/>
  <c r="HX44" i="11" s="1"/>
  <c r="HV47" i="7"/>
  <c r="HV14" i="7"/>
  <c r="HV18" i="7" s="1"/>
  <c r="HV19" i="7" s="1"/>
  <c r="HV20" i="7" s="1"/>
  <c r="HV21" i="7" s="1"/>
  <c r="HW42" i="7"/>
  <c r="HY71" i="7"/>
  <c r="HY73" i="7" s="1"/>
  <c r="HY68" i="7"/>
  <c r="HY69" i="7" s="1"/>
  <c r="HZ64" i="7"/>
  <c r="HX70" i="7"/>
  <c r="HX39" i="7"/>
  <c r="HX44" i="7" s="1"/>
  <c r="HY71" i="6"/>
  <c r="HY73" i="6" s="1"/>
  <c r="HZ64" i="6"/>
  <c r="HY68" i="6"/>
  <c r="HY69" i="6" s="1"/>
  <c r="HW43" i="6"/>
  <c r="HW45" i="6"/>
  <c r="HW46" i="6"/>
  <c r="HX70" i="6"/>
  <c r="HX39" i="6"/>
  <c r="HX44" i="6" s="1"/>
  <c r="HV47" i="6"/>
  <c r="HW42" i="6"/>
  <c r="HV14" i="6"/>
  <c r="HV18" i="6" s="1"/>
  <c r="HV19" i="6" s="1"/>
  <c r="HV20" i="6" s="1"/>
  <c r="HV21" i="6" s="1"/>
  <c r="HZ75" i="14" l="1"/>
  <c r="HZ73" i="14"/>
  <c r="HY45" i="14"/>
  <c r="HY46" i="14"/>
  <c r="HZ71" i="14"/>
  <c r="HZ39" i="14"/>
  <c r="HZ44" i="14" s="1"/>
  <c r="IB65" i="14"/>
  <c r="IA69" i="14"/>
  <c r="IA70" i="14" s="1"/>
  <c r="IA40" i="14" s="1"/>
  <c r="IA72" i="14"/>
  <c r="HY47" i="14"/>
  <c r="HW48" i="14"/>
  <c r="HW14" i="14"/>
  <c r="HW18" i="14" s="1"/>
  <c r="HW19" i="14" s="1"/>
  <c r="HW20" i="14" s="1"/>
  <c r="HW21" i="14" s="1"/>
  <c r="HX43" i="14"/>
  <c r="HY70" i="12"/>
  <c r="HY39" i="12"/>
  <c r="HY46" i="12" s="1"/>
  <c r="HW47" i="12"/>
  <c r="HX42" i="12"/>
  <c r="HW14" i="12"/>
  <c r="HW18" i="12" s="1"/>
  <c r="HW19" i="12" s="1"/>
  <c r="HW20" i="12" s="1"/>
  <c r="HW21" i="12" s="1"/>
  <c r="HZ71" i="12"/>
  <c r="HZ73" i="12" s="1"/>
  <c r="HZ68" i="12"/>
  <c r="HZ69" i="12" s="1"/>
  <c r="IA64" i="12"/>
  <c r="HZ71" i="11"/>
  <c r="HZ73" i="11" s="1"/>
  <c r="HZ68" i="11"/>
  <c r="HZ69" i="11" s="1"/>
  <c r="IA64" i="11"/>
  <c r="HW47" i="11"/>
  <c r="HX42" i="11"/>
  <c r="HW14" i="11"/>
  <c r="HW18" i="11" s="1"/>
  <c r="HW19" i="11" s="1"/>
  <c r="HW20" i="11" s="1"/>
  <c r="HW21" i="11" s="1"/>
  <c r="HY70" i="11"/>
  <c r="HY39" i="11"/>
  <c r="HY44" i="11" s="1"/>
  <c r="HX45" i="11"/>
  <c r="HX43" i="11"/>
  <c r="HX46" i="11"/>
  <c r="HX45" i="6"/>
  <c r="HX46" i="6"/>
  <c r="HX43" i="6"/>
  <c r="HX42" i="7"/>
  <c r="HW47" i="7"/>
  <c r="HW14" i="7"/>
  <c r="HW18" i="7" s="1"/>
  <c r="HW19" i="7" s="1"/>
  <c r="HW20" i="7" s="1"/>
  <c r="HW21" i="7" s="1"/>
  <c r="HX46" i="7"/>
  <c r="HX43" i="7"/>
  <c r="HZ71" i="7"/>
  <c r="HZ73" i="7" s="1"/>
  <c r="HZ68" i="7"/>
  <c r="HZ69" i="7" s="1"/>
  <c r="IA64" i="7"/>
  <c r="HX45" i="7"/>
  <c r="HY70" i="7"/>
  <c r="HY39" i="7"/>
  <c r="HY44" i="7" s="1"/>
  <c r="HY70" i="6"/>
  <c r="HY39" i="6"/>
  <c r="HY44" i="6" s="1"/>
  <c r="HW47" i="6"/>
  <c r="HW14" i="6"/>
  <c r="HW18" i="6" s="1"/>
  <c r="HW19" i="6" s="1"/>
  <c r="HW20" i="6" s="1"/>
  <c r="HW21" i="6" s="1"/>
  <c r="HX42" i="6"/>
  <c r="HZ71" i="6"/>
  <c r="HZ73" i="6" s="1"/>
  <c r="IA64" i="6"/>
  <c r="HZ68" i="6"/>
  <c r="HZ69" i="6" s="1"/>
  <c r="HY45" i="11" l="1"/>
  <c r="HY45" i="12"/>
  <c r="HY43" i="7"/>
  <c r="HY46" i="11"/>
  <c r="HY43" i="11"/>
  <c r="HZ43" i="11" s="1"/>
  <c r="HY43" i="12"/>
  <c r="IA75" i="14"/>
  <c r="IA73" i="14"/>
  <c r="HX48" i="14"/>
  <c r="HY43" i="14"/>
  <c r="HX14" i="14"/>
  <c r="HX18" i="14" s="1"/>
  <c r="HX19" i="14" s="1"/>
  <c r="HX20" i="14" s="1"/>
  <c r="HX21" i="14" s="1"/>
  <c r="IA71" i="14"/>
  <c r="IA39" i="14"/>
  <c r="IA44" i="14" s="1"/>
  <c r="IC65" i="14"/>
  <c r="IB69" i="14"/>
  <c r="IB70" i="14" s="1"/>
  <c r="IB40" i="14" s="1"/>
  <c r="IB72" i="14"/>
  <c r="HZ46" i="14"/>
  <c r="HZ47" i="14"/>
  <c r="HZ45" i="14"/>
  <c r="IA71" i="12"/>
  <c r="IA73" i="12" s="1"/>
  <c r="IB64" i="12"/>
  <c r="IA68" i="12"/>
  <c r="IA69" i="12" s="1"/>
  <c r="HY44" i="12"/>
  <c r="HZ70" i="12"/>
  <c r="HZ39" i="12"/>
  <c r="HZ46" i="12" s="1"/>
  <c r="HX47" i="12"/>
  <c r="HY42" i="12"/>
  <c r="HX14" i="12"/>
  <c r="HX18" i="12" s="1"/>
  <c r="HX19" i="12" s="1"/>
  <c r="HX20" i="12" s="1"/>
  <c r="HX21" i="12" s="1"/>
  <c r="HX47" i="11"/>
  <c r="HY42" i="11"/>
  <c r="HX14" i="11"/>
  <c r="HX18" i="11" s="1"/>
  <c r="HX19" i="11" s="1"/>
  <c r="HX20" i="11" s="1"/>
  <c r="HX21" i="11" s="1"/>
  <c r="IA71" i="11"/>
  <c r="IA73" i="11" s="1"/>
  <c r="IA68" i="11"/>
  <c r="IA69" i="11" s="1"/>
  <c r="IB64" i="11"/>
  <c r="HZ70" i="11"/>
  <c r="HZ39" i="11"/>
  <c r="HZ44" i="11" s="1"/>
  <c r="HY46" i="7"/>
  <c r="HY45" i="7"/>
  <c r="HY42" i="7"/>
  <c r="HX47" i="7"/>
  <c r="HX14" i="7"/>
  <c r="HX18" i="7" s="1"/>
  <c r="HX19" i="7" s="1"/>
  <c r="HX20" i="7" s="1"/>
  <c r="HX21" i="7" s="1"/>
  <c r="IA71" i="7"/>
  <c r="IA73" i="7" s="1"/>
  <c r="IB64" i="7"/>
  <c r="IA68" i="7"/>
  <c r="IA69" i="7" s="1"/>
  <c r="HZ70" i="7"/>
  <c r="HZ39" i="7"/>
  <c r="HZ44" i="7" s="1"/>
  <c r="HY46" i="6"/>
  <c r="HZ70" i="6"/>
  <c r="HZ39" i="6"/>
  <c r="HZ44" i="6" s="1"/>
  <c r="HY43" i="6"/>
  <c r="HZ43" i="6" s="1"/>
  <c r="IA71" i="6"/>
  <c r="IA73" i="6" s="1"/>
  <c r="IB64" i="6"/>
  <c r="IA68" i="6"/>
  <c r="IA69" i="6" s="1"/>
  <c r="HY45" i="6"/>
  <c r="HX47" i="6"/>
  <c r="HX14" i="6"/>
  <c r="HX18" i="6" s="1"/>
  <c r="HX19" i="6" s="1"/>
  <c r="HX20" i="6" s="1"/>
  <c r="HX21" i="6" s="1"/>
  <c r="HY42" i="6"/>
  <c r="IB75" i="14" l="1"/>
  <c r="IB73" i="14"/>
  <c r="HZ45" i="11"/>
  <c r="IA46" i="14"/>
  <c r="IC72" i="14"/>
  <c r="IC69" i="14"/>
  <c r="IC70" i="14" s="1"/>
  <c r="IC40" i="14" s="1"/>
  <c r="ID65" i="14"/>
  <c r="IA45" i="14"/>
  <c r="IA47" i="14"/>
  <c r="HY48" i="14"/>
  <c r="HZ43" i="14"/>
  <c r="HY14" i="14"/>
  <c r="HY18" i="14" s="1"/>
  <c r="HY19" i="14" s="1"/>
  <c r="HY20" i="14" s="1"/>
  <c r="HY21" i="14" s="1"/>
  <c r="IB71" i="14"/>
  <c r="IB39" i="14"/>
  <c r="IB44" i="14" s="1"/>
  <c r="HZ44" i="12"/>
  <c r="HZ43" i="12"/>
  <c r="HZ45" i="12"/>
  <c r="HY47" i="12"/>
  <c r="HZ42" i="12"/>
  <c r="HY14" i="12"/>
  <c r="HY18" i="12" s="1"/>
  <c r="HY19" i="12" s="1"/>
  <c r="HY20" i="12" s="1"/>
  <c r="HY21" i="12" s="1"/>
  <c r="IA70" i="12"/>
  <c r="IA39" i="12"/>
  <c r="IA46" i="12" s="1"/>
  <c r="IB71" i="12"/>
  <c r="IB73" i="12" s="1"/>
  <c r="IB68" i="12"/>
  <c r="IB69" i="12" s="1"/>
  <c r="IC64" i="12"/>
  <c r="IA70" i="11"/>
  <c r="IA39" i="11"/>
  <c r="IA44" i="11" s="1"/>
  <c r="HY47" i="11"/>
  <c r="HZ42" i="11"/>
  <c r="HY14" i="11"/>
  <c r="HY18" i="11" s="1"/>
  <c r="HY19" i="11" s="1"/>
  <c r="HY20" i="11" s="1"/>
  <c r="HY21" i="11" s="1"/>
  <c r="IB68" i="11"/>
  <c r="IB69" i="11" s="1"/>
  <c r="IC64" i="11"/>
  <c r="IB71" i="11"/>
  <c r="IB73" i="11" s="1"/>
  <c r="HZ46" i="11"/>
  <c r="IA46" i="11" s="1"/>
  <c r="HZ45" i="7"/>
  <c r="IA45" i="7" s="1"/>
  <c r="HY47" i="7"/>
  <c r="HZ42" i="7"/>
  <c r="HY14" i="7"/>
  <c r="HY18" i="7" s="1"/>
  <c r="HY19" i="7" s="1"/>
  <c r="HY20" i="7" s="1"/>
  <c r="HY21" i="7" s="1"/>
  <c r="HZ43" i="7"/>
  <c r="IA43" i="7" s="1"/>
  <c r="HZ46" i="7"/>
  <c r="IB71" i="7"/>
  <c r="IB73" i="7" s="1"/>
  <c r="IC64" i="7"/>
  <c r="IB68" i="7"/>
  <c r="IB69" i="7" s="1"/>
  <c r="IA70" i="7"/>
  <c r="IA39" i="7"/>
  <c r="IA44" i="7" s="1"/>
  <c r="IB71" i="6"/>
  <c r="IB73" i="6" s="1"/>
  <c r="IB68" i="6"/>
  <c r="IB69" i="6" s="1"/>
  <c r="IC64" i="6"/>
  <c r="HZ46" i="6"/>
  <c r="IA46" i="6" s="1"/>
  <c r="HZ45" i="6"/>
  <c r="HY47" i="6"/>
  <c r="HZ42" i="6"/>
  <c r="HY14" i="6"/>
  <c r="HY18" i="6" s="1"/>
  <c r="HY19" i="6" s="1"/>
  <c r="HY20" i="6" s="1"/>
  <c r="HY21" i="6" s="1"/>
  <c r="IA70" i="6"/>
  <c r="IA39" i="6"/>
  <c r="IA44" i="6" s="1"/>
  <c r="IC75" i="14" l="1"/>
  <c r="IC73" i="14"/>
  <c r="IA45" i="11"/>
  <c r="IB45" i="14"/>
  <c r="IB47" i="14"/>
  <c r="ID72" i="14"/>
  <c r="ID69" i="14"/>
  <c r="ID70" i="14" s="1"/>
  <c r="ID40" i="14" s="1"/>
  <c r="IE65" i="14"/>
  <c r="IC71" i="14"/>
  <c r="IC39" i="14"/>
  <c r="IC44" i="14" s="1"/>
  <c r="IB46" i="14"/>
  <c r="IC46" i="14" s="1"/>
  <c r="HZ48" i="14"/>
  <c r="IA43" i="14"/>
  <c r="HZ14" i="14"/>
  <c r="HZ18" i="14" s="1"/>
  <c r="HZ19" i="14" s="1"/>
  <c r="HZ20" i="14" s="1"/>
  <c r="HZ21" i="14" s="1"/>
  <c r="HZ47" i="12"/>
  <c r="IA42" i="12"/>
  <c r="HZ14" i="12"/>
  <c r="HZ18" i="12" s="1"/>
  <c r="HZ19" i="12" s="1"/>
  <c r="HZ20" i="12" s="1"/>
  <c r="HZ21" i="12" s="1"/>
  <c r="IC68" i="12"/>
  <c r="IC69" i="12" s="1"/>
  <c r="IC71" i="12"/>
  <c r="IC73" i="12" s="1"/>
  <c r="ID64" i="12"/>
  <c r="IA43" i="12"/>
  <c r="IB70" i="12"/>
  <c r="IB39" i="12"/>
  <c r="IB46" i="12" s="1"/>
  <c r="IA45" i="12"/>
  <c r="IB45" i="12" s="1"/>
  <c r="IA44" i="12"/>
  <c r="HZ47" i="11"/>
  <c r="IA42" i="11"/>
  <c r="HZ14" i="11"/>
  <c r="HZ18" i="11" s="1"/>
  <c r="HZ19" i="11" s="1"/>
  <c r="HZ20" i="11" s="1"/>
  <c r="HZ21" i="11" s="1"/>
  <c r="IB70" i="11"/>
  <c r="IB39" i="11"/>
  <c r="IB46" i="11" s="1"/>
  <c r="IC71" i="11"/>
  <c r="IC73" i="11" s="1"/>
  <c r="IC68" i="11"/>
  <c r="IC69" i="11" s="1"/>
  <c r="ID64" i="11"/>
  <c r="IA43" i="11"/>
  <c r="IA46" i="7"/>
  <c r="IA43" i="6"/>
  <c r="IA45" i="6"/>
  <c r="IB70" i="7"/>
  <c r="IB39" i="7"/>
  <c r="IB44" i="7" s="1"/>
  <c r="IB43" i="7"/>
  <c r="HZ47" i="7"/>
  <c r="IA42" i="7"/>
  <c r="HZ14" i="7"/>
  <c r="HZ18" i="7" s="1"/>
  <c r="HZ19" i="7" s="1"/>
  <c r="HZ20" i="7" s="1"/>
  <c r="HZ21" i="7" s="1"/>
  <c r="IC71" i="7"/>
  <c r="IC73" i="7" s="1"/>
  <c r="IC68" i="7"/>
  <c r="IC69" i="7" s="1"/>
  <c r="ID64" i="7"/>
  <c r="IB70" i="6"/>
  <c r="IB39" i="6"/>
  <c r="IB44" i="6" s="1"/>
  <c r="IA42" i="6"/>
  <c r="HZ47" i="6"/>
  <c r="HZ14" i="6"/>
  <c r="HZ18" i="6" s="1"/>
  <c r="HZ19" i="6" s="1"/>
  <c r="HZ20" i="6" s="1"/>
  <c r="HZ21" i="6" s="1"/>
  <c r="IC68" i="6"/>
  <c r="IC69" i="6" s="1"/>
  <c r="IC71" i="6"/>
  <c r="IC73" i="6" s="1"/>
  <c r="ID64" i="6"/>
  <c r="ID75" i="14" l="1"/>
  <c r="ID73" i="14"/>
  <c r="IB44" i="12"/>
  <c r="IC45" i="14"/>
  <c r="IC47" i="14"/>
  <c r="IE72" i="14"/>
  <c r="IE69" i="14"/>
  <c r="IE70" i="14" s="1"/>
  <c r="IE40" i="14" s="1"/>
  <c r="IF65" i="14"/>
  <c r="IA48" i="14"/>
  <c r="IB43" i="14"/>
  <c r="IA14" i="14"/>
  <c r="IA18" i="14" s="1"/>
  <c r="IA19" i="14" s="1"/>
  <c r="IA20" i="14" s="1"/>
  <c r="IA21" i="14" s="1"/>
  <c r="ID71" i="14"/>
  <c r="ID39" i="14"/>
  <c r="ID44" i="14" s="1"/>
  <c r="IC70" i="12"/>
  <c r="IC39" i="12"/>
  <c r="IC45" i="12" s="1"/>
  <c r="ID68" i="12"/>
  <c r="ID69" i="12" s="1"/>
  <c r="ID71" i="12"/>
  <c r="ID73" i="12" s="1"/>
  <c r="IE64" i="12"/>
  <c r="IA47" i="12"/>
  <c r="IB42" i="12"/>
  <c r="IA14" i="12"/>
  <c r="IA18" i="12" s="1"/>
  <c r="IA19" i="12" s="1"/>
  <c r="IA20" i="12" s="1"/>
  <c r="IA21" i="12" s="1"/>
  <c r="IB43" i="12"/>
  <c r="IC43" i="12" s="1"/>
  <c r="ID71" i="11"/>
  <c r="ID73" i="11" s="1"/>
  <c r="ID68" i="11"/>
  <c r="ID69" i="11" s="1"/>
  <c r="IE64" i="11"/>
  <c r="IA47" i="11"/>
  <c r="IB42" i="11"/>
  <c r="IA14" i="11"/>
  <c r="IA18" i="11" s="1"/>
  <c r="IA19" i="11" s="1"/>
  <c r="IA20" i="11" s="1"/>
  <c r="IA21" i="11" s="1"/>
  <c r="IB45" i="11"/>
  <c r="IB43" i="11"/>
  <c r="IC70" i="11"/>
  <c r="IC39" i="11"/>
  <c r="IC46" i="11" s="1"/>
  <c r="IB44" i="11"/>
  <c r="IC44" i="11" s="1"/>
  <c r="ID68" i="7"/>
  <c r="ID69" i="7" s="1"/>
  <c r="IE64" i="7"/>
  <c r="ID71" i="7"/>
  <c r="ID73" i="7" s="1"/>
  <c r="IC70" i="7"/>
  <c r="IC39" i="7"/>
  <c r="IC43" i="7" s="1"/>
  <c r="IB45" i="7"/>
  <c r="IB46" i="7"/>
  <c r="IA47" i="7"/>
  <c r="IA14" i="7"/>
  <c r="IA18" i="7" s="1"/>
  <c r="IA19" i="7" s="1"/>
  <c r="IA20" i="7" s="1"/>
  <c r="IA21" i="7" s="1"/>
  <c r="IB42" i="7"/>
  <c r="IC70" i="6"/>
  <c r="IC39" i="6"/>
  <c r="IC44" i="6" s="1"/>
  <c r="IB45" i="6"/>
  <c r="IB43" i="6"/>
  <c r="IB46" i="6"/>
  <c r="IB42" i="6"/>
  <c r="IA47" i="6"/>
  <c r="IA14" i="6"/>
  <c r="IA18" i="6" s="1"/>
  <c r="IA19" i="6" s="1"/>
  <c r="IA20" i="6" s="1"/>
  <c r="IA21" i="6" s="1"/>
  <c r="ID68" i="6"/>
  <c r="ID69" i="6" s="1"/>
  <c r="ID71" i="6"/>
  <c r="ID73" i="6" s="1"/>
  <c r="IE64" i="6"/>
  <c r="IC43" i="6" l="1"/>
  <c r="IE75" i="14"/>
  <c r="IE73" i="14"/>
  <c r="IC45" i="6"/>
  <c r="IC44" i="12"/>
  <c r="IC46" i="6"/>
  <c r="ID45" i="14"/>
  <c r="ID47" i="14"/>
  <c r="IE47" i="14" s="1"/>
  <c r="ID46" i="14"/>
  <c r="IB48" i="14"/>
  <c r="IC43" i="14"/>
  <c r="IB14" i="14"/>
  <c r="IB18" i="14" s="1"/>
  <c r="IB19" i="14" s="1"/>
  <c r="IB20" i="14" s="1"/>
  <c r="IB21" i="14" s="1"/>
  <c r="IF72" i="14"/>
  <c r="IF69" i="14"/>
  <c r="IF70" i="14" s="1"/>
  <c r="IF40" i="14" s="1"/>
  <c r="IG65" i="14"/>
  <c r="IE71" i="14"/>
  <c r="IE39" i="14"/>
  <c r="IE44" i="14" s="1"/>
  <c r="ID70" i="12"/>
  <c r="ID39" i="12"/>
  <c r="ID45" i="12" s="1"/>
  <c r="IB47" i="12"/>
  <c r="IC42" i="12"/>
  <c r="IB14" i="12"/>
  <c r="IB18" i="12" s="1"/>
  <c r="IB19" i="12" s="1"/>
  <c r="IB20" i="12" s="1"/>
  <c r="IB21" i="12" s="1"/>
  <c r="IC46" i="12"/>
  <c r="IE68" i="12"/>
  <c r="IE69" i="12" s="1"/>
  <c r="IE71" i="12"/>
  <c r="IE73" i="12" s="1"/>
  <c r="IF64" i="12"/>
  <c r="ID43" i="12"/>
  <c r="ID70" i="11"/>
  <c r="ID39" i="11"/>
  <c r="ID44" i="11" s="1"/>
  <c r="IB47" i="11"/>
  <c r="IB14" i="11"/>
  <c r="IB18" i="11" s="1"/>
  <c r="IB19" i="11" s="1"/>
  <c r="IB20" i="11" s="1"/>
  <c r="IB21" i="11" s="1"/>
  <c r="IC42" i="11"/>
  <c r="IE71" i="11"/>
  <c r="IE73" i="11" s="1"/>
  <c r="IF64" i="11"/>
  <c r="IE68" i="11"/>
  <c r="IE69" i="11" s="1"/>
  <c r="IC43" i="11"/>
  <c r="IC45" i="11"/>
  <c r="ID45" i="11" s="1"/>
  <c r="IE68" i="7"/>
  <c r="IE69" i="7" s="1"/>
  <c r="IF64" i="7"/>
  <c r="IE71" i="7"/>
  <c r="IE73" i="7" s="1"/>
  <c r="IC46" i="7"/>
  <c r="IC44" i="7"/>
  <c r="IB47" i="7"/>
  <c r="IB14" i="7"/>
  <c r="IB18" i="7" s="1"/>
  <c r="IB19" i="7" s="1"/>
  <c r="IB20" i="7" s="1"/>
  <c r="IB21" i="7" s="1"/>
  <c r="IC42" i="7"/>
  <c r="ID70" i="7"/>
  <c r="ID39" i="7"/>
  <c r="ID43" i="7" s="1"/>
  <c r="IC45" i="7"/>
  <c r="ID45" i="7" s="1"/>
  <c r="IE71" i="6"/>
  <c r="IE73" i="6" s="1"/>
  <c r="IE68" i="6"/>
  <c r="IE69" i="6" s="1"/>
  <c r="IF64" i="6"/>
  <c r="ID43" i="6"/>
  <c r="IB47" i="6"/>
  <c r="IC42" i="6"/>
  <c r="IB14" i="6"/>
  <c r="IB18" i="6" s="1"/>
  <c r="IB19" i="6" s="1"/>
  <c r="IB20" i="6" s="1"/>
  <c r="IB21" i="6" s="1"/>
  <c r="ID70" i="6"/>
  <c r="ID39" i="6"/>
  <c r="IF75" i="14" l="1"/>
  <c r="IF73" i="14"/>
  <c r="ID44" i="7"/>
  <c r="ID45" i="6"/>
  <c r="ID46" i="7"/>
  <c r="IE45" i="14"/>
  <c r="IF45" i="14" s="1"/>
  <c r="IF71" i="14"/>
  <c r="IF39" i="14"/>
  <c r="IF44" i="14" s="1"/>
  <c r="IE46" i="14"/>
  <c r="IC48" i="14"/>
  <c r="ID43" i="14"/>
  <c r="IC14" i="14"/>
  <c r="IC18" i="14" s="1"/>
  <c r="IC19" i="14" s="1"/>
  <c r="IC20" i="14" s="1"/>
  <c r="IC21" i="14" s="1"/>
  <c r="IG72" i="14"/>
  <c r="IG69" i="14"/>
  <c r="IG70" i="14" s="1"/>
  <c r="IG40" i="14" s="1"/>
  <c r="IH65" i="14"/>
  <c r="IF71" i="12"/>
  <c r="IF73" i="12" s="1"/>
  <c r="IF68" i="12"/>
  <c r="IF69" i="12" s="1"/>
  <c r="IG64" i="12"/>
  <c r="IE70" i="12"/>
  <c r="IE39" i="12"/>
  <c r="IE45" i="12" s="1"/>
  <c r="IC47" i="12"/>
  <c r="ID42" i="12"/>
  <c r="IC14" i="12"/>
  <c r="IC18" i="12" s="1"/>
  <c r="IC19" i="12" s="1"/>
  <c r="IC20" i="12" s="1"/>
  <c r="IC21" i="12" s="1"/>
  <c r="ID44" i="12"/>
  <c r="ID46" i="12"/>
  <c r="ID43" i="11"/>
  <c r="IF71" i="11"/>
  <c r="IF73" i="11" s="1"/>
  <c r="IF68" i="11"/>
  <c r="IF69" i="11" s="1"/>
  <c r="IG64" i="11"/>
  <c r="ID46" i="11"/>
  <c r="IC47" i="11"/>
  <c r="IC14" i="11"/>
  <c r="IC18" i="11" s="1"/>
  <c r="IC19" i="11" s="1"/>
  <c r="IC20" i="11" s="1"/>
  <c r="IC21" i="11" s="1"/>
  <c r="ID42" i="11"/>
  <c r="IE70" i="11"/>
  <c r="IE39" i="11"/>
  <c r="IE44" i="11" s="1"/>
  <c r="IF71" i="7"/>
  <c r="IF73" i="7" s="1"/>
  <c r="IF68" i="7"/>
  <c r="IF69" i="7" s="1"/>
  <c r="IG64" i="7"/>
  <c r="IE70" i="7"/>
  <c r="IE39" i="7"/>
  <c r="IE43" i="7" s="1"/>
  <c r="IC47" i="7"/>
  <c r="IC14" i="7"/>
  <c r="IC18" i="7" s="1"/>
  <c r="IC19" i="7" s="1"/>
  <c r="IC20" i="7" s="1"/>
  <c r="IC21" i="7" s="1"/>
  <c r="ID42" i="7"/>
  <c r="ID46" i="6"/>
  <c r="IE70" i="6"/>
  <c r="IE39" i="6"/>
  <c r="IE45" i="6" s="1"/>
  <c r="ID44" i="6"/>
  <c r="IF71" i="6"/>
  <c r="IF73" i="6" s="1"/>
  <c r="IF68" i="6"/>
  <c r="IF69" i="6" s="1"/>
  <c r="IG64" i="6"/>
  <c r="IC47" i="6"/>
  <c r="ID42" i="6"/>
  <c r="IC14" i="6"/>
  <c r="IC18" i="6" s="1"/>
  <c r="IC19" i="6" s="1"/>
  <c r="IC20" i="6" s="1"/>
  <c r="IC21" i="6" s="1"/>
  <c r="IE46" i="11" l="1"/>
  <c r="IE44" i="6"/>
  <c r="IG75" i="14"/>
  <c r="IG73" i="14"/>
  <c r="IF47" i="14"/>
  <c r="IF46" i="14"/>
  <c r="IG71" i="14"/>
  <c r="IG39" i="14"/>
  <c r="IH72" i="14"/>
  <c r="IH69" i="14"/>
  <c r="IH70" i="14" s="1"/>
  <c r="IH40" i="14" s="1"/>
  <c r="II65" i="14"/>
  <c r="IE43" i="14"/>
  <c r="ID48" i="14"/>
  <c r="ID14" i="14"/>
  <c r="ID18" i="14" s="1"/>
  <c r="ID19" i="14" s="1"/>
  <c r="ID20" i="14" s="1"/>
  <c r="ID21" i="14" s="1"/>
  <c r="IG71" i="12"/>
  <c r="IG73" i="12" s="1"/>
  <c r="IG68" i="12"/>
  <c r="IG69" i="12" s="1"/>
  <c r="IH64" i="12"/>
  <c r="IE46" i="12"/>
  <c r="ID47" i="12"/>
  <c r="IE42" i="12"/>
  <c r="ID14" i="12"/>
  <c r="ID18" i="12" s="1"/>
  <c r="ID19" i="12" s="1"/>
  <c r="ID20" i="12" s="1"/>
  <c r="ID21" i="12" s="1"/>
  <c r="IF70" i="12"/>
  <c r="IF39" i="12"/>
  <c r="IF45" i="12" s="1"/>
  <c r="IE44" i="12"/>
  <c r="IE43" i="12"/>
  <c r="IF44" i="11"/>
  <c r="IG71" i="11"/>
  <c r="IG73" i="11" s="1"/>
  <c r="IG68" i="11"/>
  <c r="IG69" i="11" s="1"/>
  <c r="IH64" i="11"/>
  <c r="IF46" i="11"/>
  <c r="IE45" i="11"/>
  <c r="IF70" i="11"/>
  <c r="IF39" i="11"/>
  <c r="IE43" i="11"/>
  <c r="IF43" i="11" s="1"/>
  <c r="ID47" i="11"/>
  <c r="ID14" i="11"/>
  <c r="ID18" i="11" s="1"/>
  <c r="ID19" i="11" s="1"/>
  <c r="ID20" i="11" s="1"/>
  <c r="ID21" i="11" s="1"/>
  <c r="IE42" i="11"/>
  <c r="IE45" i="7"/>
  <c r="IE46" i="7"/>
  <c r="IE44" i="7"/>
  <c r="IG71" i="7"/>
  <c r="IG73" i="7" s="1"/>
  <c r="IG68" i="7"/>
  <c r="IG69" i="7" s="1"/>
  <c r="IH64" i="7"/>
  <c r="IF70" i="7"/>
  <c r="IF39" i="7"/>
  <c r="IF43" i="7" s="1"/>
  <c r="ID47" i="7"/>
  <c r="IE42" i="7"/>
  <c r="ID14" i="7"/>
  <c r="ID18" i="7" s="1"/>
  <c r="ID19" i="7" s="1"/>
  <c r="ID20" i="7" s="1"/>
  <c r="ID21" i="7" s="1"/>
  <c r="ID47" i="6"/>
  <c r="IE42" i="6"/>
  <c r="ID14" i="6"/>
  <c r="ID18" i="6" s="1"/>
  <c r="ID19" i="6" s="1"/>
  <c r="ID20" i="6" s="1"/>
  <c r="ID21" i="6" s="1"/>
  <c r="IE46" i="6"/>
  <c r="IF46" i="6" s="1"/>
  <c r="IE43" i="6"/>
  <c r="IG71" i="6"/>
  <c r="IG73" i="6" s="1"/>
  <c r="IG68" i="6"/>
  <c r="IG69" i="6" s="1"/>
  <c r="IH64" i="6"/>
  <c r="IF70" i="6"/>
  <c r="IF39" i="6"/>
  <c r="IF45" i="6" s="1"/>
  <c r="IF44" i="12" l="1"/>
  <c r="IG46" i="14"/>
  <c r="IF46" i="12"/>
  <c r="IF43" i="12"/>
  <c r="IH75" i="14"/>
  <c r="IH73" i="14"/>
  <c r="IH71" i="14"/>
  <c r="IH39" i="14"/>
  <c r="IH46" i="14" s="1"/>
  <c r="IG45" i="14"/>
  <c r="II72" i="14"/>
  <c r="II69" i="14"/>
  <c r="II70" i="14" s="1"/>
  <c r="II40" i="14" s="1"/>
  <c r="IJ65" i="14"/>
  <c r="IE48" i="14"/>
  <c r="IF43" i="14"/>
  <c r="IE14" i="14"/>
  <c r="IE18" i="14" s="1"/>
  <c r="IE19" i="14" s="1"/>
  <c r="IE20" i="14" s="1"/>
  <c r="IE21" i="14" s="1"/>
  <c r="IG47" i="14"/>
  <c r="IG44" i="14"/>
  <c r="IF45" i="11"/>
  <c r="IH71" i="12"/>
  <c r="IH73" i="12" s="1"/>
  <c r="IH68" i="12"/>
  <c r="IH69" i="12" s="1"/>
  <c r="II64" i="12"/>
  <c r="IF42" i="12"/>
  <c r="IE14" i="12"/>
  <c r="IE18" i="12" s="1"/>
  <c r="IE19" i="12" s="1"/>
  <c r="IE20" i="12" s="1"/>
  <c r="IE21" i="12" s="1"/>
  <c r="IE47" i="12"/>
  <c r="IG70" i="12"/>
  <c r="IG39" i="12"/>
  <c r="IG45" i="12" s="1"/>
  <c r="IE47" i="11"/>
  <c r="IF42" i="11"/>
  <c r="IE14" i="11"/>
  <c r="IE18" i="11" s="1"/>
  <c r="IE19" i="11" s="1"/>
  <c r="IE20" i="11" s="1"/>
  <c r="IE21" i="11" s="1"/>
  <c r="IH71" i="11"/>
  <c r="IH73" i="11" s="1"/>
  <c r="IH68" i="11"/>
  <c r="IH69" i="11" s="1"/>
  <c r="II64" i="11"/>
  <c r="IG70" i="11"/>
  <c r="IG39" i="11"/>
  <c r="IG44" i="11"/>
  <c r="IF43" i="6"/>
  <c r="IF44" i="7"/>
  <c r="IF46" i="7"/>
  <c r="IH71" i="7"/>
  <c r="IH73" i="7" s="1"/>
  <c r="IH68" i="7"/>
  <c r="IH69" i="7" s="1"/>
  <c r="II64" i="7"/>
  <c r="IF45" i="7"/>
  <c r="IG70" i="7"/>
  <c r="IG39" i="7"/>
  <c r="IG43" i="7" s="1"/>
  <c r="IE47" i="7"/>
  <c r="IF42" i="7"/>
  <c r="IE14" i="7"/>
  <c r="IE18" i="7" s="1"/>
  <c r="IE19" i="7" s="1"/>
  <c r="IE20" i="7" s="1"/>
  <c r="IE21" i="7" s="1"/>
  <c r="IE47" i="6"/>
  <c r="IF42" i="6"/>
  <c r="IE14" i="6"/>
  <c r="IE18" i="6" s="1"/>
  <c r="IE19" i="6" s="1"/>
  <c r="IE20" i="6" s="1"/>
  <c r="IE21" i="6" s="1"/>
  <c r="IF44" i="6"/>
  <c r="IH71" i="6"/>
  <c r="IH73" i="6" s="1"/>
  <c r="IH68" i="6"/>
  <c r="IH69" i="6" s="1"/>
  <c r="II64" i="6"/>
  <c r="IG70" i="6"/>
  <c r="IG39" i="6"/>
  <c r="IG45" i="6" s="1"/>
  <c r="IG46" i="7" l="1"/>
  <c r="IG45" i="7"/>
  <c r="IG45" i="11"/>
  <c r="II75" i="14"/>
  <c r="II73" i="14"/>
  <c r="IH44" i="14"/>
  <c r="IH47" i="14"/>
  <c r="IH45" i="14"/>
  <c r="IJ72" i="14"/>
  <c r="IJ69" i="14"/>
  <c r="IJ70" i="14" s="1"/>
  <c r="IJ40" i="14" s="1"/>
  <c r="IK65" i="14"/>
  <c r="II71" i="14"/>
  <c r="II39" i="14"/>
  <c r="II46" i="14" s="1"/>
  <c r="IF48" i="14"/>
  <c r="IG43" i="14"/>
  <c r="IF14" i="14"/>
  <c r="IF18" i="14" s="1"/>
  <c r="IF19" i="14" s="1"/>
  <c r="IF20" i="14" s="1"/>
  <c r="IF21" i="14" s="1"/>
  <c r="IG42" i="12"/>
  <c r="IF47" i="12"/>
  <c r="IF14" i="12"/>
  <c r="IF18" i="12" s="1"/>
  <c r="IF19" i="12" s="1"/>
  <c r="IF20" i="12" s="1"/>
  <c r="IF21" i="12" s="1"/>
  <c r="II71" i="12"/>
  <c r="II73" i="12" s="1"/>
  <c r="II68" i="12"/>
  <c r="II69" i="12" s="1"/>
  <c r="IJ64" i="12"/>
  <c r="IH70" i="12"/>
  <c r="IH39" i="12"/>
  <c r="IH45" i="12" s="1"/>
  <c r="IG46" i="12"/>
  <c r="IG43" i="12"/>
  <c r="IG44" i="12"/>
  <c r="IG46" i="11"/>
  <c r="IF47" i="11"/>
  <c r="IG42" i="11"/>
  <c r="IF14" i="11"/>
  <c r="IF18" i="11" s="1"/>
  <c r="IF19" i="11" s="1"/>
  <c r="IF20" i="11" s="1"/>
  <c r="IF21" i="11" s="1"/>
  <c r="IG43" i="11"/>
  <c r="II71" i="11"/>
  <c r="II73" i="11" s="1"/>
  <c r="II68" i="11"/>
  <c r="II69" i="11" s="1"/>
  <c r="IJ64" i="11"/>
  <c r="IH70" i="11"/>
  <c r="IH39" i="11"/>
  <c r="IH45" i="11" s="1"/>
  <c r="IG44" i="6"/>
  <c r="II71" i="7"/>
  <c r="II73" i="7" s="1"/>
  <c r="II68" i="7"/>
  <c r="II69" i="7" s="1"/>
  <c r="IJ64" i="7"/>
  <c r="IH70" i="7"/>
  <c r="IH39" i="7"/>
  <c r="IH43" i="7" s="1"/>
  <c r="IF47" i="7"/>
  <c r="IG42" i="7"/>
  <c r="IF14" i="7"/>
  <c r="IF18" i="7" s="1"/>
  <c r="IF19" i="7" s="1"/>
  <c r="IF20" i="7" s="1"/>
  <c r="IF21" i="7" s="1"/>
  <c r="IG44" i="7"/>
  <c r="IF47" i="6"/>
  <c r="IG42" i="6"/>
  <c r="IF14" i="6"/>
  <c r="IF18" i="6" s="1"/>
  <c r="IF19" i="6" s="1"/>
  <c r="IF20" i="6" s="1"/>
  <c r="IF21" i="6" s="1"/>
  <c r="IG46" i="6"/>
  <c r="IH46" i="6" s="1"/>
  <c r="II71" i="6"/>
  <c r="II73" i="6" s="1"/>
  <c r="IJ64" i="6"/>
  <c r="II68" i="6"/>
  <c r="II69" i="6" s="1"/>
  <c r="IG43" i="6"/>
  <c r="IH70" i="6"/>
  <c r="IH39" i="6"/>
  <c r="IH45" i="6" s="1"/>
  <c r="IH43" i="11" l="1"/>
  <c r="IJ75" i="14"/>
  <c r="IJ73" i="14"/>
  <c r="II44" i="14"/>
  <c r="IJ71" i="14"/>
  <c r="IJ39" i="14"/>
  <c r="IJ46" i="14" s="1"/>
  <c r="II47" i="14"/>
  <c r="IK72" i="14"/>
  <c r="IK69" i="14"/>
  <c r="IK70" i="14" s="1"/>
  <c r="IK40" i="14" s="1"/>
  <c r="IL65" i="14"/>
  <c r="IH43" i="14"/>
  <c r="IG48" i="14"/>
  <c r="IG14" i="14"/>
  <c r="IG18" i="14" s="1"/>
  <c r="IG19" i="14" s="1"/>
  <c r="IG20" i="14" s="1"/>
  <c r="IG21" i="14" s="1"/>
  <c r="II45" i="14"/>
  <c r="IJ45" i="14" s="1"/>
  <c r="IH44" i="12"/>
  <c r="IH43" i="12"/>
  <c r="IH46" i="12"/>
  <c r="II70" i="12"/>
  <c r="II39" i="12"/>
  <c r="II45" i="12" s="1"/>
  <c r="IJ71" i="12"/>
  <c r="IJ73" i="12" s="1"/>
  <c r="IJ68" i="12"/>
  <c r="IJ69" i="12" s="1"/>
  <c r="IK64" i="12"/>
  <c r="IH42" i="12"/>
  <c r="IG47" i="12"/>
  <c r="IG14" i="12"/>
  <c r="IG18" i="12" s="1"/>
  <c r="IG19" i="12" s="1"/>
  <c r="IG20" i="12" s="1"/>
  <c r="IG21" i="12" s="1"/>
  <c r="II70" i="11"/>
  <c r="II39" i="11"/>
  <c r="II45" i="11" s="1"/>
  <c r="II43" i="11"/>
  <c r="IG47" i="11"/>
  <c r="IH42" i="11"/>
  <c r="IG14" i="11"/>
  <c r="IG18" i="11" s="1"/>
  <c r="IG19" i="11" s="1"/>
  <c r="IG20" i="11" s="1"/>
  <c r="IG21" i="11" s="1"/>
  <c r="IH46" i="11"/>
  <c r="IJ71" i="11"/>
  <c r="IJ73" i="11" s="1"/>
  <c r="IK64" i="11"/>
  <c r="IJ68" i="11"/>
  <c r="IJ69" i="11" s="1"/>
  <c r="IH44" i="11"/>
  <c r="II44" i="11" s="1"/>
  <c r="IH46" i="7"/>
  <c r="IH44" i="7"/>
  <c r="II44" i="7" s="1"/>
  <c r="IJ71" i="7"/>
  <c r="IJ73" i="7" s="1"/>
  <c r="IJ68" i="7"/>
  <c r="IJ69" i="7" s="1"/>
  <c r="IK64" i="7"/>
  <c r="II46" i="7"/>
  <c r="IH45" i="7"/>
  <c r="II70" i="7"/>
  <c r="II39" i="7"/>
  <c r="II43" i="7" s="1"/>
  <c r="IG47" i="7"/>
  <c r="IH42" i="7"/>
  <c r="IG14" i="7"/>
  <c r="IG18" i="7" s="1"/>
  <c r="IG19" i="7" s="1"/>
  <c r="IG20" i="7" s="1"/>
  <c r="IG21" i="7" s="1"/>
  <c r="IG47" i="6"/>
  <c r="IH42" i="6"/>
  <c r="IG14" i="6"/>
  <c r="IG18" i="6" s="1"/>
  <c r="IG19" i="6" s="1"/>
  <c r="IG20" i="6" s="1"/>
  <c r="IG21" i="6" s="1"/>
  <c r="IH43" i="6"/>
  <c r="IH44" i="6"/>
  <c r="II70" i="6"/>
  <c r="II39" i="6"/>
  <c r="II45" i="6" s="1"/>
  <c r="IJ71" i="6"/>
  <c r="IJ73" i="6" s="1"/>
  <c r="IK64" i="6"/>
  <c r="IJ68" i="6"/>
  <c r="IJ69" i="6" s="1"/>
  <c r="IK75" i="14" l="1"/>
  <c r="IK73" i="14"/>
  <c r="II46" i="6"/>
  <c r="II43" i="6"/>
  <c r="II45" i="7"/>
  <c r="IJ44" i="14"/>
  <c r="IJ47" i="14"/>
  <c r="IK71" i="14"/>
  <c r="IK39" i="14"/>
  <c r="IK46" i="14" s="1"/>
  <c r="IH48" i="14"/>
  <c r="II43" i="14"/>
  <c r="IH14" i="14"/>
  <c r="IH18" i="14" s="1"/>
  <c r="IH19" i="14" s="1"/>
  <c r="IH20" i="14" s="1"/>
  <c r="IH21" i="14" s="1"/>
  <c r="IL72" i="14"/>
  <c r="IL69" i="14"/>
  <c r="IL70" i="14" s="1"/>
  <c r="IL40" i="14" s="1"/>
  <c r="IM65" i="14"/>
  <c r="II44" i="12"/>
  <c r="IJ70" i="12"/>
  <c r="IJ39" i="12"/>
  <c r="IJ45" i="12" s="1"/>
  <c r="IJ44" i="12"/>
  <c r="IK71" i="12"/>
  <c r="IK73" i="12" s="1"/>
  <c r="IK68" i="12"/>
  <c r="IK69" i="12" s="1"/>
  <c r="IL64" i="12"/>
  <c r="IH47" i="12"/>
  <c r="II42" i="12"/>
  <c r="IH14" i="12"/>
  <c r="IH18" i="12" s="1"/>
  <c r="IH19" i="12" s="1"/>
  <c r="IH20" i="12" s="1"/>
  <c r="IH21" i="12" s="1"/>
  <c r="II46" i="12"/>
  <c r="IJ46" i="12" s="1"/>
  <c r="II43" i="12"/>
  <c r="IJ43" i="12" s="1"/>
  <c r="IJ45" i="11"/>
  <c r="IJ44" i="11"/>
  <c r="IH47" i="11"/>
  <c r="II42" i="11"/>
  <c r="IH14" i="11"/>
  <c r="IH18" i="11" s="1"/>
  <c r="IH19" i="11" s="1"/>
  <c r="IH20" i="11" s="1"/>
  <c r="IH21" i="11" s="1"/>
  <c r="IJ70" i="11"/>
  <c r="IJ39" i="11"/>
  <c r="IJ43" i="11" s="1"/>
  <c r="IK71" i="11"/>
  <c r="IK73" i="11" s="1"/>
  <c r="IL64" i="11"/>
  <c r="IK68" i="11"/>
  <c r="IK69" i="11" s="1"/>
  <c r="II46" i="11"/>
  <c r="IJ46" i="11" s="1"/>
  <c r="II44" i="6"/>
  <c r="IH47" i="7"/>
  <c r="II42" i="7"/>
  <c r="IH14" i="7"/>
  <c r="IH18" i="7" s="1"/>
  <c r="IH19" i="7" s="1"/>
  <c r="IH20" i="7" s="1"/>
  <c r="IH21" i="7" s="1"/>
  <c r="IK71" i="7"/>
  <c r="IK73" i="7" s="1"/>
  <c r="IK68" i="7"/>
  <c r="IK69" i="7" s="1"/>
  <c r="IL64" i="7"/>
  <c r="IJ70" i="7"/>
  <c r="IJ39" i="7"/>
  <c r="IJ43" i="7" s="1"/>
  <c r="IJ70" i="6"/>
  <c r="IJ39" i="6"/>
  <c r="IJ45" i="6" s="1"/>
  <c r="IK71" i="6"/>
  <c r="IK73" i="6" s="1"/>
  <c r="IK68" i="6"/>
  <c r="IK69" i="6" s="1"/>
  <c r="IL64" i="6"/>
  <c r="IH47" i="6"/>
  <c r="II42" i="6"/>
  <c r="IH14" i="6"/>
  <c r="IH18" i="6" s="1"/>
  <c r="IH19" i="6" s="1"/>
  <c r="IH20" i="6" s="1"/>
  <c r="IH21" i="6" s="1"/>
  <c r="IL75" i="14" l="1"/>
  <c r="IL73" i="14"/>
  <c r="IK45" i="14"/>
  <c r="IK44" i="14"/>
  <c r="IK47" i="14"/>
  <c r="IM69" i="14"/>
  <c r="IM70" i="14" s="1"/>
  <c r="IM40" i="14" s="1"/>
  <c r="IM72" i="14"/>
  <c r="IN65" i="14"/>
  <c r="IL71" i="14"/>
  <c r="IL39" i="14"/>
  <c r="IL46" i="14" s="1"/>
  <c r="II48" i="14"/>
  <c r="IJ43" i="14"/>
  <c r="II14" i="14"/>
  <c r="II18" i="14" s="1"/>
  <c r="II19" i="14" s="1"/>
  <c r="II20" i="14" s="1"/>
  <c r="II21" i="14" s="1"/>
  <c r="IL71" i="12"/>
  <c r="IL73" i="12" s="1"/>
  <c r="IL68" i="12"/>
  <c r="IL69" i="12" s="1"/>
  <c r="IM64" i="12"/>
  <c r="IK70" i="12"/>
  <c r="IK39" i="12"/>
  <c r="IK45" i="12" s="1"/>
  <c r="IK46" i="12"/>
  <c r="II47" i="12"/>
  <c r="IJ42" i="12"/>
  <c r="II14" i="12"/>
  <c r="II18" i="12" s="1"/>
  <c r="II19" i="12" s="1"/>
  <c r="II20" i="12" s="1"/>
  <c r="II21" i="12" s="1"/>
  <c r="IK70" i="11"/>
  <c r="IK39" i="11"/>
  <c r="IK46" i="11" s="1"/>
  <c r="IL71" i="11"/>
  <c r="IL73" i="11" s="1"/>
  <c r="IM64" i="11"/>
  <c r="IL68" i="11"/>
  <c r="IL69" i="11" s="1"/>
  <c r="II47" i="11"/>
  <c r="IJ42" i="11"/>
  <c r="II14" i="11"/>
  <c r="II18" i="11" s="1"/>
  <c r="II19" i="11" s="1"/>
  <c r="II20" i="11" s="1"/>
  <c r="II21" i="11" s="1"/>
  <c r="IJ46" i="7"/>
  <c r="II47" i="7"/>
  <c r="IJ42" i="7"/>
  <c r="II14" i="7"/>
  <c r="II18" i="7" s="1"/>
  <c r="II19" i="7" s="1"/>
  <c r="II20" i="7" s="1"/>
  <c r="II21" i="7" s="1"/>
  <c r="IJ45" i="7"/>
  <c r="IK70" i="7"/>
  <c r="IK39" i="7"/>
  <c r="IK43" i="7" s="1"/>
  <c r="IJ44" i="7"/>
  <c r="IL71" i="7"/>
  <c r="IL73" i="7" s="1"/>
  <c r="IL68" i="7"/>
  <c r="IL69" i="7" s="1"/>
  <c r="IM64" i="7"/>
  <c r="IK70" i="6"/>
  <c r="IK39" i="6"/>
  <c r="IK45" i="6" s="1"/>
  <c r="IJ46" i="6"/>
  <c r="II47" i="6"/>
  <c r="IJ42" i="6"/>
  <c r="II14" i="6"/>
  <c r="II18" i="6" s="1"/>
  <c r="II19" i="6" s="1"/>
  <c r="II20" i="6" s="1"/>
  <c r="II21" i="6" s="1"/>
  <c r="IJ44" i="6"/>
  <c r="IJ43" i="6"/>
  <c r="IL71" i="6"/>
  <c r="IL73" i="6" s="1"/>
  <c r="IL68" i="6"/>
  <c r="IL69" i="6" s="1"/>
  <c r="IM64" i="6"/>
  <c r="IK45" i="11" l="1"/>
  <c r="IM75" i="14"/>
  <c r="IM73" i="14"/>
  <c r="IL47" i="14"/>
  <c r="IL44" i="14"/>
  <c r="IL45" i="14"/>
  <c r="IN72" i="14"/>
  <c r="IN69" i="14"/>
  <c r="IN70" i="14" s="1"/>
  <c r="IN40" i="14" s="1"/>
  <c r="IO65" i="14"/>
  <c r="IJ48" i="14"/>
  <c r="IK43" i="14"/>
  <c r="IJ14" i="14"/>
  <c r="IJ18" i="14" s="1"/>
  <c r="IJ19" i="14" s="1"/>
  <c r="IJ20" i="14" s="1"/>
  <c r="IJ21" i="14" s="1"/>
  <c r="IM71" i="14"/>
  <c r="IM39" i="14"/>
  <c r="IK44" i="12"/>
  <c r="IL44" i="12" s="1"/>
  <c r="IK43" i="12"/>
  <c r="IK44" i="11"/>
  <c r="IK43" i="11"/>
  <c r="IM71" i="12"/>
  <c r="IM73" i="12" s="1"/>
  <c r="IM68" i="12"/>
  <c r="IM69" i="12" s="1"/>
  <c r="IN64" i="12"/>
  <c r="IJ47" i="12"/>
  <c r="IK42" i="12"/>
  <c r="IJ14" i="12"/>
  <c r="IJ18" i="12" s="1"/>
  <c r="IJ19" i="12" s="1"/>
  <c r="IJ20" i="12" s="1"/>
  <c r="IJ21" i="12" s="1"/>
  <c r="IL70" i="12"/>
  <c r="IL39" i="12"/>
  <c r="IL45" i="12" s="1"/>
  <c r="IL46" i="12"/>
  <c r="IL70" i="11"/>
  <c r="IL39" i="11"/>
  <c r="IL46" i="11" s="1"/>
  <c r="IM71" i="11"/>
  <c r="IM73" i="11" s="1"/>
  <c r="IM68" i="11"/>
  <c r="IM69" i="11" s="1"/>
  <c r="IN64" i="11"/>
  <c r="IJ47" i="11"/>
  <c r="IJ14" i="11"/>
  <c r="IJ18" i="11" s="1"/>
  <c r="IJ19" i="11" s="1"/>
  <c r="IJ20" i="11" s="1"/>
  <c r="IJ21" i="11" s="1"/>
  <c r="IK42" i="11"/>
  <c r="IK44" i="7"/>
  <c r="IK45" i="7"/>
  <c r="IK46" i="7"/>
  <c r="IK46" i="6"/>
  <c r="IM71" i="7"/>
  <c r="IM73" i="7" s="1"/>
  <c r="IM68" i="7"/>
  <c r="IM69" i="7" s="1"/>
  <c r="IN64" i="7"/>
  <c r="IJ47" i="7"/>
  <c r="IJ14" i="7"/>
  <c r="IJ18" i="7" s="1"/>
  <c r="IJ19" i="7" s="1"/>
  <c r="IJ20" i="7" s="1"/>
  <c r="IJ21" i="7" s="1"/>
  <c r="IK42" i="7"/>
  <c r="IL70" i="7"/>
  <c r="IL39" i="7"/>
  <c r="IL43" i="7" s="1"/>
  <c r="IL70" i="6"/>
  <c r="IL39" i="6"/>
  <c r="IL45" i="6" s="1"/>
  <c r="IM71" i="6"/>
  <c r="IM73" i="6" s="1"/>
  <c r="IM68" i="6"/>
  <c r="IM69" i="6" s="1"/>
  <c r="IN64" i="6"/>
  <c r="IK43" i="6"/>
  <c r="IJ47" i="6"/>
  <c r="IK42" i="6"/>
  <c r="IJ14" i="6"/>
  <c r="IJ18" i="6" s="1"/>
  <c r="IJ19" i="6" s="1"/>
  <c r="IJ20" i="6" s="1"/>
  <c r="IJ21" i="6" s="1"/>
  <c r="IK44" i="6"/>
  <c r="IN75" i="14" l="1"/>
  <c r="IN73" i="14"/>
  <c r="IL44" i="6"/>
  <c r="IL46" i="6"/>
  <c r="IM44" i="14"/>
  <c r="IM45" i="14"/>
  <c r="IM47" i="14"/>
  <c r="IM46" i="14"/>
  <c r="IK48" i="14"/>
  <c r="IL43" i="14"/>
  <c r="IK14" i="14"/>
  <c r="IK18" i="14" s="1"/>
  <c r="IK19" i="14" s="1"/>
  <c r="IK20" i="14" s="1"/>
  <c r="IK21" i="14" s="1"/>
  <c r="IN71" i="14"/>
  <c r="IN39" i="14"/>
  <c r="IN44" i="14" s="1"/>
  <c r="IO72" i="14"/>
  <c r="IO69" i="14"/>
  <c r="IO70" i="14" s="1"/>
  <c r="IO40" i="14" s="1"/>
  <c r="IP65" i="14"/>
  <c r="IL43" i="12"/>
  <c r="IL43" i="11"/>
  <c r="IL45" i="11"/>
  <c r="IN71" i="12"/>
  <c r="IN73" i="12" s="1"/>
  <c r="IN68" i="12"/>
  <c r="IN69" i="12" s="1"/>
  <c r="IO64" i="12"/>
  <c r="IM70" i="12"/>
  <c r="IM39" i="12"/>
  <c r="IM45" i="12" s="1"/>
  <c r="IK47" i="12"/>
  <c r="IL42" i="12"/>
  <c r="IK14" i="12"/>
  <c r="IK18" i="12" s="1"/>
  <c r="IK19" i="12" s="1"/>
  <c r="IK20" i="12" s="1"/>
  <c r="IK21" i="12" s="1"/>
  <c r="IM70" i="11"/>
  <c r="IM39" i="11"/>
  <c r="IM46" i="11" s="1"/>
  <c r="IK47" i="11"/>
  <c r="IK14" i="11"/>
  <c r="IK18" i="11" s="1"/>
  <c r="IK19" i="11" s="1"/>
  <c r="IK20" i="11" s="1"/>
  <c r="IK21" i="11" s="1"/>
  <c r="IL42" i="11"/>
  <c r="IL44" i="11"/>
  <c r="IN71" i="11"/>
  <c r="IN73" i="11" s="1"/>
  <c r="IN68" i="11"/>
  <c r="IN69" i="11" s="1"/>
  <c r="IO64" i="11"/>
  <c r="IL46" i="7"/>
  <c r="IN71" i="7"/>
  <c r="IN73" i="7" s="1"/>
  <c r="IN68" i="7"/>
  <c r="IN69" i="7" s="1"/>
  <c r="IO64" i="7"/>
  <c r="IM70" i="7"/>
  <c r="IM39" i="7"/>
  <c r="IM43" i="7" s="1"/>
  <c r="IL44" i="7"/>
  <c r="IM44" i="7" s="1"/>
  <c r="IL45" i="7"/>
  <c r="IK47" i="7"/>
  <c r="IK14" i="7"/>
  <c r="IK18" i="7" s="1"/>
  <c r="IK19" i="7" s="1"/>
  <c r="IK20" i="7" s="1"/>
  <c r="IK21" i="7" s="1"/>
  <c r="IL42" i="7"/>
  <c r="IN71" i="6"/>
  <c r="IN73" i="6" s="1"/>
  <c r="IO64" i="6"/>
  <c r="IN68" i="6"/>
  <c r="IN69" i="6" s="1"/>
  <c r="IM70" i="6"/>
  <c r="IM39" i="6"/>
  <c r="IM44" i="6" s="1"/>
  <c r="IK47" i="6"/>
  <c r="IK14" i="6"/>
  <c r="IK18" i="6" s="1"/>
  <c r="IK19" i="6" s="1"/>
  <c r="IK20" i="6" s="1"/>
  <c r="IK21" i="6" s="1"/>
  <c r="IL42" i="6"/>
  <c r="IL43" i="6"/>
  <c r="IM43" i="12" l="1"/>
  <c r="IM45" i="11"/>
  <c r="IM46" i="12"/>
  <c r="IO75" i="14"/>
  <c r="IO73" i="14"/>
  <c r="IN46" i="14"/>
  <c r="IO71" i="14"/>
  <c r="IO39" i="14"/>
  <c r="IO44" i="14" s="1"/>
  <c r="IN45" i="14"/>
  <c r="IP72" i="14"/>
  <c r="IQ65" i="14"/>
  <c r="IP69" i="14"/>
  <c r="IP70" i="14" s="1"/>
  <c r="IP40" i="14" s="1"/>
  <c r="IM43" i="14"/>
  <c r="IL48" i="14"/>
  <c r="IL14" i="14"/>
  <c r="IL18" i="14" s="1"/>
  <c r="IL19" i="14" s="1"/>
  <c r="IL20" i="14" s="1"/>
  <c r="IL21" i="14" s="1"/>
  <c r="IN47" i="14"/>
  <c r="IM44" i="12"/>
  <c r="IM43" i="11"/>
  <c r="IN70" i="12"/>
  <c r="IN39" i="12"/>
  <c r="IN45" i="12" s="1"/>
  <c r="IN44" i="12"/>
  <c r="IL47" i="12"/>
  <c r="IM42" i="12"/>
  <c r="IL14" i="12"/>
  <c r="IL18" i="12" s="1"/>
  <c r="IL19" i="12" s="1"/>
  <c r="IL20" i="12" s="1"/>
  <c r="IL21" i="12" s="1"/>
  <c r="IO71" i="12"/>
  <c r="IO73" i="12" s="1"/>
  <c r="IO68" i="12"/>
  <c r="IO69" i="12" s="1"/>
  <c r="IP64" i="12"/>
  <c r="IN70" i="11"/>
  <c r="IN39" i="11"/>
  <c r="IN45" i="11" s="1"/>
  <c r="IO71" i="11"/>
  <c r="IO73" i="11" s="1"/>
  <c r="IO68" i="11"/>
  <c r="IO69" i="11" s="1"/>
  <c r="IP64" i="11"/>
  <c r="IM44" i="11"/>
  <c r="IL47" i="11"/>
  <c r="IL14" i="11"/>
  <c r="IL18" i="11" s="1"/>
  <c r="IL19" i="11" s="1"/>
  <c r="IL20" i="11" s="1"/>
  <c r="IL21" i="11" s="1"/>
  <c r="IM42" i="11"/>
  <c r="IO71" i="7"/>
  <c r="IO73" i="7" s="1"/>
  <c r="IO68" i="7"/>
  <c r="IO69" i="7" s="1"/>
  <c r="IP64" i="7"/>
  <c r="IL47" i="7"/>
  <c r="IM42" i="7"/>
  <c r="IL14" i="7"/>
  <c r="IL18" i="7" s="1"/>
  <c r="IL19" i="7" s="1"/>
  <c r="IL20" i="7" s="1"/>
  <c r="IL21" i="7" s="1"/>
  <c r="IN70" i="7"/>
  <c r="IN39" i="7"/>
  <c r="IN43" i="7" s="1"/>
  <c r="IM46" i="7"/>
  <c r="IM45" i="7"/>
  <c r="IN70" i="6"/>
  <c r="IN39" i="6"/>
  <c r="IN44" i="6" s="1"/>
  <c r="IL47" i="6"/>
  <c r="IM42" i="6"/>
  <c r="IL14" i="6"/>
  <c r="IL18" i="6" s="1"/>
  <c r="IL19" i="6" s="1"/>
  <c r="IL20" i="6" s="1"/>
  <c r="IL21" i="6" s="1"/>
  <c r="IO71" i="6"/>
  <c r="IO73" i="6" s="1"/>
  <c r="IO68" i="6"/>
  <c r="IO69" i="6" s="1"/>
  <c r="IP64" i="6"/>
  <c r="IM45" i="6"/>
  <c r="IM46" i="6"/>
  <c r="IN46" i="6" s="1"/>
  <c r="IM43" i="6"/>
  <c r="IP75" i="14" l="1"/>
  <c r="IP73" i="14"/>
  <c r="IN43" i="6"/>
  <c r="IO47" i="14"/>
  <c r="IO45" i="14"/>
  <c r="IQ72" i="14"/>
  <c r="IR65" i="14"/>
  <c r="IQ69" i="14"/>
  <c r="IQ70" i="14" s="1"/>
  <c r="IQ40" i="14" s="1"/>
  <c r="IO46" i="14"/>
  <c r="IM48" i="14"/>
  <c r="IM14" i="14"/>
  <c r="IM18" i="14" s="1"/>
  <c r="IM19" i="14" s="1"/>
  <c r="IM20" i="14" s="1"/>
  <c r="IM21" i="14" s="1"/>
  <c r="IN43" i="14"/>
  <c r="IP71" i="14"/>
  <c r="IP39" i="14"/>
  <c r="IP44" i="14" s="1"/>
  <c r="IP68" i="12"/>
  <c r="IP69" i="12" s="1"/>
  <c r="IP71" i="12"/>
  <c r="IP73" i="12" s="1"/>
  <c r="IQ64" i="12"/>
  <c r="IM47" i="12"/>
  <c r="IN42" i="12"/>
  <c r="IM14" i="12"/>
  <c r="IM18" i="12" s="1"/>
  <c r="IM19" i="12" s="1"/>
  <c r="IM20" i="12" s="1"/>
  <c r="IM21" i="12" s="1"/>
  <c r="IO70" i="12"/>
  <c r="IO39" i="12"/>
  <c r="IO44" i="12" s="1"/>
  <c r="IN46" i="12"/>
  <c r="IN43" i="12"/>
  <c r="IP71" i="11"/>
  <c r="IP73" i="11" s="1"/>
  <c r="IP68" i="11"/>
  <c r="IP69" i="11" s="1"/>
  <c r="IQ64" i="11"/>
  <c r="IO70" i="11"/>
  <c r="IO39" i="11"/>
  <c r="IO45" i="11" s="1"/>
  <c r="IM47" i="11"/>
  <c r="IN42" i="11"/>
  <c r="IM14" i="11"/>
  <c r="IM18" i="11" s="1"/>
  <c r="IM19" i="11" s="1"/>
  <c r="IM20" i="11" s="1"/>
  <c r="IM21" i="11" s="1"/>
  <c r="IN43" i="11"/>
  <c r="IN44" i="11"/>
  <c r="IN46" i="11"/>
  <c r="IN45" i="7"/>
  <c r="IN46" i="7"/>
  <c r="IM47" i="7"/>
  <c r="IN42" i="7"/>
  <c r="IM14" i="7"/>
  <c r="IM18" i="7" s="1"/>
  <c r="IM19" i="7" s="1"/>
  <c r="IM20" i="7" s="1"/>
  <c r="IM21" i="7" s="1"/>
  <c r="IP71" i="7"/>
  <c r="IP73" i="7" s="1"/>
  <c r="IP68" i="7"/>
  <c r="IP69" i="7" s="1"/>
  <c r="IQ64" i="7"/>
  <c r="IN44" i="7"/>
  <c r="IO70" i="7"/>
  <c r="IO39" i="7"/>
  <c r="IO43" i="7" s="1"/>
  <c r="IM47" i="6"/>
  <c r="IM14" i="6"/>
  <c r="IM18" i="6" s="1"/>
  <c r="IM19" i="6" s="1"/>
  <c r="IM20" i="6" s="1"/>
  <c r="IM21" i="6" s="1"/>
  <c r="IN42" i="6"/>
  <c r="IO43" i="6"/>
  <c r="IO46" i="6"/>
  <c r="IN45" i="6"/>
  <c r="IP71" i="6"/>
  <c r="IP73" i="6" s="1"/>
  <c r="IP68" i="6"/>
  <c r="IP69" i="6" s="1"/>
  <c r="IQ64" i="6"/>
  <c r="IO70" i="6"/>
  <c r="IO39" i="6"/>
  <c r="IO44" i="6" s="1"/>
  <c r="IQ75" i="14" l="1"/>
  <c r="IQ73" i="14"/>
  <c r="IP47" i="14"/>
  <c r="IP46" i="14"/>
  <c r="IP45" i="14"/>
  <c r="IQ71" i="14"/>
  <c r="IQ39" i="14"/>
  <c r="IQ44" i="14" s="1"/>
  <c r="IR72" i="14"/>
  <c r="IS65" i="14"/>
  <c r="IR69" i="14"/>
  <c r="IR70" i="14" s="1"/>
  <c r="IR40" i="14" s="1"/>
  <c r="IN48" i="14"/>
  <c r="IN14" i="14"/>
  <c r="IN18" i="14" s="1"/>
  <c r="IN19" i="14" s="1"/>
  <c r="IN20" i="14" s="1"/>
  <c r="IN21" i="14" s="1"/>
  <c r="IO43" i="14"/>
  <c r="IO43" i="12"/>
  <c r="IO46" i="12"/>
  <c r="IN47" i="12"/>
  <c r="IO42" i="12"/>
  <c r="IN14" i="12"/>
  <c r="IN18" i="12" s="1"/>
  <c r="IN19" i="12" s="1"/>
  <c r="IN20" i="12" s="1"/>
  <c r="IN21" i="12" s="1"/>
  <c r="IQ71" i="12"/>
  <c r="IQ73" i="12" s="1"/>
  <c r="IQ68" i="12"/>
  <c r="IQ69" i="12" s="1"/>
  <c r="IR64" i="12"/>
  <c r="IO45" i="12"/>
  <c r="IP70" i="12"/>
  <c r="IP39" i="12"/>
  <c r="IP44" i="12" s="1"/>
  <c r="IO46" i="11"/>
  <c r="IQ71" i="11"/>
  <c r="IQ73" i="11" s="1"/>
  <c r="IQ68" i="11"/>
  <c r="IQ69" i="11" s="1"/>
  <c r="IR64" i="11"/>
  <c r="IP70" i="11"/>
  <c r="IP39" i="11"/>
  <c r="IP45" i="11" s="1"/>
  <c r="IO43" i="11"/>
  <c r="IO44" i="11"/>
  <c r="IN47" i="11"/>
  <c r="IO42" i="11"/>
  <c r="IN14" i="11"/>
  <c r="IN18" i="11" s="1"/>
  <c r="IN19" i="11" s="1"/>
  <c r="IN20" i="11" s="1"/>
  <c r="IN21" i="11" s="1"/>
  <c r="IO45" i="6"/>
  <c r="IO45" i="7"/>
  <c r="IO46" i="7"/>
  <c r="IN47" i="7"/>
  <c r="IO42" i="7"/>
  <c r="IN14" i="7"/>
  <c r="IN18" i="7" s="1"/>
  <c r="IN19" i="7" s="1"/>
  <c r="IN20" i="7" s="1"/>
  <c r="IN21" i="7" s="1"/>
  <c r="IO44" i="7"/>
  <c r="IQ71" i="7"/>
  <c r="IQ73" i="7" s="1"/>
  <c r="IQ68" i="7"/>
  <c r="IQ69" i="7" s="1"/>
  <c r="IR64" i="7"/>
  <c r="IP70" i="7"/>
  <c r="IP39" i="7"/>
  <c r="IP43" i="7" s="1"/>
  <c r="IN47" i="6"/>
  <c r="IN14" i="6"/>
  <c r="IN18" i="6" s="1"/>
  <c r="IN19" i="6" s="1"/>
  <c r="IN20" i="6" s="1"/>
  <c r="IN21" i="6" s="1"/>
  <c r="IO42" i="6"/>
  <c r="IQ71" i="6"/>
  <c r="IQ73" i="6" s="1"/>
  <c r="IQ68" i="6"/>
  <c r="IQ69" i="6" s="1"/>
  <c r="IR64" i="6"/>
  <c r="IP70" i="6"/>
  <c r="IP39" i="6"/>
  <c r="IP44" i="6" s="1"/>
  <c r="IP43" i="6"/>
  <c r="IR75" i="14" l="1"/>
  <c r="IR73" i="14"/>
  <c r="IO48" i="14"/>
  <c r="IO14" i="14"/>
  <c r="IO18" i="14" s="1"/>
  <c r="IO19" i="14" s="1"/>
  <c r="IO20" i="14" s="1"/>
  <c r="IO21" i="14" s="1"/>
  <c r="IP43" i="14"/>
  <c r="IQ47" i="14"/>
  <c r="IQ46" i="14"/>
  <c r="IQ45" i="14"/>
  <c r="IR71" i="14"/>
  <c r="IR39" i="14"/>
  <c r="IR44" i="14" s="1"/>
  <c r="IS72" i="14"/>
  <c r="IT65" i="14"/>
  <c r="IS69" i="14"/>
  <c r="IS70" i="14" s="1"/>
  <c r="IS40" i="14" s="1"/>
  <c r="IR71" i="12"/>
  <c r="IR73" i="12" s="1"/>
  <c r="IR68" i="12"/>
  <c r="IR69" i="12" s="1"/>
  <c r="IS64" i="12"/>
  <c r="IQ70" i="12"/>
  <c r="IQ39" i="12"/>
  <c r="IQ44" i="12" s="1"/>
  <c r="IP45" i="12"/>
  <c r="IQ45" i="12" s="1"/>
  <c r="IO47" i="12"/>
  <c r="IP42" i="12"/>
  <c r="IO14" i="12"/>
  <c r="IO18" i="12" s="1"/>
  <c r="IO19" i="12" s="1"/>
  <c r="IO20" i="12" s="1"/>
  <c r="IO21" i="12" s="1"/>
  <c r="IP43" i="12"/>
  <c r="IP46" i="12"/>
  <c r="IQ70" i="11"/>
  <c r="IQ39" i="11"/>
  <c r="IQ45" i="11" s="1"/>
  <c r="IO47" i="11"/>
  <c r="IP42" i="11"/>
  <c r="IO14" i="11"/>
  <c r="IO18" i="11" s="1"/>
  <c r="IO19" i="11" s="1"/>
  <c r="IO20" i="11" s="1"/>
  <c r="IO21" i="11" s="1"/>
  <c r="IP44" i="11"/>
  <c r="IR71" i="11"/>
  <c r="IR73" i="11" s="1"/>
  <c r="IR68" i="11"/>
  <c r="IR69" i="11" s="1"/>
  <c r="IS64" i="11"/>
  <c r="IP46" i="11"/>
  <c r="IQ46" i="11" s="1"/>
  <c r="IP43" i="11"/>
  <c r="IQ43" i="11" s="1"/>
  <c r="IP44" i="7"/>
  <c r="IO47" i="7"/>
  <c r="IP42" i="7"/>
  <c r="IO14" i="7"/>
  <c r="IO18" i="7" s="1"/>
  <c r="IO19" i="7" s="1"/>
  <c r="IO20" i="7" s="1"/>
  <c r="IO21" i="7" s="1"/>
  <c r="IR71" i="7"/>
  <c r="IR73" i="7" s="1"/>
  <c r="IR68" i="7"/>
  <c r="IR69" i="7" s="1"/>
  <c r="IS64" i="7"/>
  <c r="IP46" i="7"/>
  <c r="IQ70" i="7"/>
  <c r="IQ39" i="7"/>
  <c r="IQ43" i="7" s="1"/>
  <c r="IP45" i="7"/>
  <c r="IQ45" i="7" s="1"/>
  <c r="IQ44" i="7"/>
  <c r="IP45" i="6"/>
  <c r="IP46" i="6"/>
  <c r="IR71" i="6"/>
  <c r="IR73" i="6" s="1"/>
  <c r="IR68" i="6"/>
  <c r="IR69" i="6" s="1"/>
  <c r="IS64" i="6"/>
  <c r="IO47" i="6"/>
  <c r="IP42" i="6"/>
  <c r="IO14" i="6"/>
  <c r="IO18" i="6" s="1"/>
  <c r="IO19" i="6" s="1"/>
  <c r="IO20" i="6" s="1"/>
  <c r="IO21" i="6" s="1"/>
  <c r="IQ70" i="6"/>
  <c r="IQ39" i="6"/>
  <c r="IQ44" i="6" s="1"/>
  <c r="IS75" i="14" l="1"/>
  <c r="IS73" i="14"/>
  <c r="IR46" i="14"/>
  <c r="IR45" i="14"/>
  <c r="IR47" i="14"/>
  <c r="IS71" i="14"/>
  <c r="IS39" i="14"/>
  <c r="IS44" i="14" s="1"/>
  <c r="IP48" i="14"/>
  <c r="IQ43" i="14"/>
  <c r="IP14" i="14"/>
  <c r="IP18" i="14" s="1"/>
  <c r="IP19" i="14" s="1"/>
  <c r="IP20" i="14" s="1"/>
  <c r="IP21" i="14" s="1"/>
  <c r="IT72" i="14"/>
  <c r="IT69" i="14"/>
  <c r="IT70" i="14" s="1"/>
  <c r="IT40" i="14" s="1"/>
  <c r="IU65" i="14"/>
  <c r="IQ44" i="11"/>
  <c r="IS71" i="12"/>
  <c r="IS73" i="12" s="1"/>
  <c r="IS68" i="12"/>
  <c r="IS69" i="12" s="1"/>
  <c r="IT64" i="12"/>
  <c r="IQ46" i="12"/>
  <c r="IR70" i="12"/>
  <c r="IR39" i="12"/>
  <c r="IR44" i="12" s="1"/>
  <c r="IQ43" i="12"/>
  <c r="IP47" i="12"/>
  <c r="IP14" i="12"/>
  <c r="IP18" i="12" s="1"/>
  <c r="IP19" i="12" s="1"/>
  <c r="IP20" i="12" s="1"/>
  <c r="IP21" i="12" s="1"/>
  <c r="IQ42" i="12"/>
  <c r="IP47" i="11"/>
  <c r="IQ42" i="11"/>
  <c r="IP14" i="11"/>
  <c r="IP18" i="11" s="1"/>
  <c r="IP19" i="11" s="1"/>
  <c r="IP20" i="11" s="1"/>
  <c r="IP21" i="11" s="1"/>
  <c r="IS71" i="11"/>
  <c r="IS73" i="11" s="1"/>
  <c r="IS68" i="11"/>
  <c r="IS69" i="11" s="1"/>
  <c r="IT64" i="11"/>
  <c r="IR70" i="11"/>
  <c r="IR39" i="11"/>
  <c r="IR45" i="11" s="1"/>
  <c r="IR70" i="7"/>
  <c r="IR39" i="7"/>
  <c r="IR44" i="7" s="1"/>
  <c r="IS71" i="7"/>
  <c r="IS73" i="7" s="1"/>
  <c r="IS68" i="7"/>
  <c r="IS69" i="7" s="1"/>
  <c r="IT64" i="7"/>
  <c r="IP47" i="7"/>
  <c r="IQ42" i="7"/>
  <c r="IP14" i="7"/>
  <c r="IP18" i="7" s="1"/>
  <c r="IP19" i="7" s="1"/>
  <c r="IP20" i="7" s="1"/>
  <c r="IP21" i="7" s="1"/>
  <c r="IQ46" i="7"/>
  <c r="IR46" i="7" s="1"/>
  <c r="IQ43" i="6"/>
  <c r="IR70" i="6"/>
  <c r="IR39" i="6"/>
  <c r="IR44" i="6" s="1"/>
  <c r="IS68" i="6"/>
  <c r="IS69" i="6" s="1"/>
  <c r="IS71" i="6"/>
  <c r="IS73" i="6" s="1"/>
  <c r="IT64" i="6"/>
  <c r="IQ45" i="6"/>
  <c r="IQ42" i="6"/>
  <c r="IP47" i="6"/>
  <c r="IP14" i="6"/>
  <c r="IP18" i="6" s="1"/>
  <c r="IP19" i="6" s="1"/>
  <c r="IP20" i="6" s="1"/>
  <c r="IP21" i="6" s="1"/>
  <c r="IQ46" i="6"/>
  <c r="IR46" i="6" s="1"/>
  <c r="IR45" i="7" l="1"/>
  <c r="IT75" i="14"/>
  <c r="IT73" i="14"/>
  <c r="IS45" i="14"/>
  <c r="IS47" i="14"/>
  <c r="IU69" i="14"/>
  <c r="IU70" i="14" s="1"/>
  <c r="IU40" i="14" s="1"/>
  <c r="IU72" i="14"/>
  <c r="IV65" i="14"/>
  <c r="IT71" i="14"/>
  <c r="IT39" i="14"/>
  <c r="IT44" i="14" s="1"/>
  <c r="IS46" i="14"/>
  <c r="IQ48" i="14"/>
  <c r="IR43" i="14"/>
  <c r="IQ14" i="14"/>
  <c r="IQ18" i="14" s="1"/>
  <c r="IQ19" i="14" s="1"/>
  <c r="IQ20" i="14" s="1"/>
  <c r="IQ21" i="14" s="1"/>
  <c r="IR46" i="12"/>
  <c r="IR45" i="12"/>
  <c r="IR43" i="12"/>
  <c r="IQ47" i="12"/>
  <c r="IR42" i="12"/>
  <c r="IQ14" i="12"/>
  <c r="IQ18" i="12" s="1"/>
  <c r="IQ19" i="12" s="1"/>
  <c r="IQ20" i="12" s="1"/>
  <c r="IQ21" i="12" s="1"/>
  <c r="IS45" i="12"/>
  <c r="IT71" i="12"/>
  <c r="IT73" i="12" s="1"/>
  <c r="IT68" i="12"/>
  <c r="IT69" i="12" s="1"/>
  <c r="IU64" i="12"/>
  <c r="IS70" i="12"/>
  <c r="IS39" i="12"/>
  <c r="IS44" i="12" s="1"/>
  <c r="IQ47" i="11"/>
  <c r="IR42" i="11"/>
  <c r="IQ14" i="11"/>
  <c r="IQ18" i="11" s="1"/>
  <c r="IQ19" i="11" s="1"/>
  <c r="IQ20" i="11" s="1"/>
  <c r="IQ21" i="11" s="1"/>
  <c r="IT71" i="11"/>
  <c r="IT73" i="11" s="1"/>
  <c r="IT68" i="11"/>
  <c r="IT69" i="11" s="1"/>
  <c r="IU64" i="11"/>
  <c r="IR43" i="11"/>
  <c r="IR46" i="11"/>
  <c r="IR44" i="11"/>
  <c r="IS70" i="11"/>
  <c r="IS39" i="11"/>
  <c r="IS45" i="11" s="1"/>
  <c r="IS70" i="7"/>
  <c r="IS39" i="7"/>
  <c r="IS44" i="7" s="1"/>
  <c r="IT71" i="7"/>
  <c r="IT73" i="7" s="1"/>
  <c r="IT68" i="7"/>
  <c r="IT69" i="7" s="1"/>
  <c r="IU64" i="7"/>
  <c r="IQ47" i="7"/>
  <c r="IR42" i="7"/>
  <c r="IQ14" i="7"/>
  <c r="IQ18" i="7" s="1"/>
  <c r="IQ19" i="7" s="1"/>
  <c r="IQ20" i="7" s="1"/>
  <c r="IQ21" i="7" s="1"/>
  <c r="IR43" i="7"/>
  <c r="IS43" i="7" s="1"/>
  <c r="IT68" i="6"/>
  <c r="IT69" i="6" s="1"/>
  <c r="IT71" i="6"/>
  <c r="IT73" i="6" s="1"/>
  <c r="IU64" i="6"/>
  <c r="IS70" i="6"/>
  <c r="IS39" i="6"/>
  <c r="IS44" i="6" s="1"/>
  <c r="IR43" i="6"/>
  <c r="IQ47" i="6"/>
  <c r="IR42" i="6"/>
  <c r="IQ14" i="6"/>
  <c r="IQ18" i="6" s="1"/>
  <c r="IQ19" i="6" s="1"/>
  <c r="IQ20" i="6" s="1"/>
  <c r="IQ21" i="6" s="1"/>
  <c r="IR45" i="6"/>
  <c r="IS46" i="7" l="1"/>
  <c r="IU75" i="14"/>
  <c r="IU73" i="14"/>
  <c r="IT47" i="14"/>
  <c r="IT45" i="14"/>
  <c r="IT46" i="14"/>
  <c r="IV72" i="14"/>
  <c r="IV69" i="14"/>
  <c r="IV70" i="14" s="1"/>
  <c r="IV40" i="14" s="1"/>
  <c r="IW65" i="14"/>
  <c r="IU71" i="14"/>
  <c r="IU39" i="14"/>
  <c r="IR48" i="14"/>
  <c r="IS43" i="14"/>
  <c r="IR14" i="14"/>
  <c r="IR18" i="14" s="1"/>
  <c r="IR19" i="14" s="1"/>
  <c r="IR20" i="14" s="1"/>
  <c r="IR21" i="14" s="1"/>
  <c r="IR47" i="12"/>
  <c r="IS42" i="12"/>
  <c r="IR14" i="12"/>
  <c r="IR18" i="12" s="1"/>
  <c r="IR19" i="12" s="1"/>
  <c r="IR20" i="12" s="1"/>
  <c r="IR21" i="12" s="1"/>
  <c r="IT45" i="12"/>
  <c r="IU71" i="12"/>
  <c r="IU73" i="12" s="1"/>
  <c r="IV64" i="12"/>
  <c r="IU68" i="12"/>
  <c r="IU69" i="12" s="1"/>
  <c r="IS43" i="12"/>
  <c r="IS46" i="12"/>
  <c r="IT70" i="12"/>
  <c r="IT39" i="12"/>
  <c r="IT44" i="12" s="1"/>
  <c r="IU71" i="11"/>
  <c r="IU73" i="11" s="1"/>
  <c r="IU68" i="11"/>
  <c r="IU69" i="11" s="1"/>
  <c r="IV64" i="11"/>
  <c r="IT70" i="11"/>
  <c r="IT39" i="11"/>
  <c r="IT45" i="11" s="1"/>
  <c r="IR47" i="11"/>
  <c r="IR14" i="11"/>
  <c r="IR18" i="11" s="1"/>
  <c r="IR19" i="11" s="1"/>
  <c r="IR20" i="11" s="1"/>
  <c r="IR21" i="11" s="1"/>
  <c r="IS42" i="11"/>
  <c r="IS44" i="11"/>
  <c r="IS46" i="11"/>
  <c r="IS43" i="11"/>
  <c r="IU71" i="7"/>
  <c r="IU73" i="7" s="1"/>
  <c r="IU68" i="7"/>
  <c r="IU69" i="7" s="1"/>
  <c r="IV64" i="7"/>
  <c r="IT70" i="7"/>
  <c r="IT39" i="7"/>
  <c r="IT44" i="7" s="1"/>
  <c r="IR47" i="7"/>
  <c r="IS42" i="7"/>
  <c r="IR14" i="7"/>
  <c r="IR18" i="7" s="1"/>
  <c r="IR19" i="7" s="1"/>
  <c r="IR20" i="7" s="1"/>
  <c r="IR21" i="7" s="1"/>
  <c r="IS45" i="7"/>
  <c r="IS46" i="6"/>
  <c r="IS45" i="6"/>
  <c r="IU71" i="6"/>
  <c r="IU73" i="6" s="1"/>
  <c r="IU68" i="6"/>
  <c r="IU69" i="6" s="1"/>
  <c r="IV64" i="6"/>
  <c r="IR47" i="6"/>
  <c r="IS42" i="6"/>
  <c r="IR14" i="6"/>
  <c r="IR18" i="6" s="1"/>
  <c r="IR19" i="6" s="1"/>
  <c r="IR20" i="6" s="1"/>
  <c r="IR21" i="6" s="1"/>
  <c r="IT70" i="6"/>
  <c r="IT39" i="6"/>
  <c r="IT44" i="6" s="1"/>
  <c r="IS43" i="6"/>
  <c r="IT43" i="6" l="1"/>
  <c r="IV75" i="14"/>
  <c r="IV73" i="14"/>
  <c r="IU47" i="14"/>
  <c r="IS48" i="14"/>
  <c r="IT43" i="14"/>
  <c r="IS14" i="14"/>
  <c r="IS18" i="14" s="1"/>
  <c r="IS19" i="14" s="1"/>
  <c r="IS20" i="14" s="1"/>
  <c r="IS21" i="14" s="1"/>
  <c r="IU45" i="14"/>
  <c r="IV71" i="14"/>
  <c r="IV39" i="14"/>
  <c r="IU44" i="14"/>
  <c r="IU46" i="14"/>
  <c r="IW69" i="14"/>
  <c r="IW70" i="14" s="1"/>
  <c r="IW40" i="14" s="1"/>
  <c r="IW72" i="14"/>
  <c r="IX65" i="14"/>
  <c r="IV71" i="12"/>
  <c r="IV73" i="12" s="1"/>
  <c r="IV68" i="12"/>
  <c r="IV69" i="12" s="1"/>
  <c r="IW64" i="12"/>
  <c r="IT43" i="12"/>
  <c r="IU43" i="12" s="1"/>
  <c r="IU45" i="12"/>
  <c r="IS47" i="12"/>
  <c r="IT42" i="12"/>
  <c r="IS14" i="12"/>
  <c r="IS18" i="12" s="1"/>
  <c r="IS19" i="12" s="1"/>
  <c r="IS20" i="12" s="1"/>
  <c r="IS21" i="12" s="1"/>
  <c r="IT46" i="12"/>
  <c r="IU70" i="12"/>
  <c r="IU39" i="12"/>
  <c r="IU44" i="12" s="1"/>
  <c r="IV71" i="11"/>
  <c r="IV73" i="11" s="1"/>
  <c r="IV68" i="11"/>
  <c r="IV69" i="11" s="1"/>
  <c r="IW64" i="11"/>
  <c r="IT43" i="11"/>
  <c r="IU43" i="11" s="1"/>
  <c r="IT46" i="11"/>
  <c r="IU46" i="11" s="1"/>
  <c r="IU70" i="11"/>
  <c r="IU39" i="11"/>
  <c r="IU45" i="11" s="1"/>
  <c r="IT44" i="11"/>
  <c r="IU44" i="11" s="1"/>
  <c r="IS14" i="11"/>
  <c r="IS18" i="11" s="1"/>
  <c r="IS19" i="11" s="1"/>
  <c r="IS20" i="11" s="1"/>
  <c r="IS21" i="11" s="1"/>
  <c r="IT42" i="11"/>
  <c r="IS47" i="11"/>
  <c r="IV71" i="7"/>
  <c r="IV73" i="7" s="1"/>
  <c r="IV68" i="7"/>
  <c r="IV69" i="7" s="1"/>
  <c r="IW64" i="7"/>
  <c r="IT45" i="7"/>
  <c r="IU70" i="7"/>
  <c r="IU39" i="7"/>
  <c r="IU44" i="7" s="1"/>
  <c r="IS47" i="7"/>
  <c r="IT42" i="7"/>
  <c r="IS14" i="7"/>
  <c r="IS18" i="7" s="1"/>
  <c r="IS19" i="7" s="1"/>
  <c r="IS20" i="7" s="1"/>
  <c r="IS21" i="7" s="1"/>
  <c r="IT46" i="7"/>
  <c r="IT43" i="7"/>
  <c r="IV71" i="6"/>
  <c r="IV73" i="6" s="1"/>
  <c r="IV68" i="6"/>
  <c r="IV69" i="6" s="1"/>
  <c r="IW64" i="6"/>
  <c r="IT45" i="6"/>
  <c r="IT46" i="6"/>
  <c r="IU70" i="6"/>
  <c r="IU39" i="6"/>
  <c r="IU44" i="6" s="1"/>
  <c r="IS47" i="6"/>
  <c r="IT42" i="6"/>
  <c r="IS14" i="6"/>
  <c r="IS18" i="6" s="1"/>
  <c r="IS19" i="6" s="1"/>
  <c r="IS20" i="6" s="1"/>
  <c r="IS21" i="6" s="1"/>
  <c r="IW75" i="14" l="1"/>
  <c r="IW73" i="14"/>
  <c r="IU45" i="6"/>
  <c r="IV47" i="14"/>
  <c r="IU43" i="6"/>
  <c r="IV45" i="14"/>
  <c r="IW71" i="14"/>
  <c r="IW39" i="14"/>
  <c r="IW47" i="14" s="1"/>
  <c r="IV46" i="14"/>
  <c r="IX72" i="14"/>
  <c r="IX69" i="14"/>
  <c r="IX70" i="14" s="1"/>
  <c r="IX40" i="14" s="1"/>
  <c r="IY65" i="14"/>
  <c r="IU43" i="14"/>
  <c r="IT48" i="14"/>
  <c r="IT14" i="14"/>
  <c r="IT18" i="14" s="1"/>
  <c r="IT19" i="14" s="1"/>
  <c r="IT20" i="14" s="1"/>
  <c r="IT21" i="14" s="1"/>
  <c r="IV44" i="14"/>
  <c r="IU46" i="12"/>
  <c r="IV70" i="12"/>
  <c r="IV39" i="12"/>
  <c r="IV44" i="12" s="1"/>
  <c r="IW71" i="12"/>
  <c r="IW73" i="12" s="1"/>
  <c r="IW68" i="12"/>
  <c r="IW69" i="12" s="1"/>
  <c r="IX64" i="12"/>
  <c r="IT47" i="12"/>
  <c r="IU42" i="12"/>
  <c r="IT14" i="12"/>
  <c r="IT18" i="12" s="1"/>
  <c r="IT19" i="12" s="1"/>
  <c r="IT20" i="12" s="1"/>
  <c r="IT21" i="12" s="1"/>
  <c r="IW71" i="11"/>
  <c r="IW73" i="11" s="1"/>
  <c r="IW68" i="11"/>
  <c r="IW69" i="11" s="1"/>
  <c r="IX64" i="11"/>
  <c r="IV43" i="11"/>
  <c r="IT47" i="11"/>
  <c r="IT14" i="11"/>
  <c r="IT18" i="11" s="1"/>
  <c r="IT19" i="11" s="1"/>
  <c r="IT20" i="11" s="1"/>
  <c r="IT21" i="11" s="1"/>
  <c r="IU42" i="11"/>
  <c r="IV70" i="11"/>
  <c r="IV39" i="11"/>
  <c r="IV45" i="11" s="1"/>
  <c r="IV44" i="11"/>
  <c r="IU43" i="7"/>
  <c r="IV43" i="7" s="1"/>
  <c r="IU45" i="7"/>
  <c r="IV45" i="7" s="1"/>
  <c r="IU46" i="6"/>
  <c r="IW71" i="7"/>
  <c r="IW73" i="7" s="1"/>
  <c r="IW68" i="7"/>
  <c r="IW69" i="7" s="1"/>
  <c r="IX64" i="7"/>
  <c r="IU46" i="7"/>
  <c r="IV70" i="7"/>
  <c r="IV39" i="7"/>
  <c r="IV44" i="7" s="1"/>
  <c r="IT47" i="7"/>
  <c r="IT14" i="7"/>
  <c r="IT18" i="7" s="1"/>
  <c r="IT19" i="7" s="1"/>
  <c r="IT20" i="7" s="1"/>
  <c r="IT21" i="7" s="1"/>
  <c r="IU42" i="7"/>
  <c r="IT47" i="6"/>
  <c r="IU42" i="6"/>
  <c r="IT14" i="6"/>
  <c r="IT18" i="6" s="1"/>
  <c r="IT19" i="6" s="1"/>
  <c r="IT20" i="6" s="1"/>
  <c r="IT21" i="6" s="1"/>
  <c r="IV45" i="6"/>
  <c r="IW71" i="6"/>
  <c r="IW73" i="6" s="1"/>
  <c r="IW68" i="6"/>
  <c r="IW69" i="6" s="1"/>
  <c r="IX64" i="6"/>
  <c r="IV70" i="6"/>
  <c r="IV39" i="6"/>
  <c r="IV44" i="6" s="1"/>
  <c r="IX75" i="14" l="1"/>
  <c r="IX73" i="14"/>
  <c r="IW44" i="14"/>
  <c r="IW46" i="14"/>
  <c r="IX71" i="14"/>
  <c r="IX39" i="14"/>
  <c r="IX47" i="14" s="1"/>
  <c r="IW45" i="14"/>
  <c r="IU48" i="14"/>
  <c r="IU14" i="14"/>
  <c r="IU18" i="14" s="1"/>
  <c r="IU19" i="14" s="1"/>
  <c r="IU20" i="14" s="1"/>
  <c r="IU21" i="14" s="1"/>
  <c r="IV43" i="14"/>
  <c r="IY69" i="14"/>
  <c r="IY70" i="14" s="1"/>
  <c r="IY40" i="14" s="1"/>
  <c r="IZ65" i="14"/>
  <c r="IY72" i="14"/>
  <c r="IV45" i="12"/>
  <c r="IW45" i="12" s="1"/>
  <c r="IV43" i="12"/>
  <c r="IX71" i="12"/>
  <c r="IX73" i="12" s="1"/>
  <c r="IX68" i="12"/>
  <c r="IX69" i="12" s="1"/>
  <c r="IY64" i="12"/>
  <c r="IU47" i="12"/>
  <c r="IV42" i="12"/>
  <c r="IU14" i="12"/>
  <c r="IU18" i="12" s="1"/>
  <c r="IU19" i="12" s="1"/>
  <c r="IU20" i="12" s="1"/>
  <c r="IU21" i="12" s="1"/>
  <c r="IV46" i="12"/>
  <c r="IW70" i="12"/>
  <c r="IW39" i="12"/>
  <c r="IW44" i="12" s="1"/>
  <c r="IW70" i="11"/>
  <c r="IW39" i="11"/>
  <c r="IW45" i="11" s="1"/>
  <c r="IV46" i="11"/>
  <c r="IW46" i="11" s="1"/>
  <c r="IX71" i="11"/>
  <c r="IX73" i="11" s="1"/>
  <c r="IX68" i="11"/>
  <c r="IX69" i="11" s="1"/>
  <c r="IY64" i="11"/>
  <c r="IU47" i="11"/>
  <c r="IV42" i="11"/>
  <c r="IU14" i="11"/>
  <c r="IU18" i="11" s="1"/>
  <c r="IU19" i="11" s="1"/>
  <c r="IU20" i="11" s="1"/>
  <c r="IU21" i="11" s="1"/>
  <c r="IV46" i="7"/>
  <c r="IX71" i="7"/>
  <c r="IX73" i="7" s="1"/>
  <c r="IX68" i="7"/>
  <c r="IX69" i="7" s="1"/>
  <c r="IY64" i="7"/>
  <c r="IW70" i="7"/>
  <c r="IW39" i="7"/>
  <c r="IW44" i="7" s="1"/>
  <c r="IU47" i="7"/>
  <c r="IU14" i="7"/>
  <c r="IU18" i="7" s="1"/>
  <c r="IU19" i="7" s="1"/>
  <c r="IU20" i="7" s="1"/>
  <c r="IU21" i="7" s="1"/>
  <c r="IV42" i="7"/>
  <c r="IU47" i="6"/>
  <c r="IV42" i="6"/>
  <c r="IU14" i="6"/>
  <c r="IU18" i="6" s="1"/>
  <c r="IU19" i="6" s="1"/>
  <c r="IU20" i="6" s="1"/>
  <c r="IU21" i="6" s="1"/>
  <c r="IV46" i="6"/>
  <c r="IV43" i="6"/>
  <c r="IW70" i="6"/>
  <c r="IW39" i="6"/>
  <c r="IW44" i="6" s="1"/>
  <c r="IX71" i="6"/>
  <c r="IX73" i="6" s="1"/>
  <c r="IX68" i="6"/>
  <c r="IX69" i="6" s="1"/>
  <c r="IY64" i="6"/>
  <c r="IY75" i="14" l="1"/>
  <c r="IY73" i="14"/>
  <c r="IX44" i="14"/>
  <c r="IX45" i="14"/>
  <c r="IZ72" i="14"/>
  <c r="IZ69" i="14"/>
  <c r="IZ70" i="14" s="1"/>
  <c r="IZ40" i="14" s="1"/>
  <c r="JA65" i="14"/>
  <c r="IY71" i="14"/>
  <c r="IY39" i="14"/>
  <c r="IY47" i="14" s="1"/>
  <c r="IX46" i="14"/>
  <c r="IV48" i="14"/>
  <c r="IV14" i="14"/>
  <c r="IV18" i="14" s="1"/>
  <c r="IV19" i="14" s="1"/>
  <c r="IV20" i="14" s="1"/>
  <c r="IV21" i="14" s="1"/>
  <c r="IW43" i="14"/>
  <c r="IY71" i="12"/>
  <c r="IY73" i="12" s="1"/>
  <c r="IZ64" i="12"/>
  <c r="IY68" i="12"/>
  <c r="IY69" i="12" s="1"/>
  <c r="IX70" i="12"/>
  <c r="IX39" i="12"/>
  <c r="IX45" i="12" s="1"/>
  <c r="IW46" i="12"/>
  <c r="IW43" i="12"/>
  <c r="IV47" i="12"/>
  <c r="IW42" i="12"/>
  <c r="IV14" i="12"/>
  <c r="IV18" i="12" s="1"/>
  <c r="IV19" i="12" s="1"/>
  <c r="IV20" i="12" s="1"/>
  <c r="IV21" i="12" s="1"/>
  <c r="IX70" i="11"/>
  <c r="IX39" i="11"/>
  <c r="IX45" i="11" s="1"/>
  <c r="IX46" i="11"/>
  <c r="IV47" i="11"/>
  <c r="IW42" i="11"/>
  <c r="IV14" i="11"/>
  <c r="IV18" i="11" s="1"/>
  <c r="IV19" i="11" s="1"/>
  <c r="IV20" i="11" s="1"/>
  <c r="IV21" i="11" s="1"/>
  <c r="IW43" i="11"/>
  <c r="IW44" i="11"/>
  <c r="IY71" i="11"/>
  <c r="IY73" i="11" s="1"/>
  <c r="IY68" i="11"/>
  <c r="IY69" i="11" s="1"/>
  <c r="IZ64" i="11"/>
  <c r="IW46" i="6"/>
  <c r="IW43" i="6"/>
  <c r="IW45" i="6"/>
  <c r="IX70" i="7"/>
  <c r="IX39" i="7"/>
  <c r="IX44" i="7" s="1"/>
  <c r="IV47" i="7"/>
  <c r="IV14" i="7"/>
  <c r="IV18" i="7" s="1"/>
  <c r="IV19" i="7" s="1"/>
  <c r="IV20" i="7" s="1"/>
  <c r="IV21" i="7" s="1"/>
  <c r="IW42" i="7"/>
  <c r="IW46" i="7"/>
  <c r="IY71" i="7"/>
  <c r="IY73" i="7" s="1"/>
  <c r="IY68" i="7"/>
  <c r="IY69" i="7" s="1"/>
  <c r="IZ64" i="7"/>
  <c r="IW45" i="7"/>
  <c r="IX45" i="7" s="1"/>
  <c r="IW43" i="7"/>
  <c r="IX43" i="7" s="1"/>
  <c r="IV47" i="6"/>
  <c r="IW42" i="6"/>
  <c r="IV14" i="6"/>
  <c r="IV18" i="6" s="1"/>
  <c r="IV19" i="6" s="1"/>
  <c r="IV20" i="6" s="1"/>
  <c r="IV21" i="6" s="1"/>
  <c r="IY71" i="6"/>
  <c r="IY73" i="6" s="1"/>
  <c r="IY68" i="6"/>
  <c r="IY69" i="6" s="1"/>
  <c r="IZ64" i="6"/>
  <c r="IX70" i="6"/>
  <c r="IX39" i="6"/>
  <c r="IX45" i="6" l="1"/>
  <c r="IZ75" i="14"/>
  <c r="IZ73" i="14"/>
  <c r="IY46" i="14"/>
  <c r="IY44" i="14"/>
  <c r="IY45" i="14"/>
  <c r="JA72" i="14"/>
  <c r="JA69" i="14"/>
  <c r="JA70" i="14" s="1"/>
  <c r="JA40" i="14" s="1"/>
  <c r="JB65" i="14"/>
  <c r="IZ71" i="14"/>
  <c r="IZ39" i="14"/>
  <c r="IW48" i="14"/>
  <c r="IW14" i="14"/>
  <c r="IW18" i="14" s="1"/>
  <c r="IW19" i="14" s="1"/>
  <c r="IW20" i="14" s="1"/>
  <c r="IW21" i="14" s="1"/>
  <c r="IX43" i="14"/>
  <c r="IZ71" i="12"/>
  <c r="IZ73" i="12" s="1"/>
  <c r="IZ68" i="12"/>
  <c r="IZ69" i="12" s="1"/>
  <c r="JA64" i="12"/>
  <c r="IY70" i="12"/>
  <c r="IY39" i="12"/>
  <c r="IY45" i="12" s="1"/>
  <c r="IX44" i="12"/>
  <c r="IY44" i="12" s="1"/>
  <c r="IW47" i="12"/>
  <c r="IX42" i="12"/>
  <c r="IW14" i="12"/>
  <c r="IW18" i="12" s="1"/>
  <c r="IW19" i="12" s="1"/>
  <c r="IW20" i="12" s="1"/>
  <c r="IW21" i="12" s="1"/>
  <c r="IX43" i="12"/>
  <c r="IX46" i="12"/>
  <c r="IX42" i="11"/>
  <c r="IW47" i="11"/>
  <c r="IW14" i="11"/>
  <c r="IW18" i="11" s="1"/>
  <c r="IW19" i="11" s="1"/>
  <c r="IW20" i="11" s="1"/>
  <c r="IW21" i="11" s="1"/>
  <c r="IZ71" i="11"/>
  <c r="IZ73" i="11" s="1"/>
  <c r="JA64" i="11"/>
  <c r="IZ68" i="11"/>
  <c r="IZ69" i="11" s="1"/>
  <c r="IX44" i="11"/>
  <c r="IY70" i="11"/>
  <c r="IY39" i="11"/>
  <c r="IY46" i="11" s="1"/>
  <c r="IX43" i="11"/>
  <c r="IY43" i="11" s="1"/>
  <c r="IX46" i="7"/>
  <c r="IX43" i="6"/>
  <c r="IX46" i="6"/>
  <c r="IX44" i="6"/>
  <c r="IW47" i="7"/>
  <c r="IX42" i="7"/>
  <c r="IW14" i="7"/>
  <c r="IW18" i="7" s="1"/>
  <c r="IW19" i="7" s="1"/>
  <c r="IW20" i="7" s="1"/>
  <c r="IW21" i="7" s="1"/>
  <c r="IZ71" i="7"/>
  <c r="IZ73" i="7" s="1"/>
  <c r="IZ68" i="7"/>
  <c r="IZ69" i="7" s="1"/>
  <c r="JA64" i="7"/>
  <c r="IY70" i="7"/>
  <c r="IY39" i="7"/>
  <c r="IY44" i="7" s="1"/>
  <c r="IY46" i="6"/>
  <c r="IW47" i="6"/>
  <c r="IX42" i="6"/>
  <c r="IW14" i="6"/>
  <c r="IW18" i="6" s="1"/>
  <c r="IW19" i="6" s="1"/>
  <c r="IW20" i="6" s="1"/>
  <c r="IW21" i="6" s="1"/>
  <c r="IY70" i="6"/>
  <c r="IY39" i="6"/>
  <c r="IY45" i="6" s="1"/>
  <c r="IZ71" i="6"/>
  <c r="IZ73" i="6" s="1"/>
  <c r="IZ68" i="6"/>
  <c r="IZ69" i="6" s="1"/>
  <c r="JA64" i="6"/>
  <c r="JA75" i="14" l="1"/>
  <c r="JA73" i="14"/>
  <c r="IZ44" i="14"/>
  <c r="IZ46" i="14"/>
  <c r="IZ45" i="14"/>
  <c r="IX48" i="14"/>
  <c r="IY43" i="14"/>
  <c r="IX14" i="14"/>
  <c r="IX18" i="14" s="1"/>
  <c r="IX19" i="14" s="1"/>
  <c r="IX20" i="14" s="1"/>
  <c r="IX21" i="14" s="1"/>
  <c r="JA71" i="14"/>
  <c r="JA39" i="14"/>
  <c r="IZ47" i="14"/>
  <c r="JB72" i="14"/>
  <c r="JB69" i="14"/>
  <c r="JB70" i="14" s="1"/>
  <c r="JB40" i="14" s="1"/>
  <c r="JC65" i="14"/>
  <c r="JA68" i="12"/>
  <c r="JA69" i="12" s="1"/>
  <c r="JB64" i="12"/>
  <c r="JA71" i="12"/>
  <c r="JA73" i="12" s="1"/>
  <c r="IZ70" i="12"/>
  <c r="IZ39" i="12"/>
  <c r="IZ45" i="12" s="1"/>
  <c r="IX47" i="12"/>
  <c r="IY42" i="12"/>
  <c r="IX14" i="12"/>
  <c r="IX18" i="12" s="1"/>
  <c r="IX19" i="12" s="1"/>
  <c r="IX20" i="12" s="1"/>
  <c r="IX21" i="12" s="1"/>
  <c r="IY46" i="12"/>
  <c r="IY43" i="12"/>
  <c r="IY44" i="11"/>
  <c r="IZ70" i="11"/>
  <c r="IZ39" i="11"/>
  <c r="IZ43" i="11" s="1"/>
  <c r="JB64" i="11"/>
  <c r="JA71" i="11"/>
  <c r="JA73" i="11" s="1"/>
  <c r="JA68" i="11"/>
  <c r="JA69" i="11" s="1"/>
  <c r="IX47" i="11"/>
  <c r="IY42" i="11"/>
  <c r="IX14" i="11"/>
  <c r="IX18" i="11" s="1"/>
  <c r="IX19" i="11" s="1"/>
  <c r="IX20" i="11" s="1"/>
  <c r="IX21" i="11" s="1"/>
  <c r="IY45" i="11"/>
  <c r="IY43" i="7"/>
  <c r="IY45" i="7"/>
  <c r="IX47" i="7"/>
  <c r="IX14" i="7"/>
  <c r="IX18" i="7" s="1"/>
  <c r="IX19" i="7" s="1"/>
  <c r="IX20" i="7" s="1"/>
  <c r="IX21" i="7" s="1"/>
  <c r="IY42" i="7"/>
  <c r="JA71" i="7"/>
  <c r="JA73" i="7" s="1"/>
  <c r="JA68" i="7"/>
  <c r="JA69" i="7" s="1"/>
  <c r="JB64" i="7"/>
  <c r="IY46" i="7"/>
  <c r="IZ70" i="7"/>
  <c r="IZ39" i="7"/>
  <c r="IZ44" i="7" s="1"/>
  <c r="JA71" i="6"/>
  <c r="JA73" i="6" s="1"/>
  <c r="JA68" i="6"/>
  <c r="JA69" i="6" s="1"/>
  <c r="JB64" i="6"/>
  <c r="IX47" i="6"/>
  <c r="IY42" i="6"/>
  <c r="IX14" i="6"/>
  <c r="IX18" i="6" s="1"/>
  <c r="IX19" i="6" s="1"/>
  <c r="IX20" i="6" s="1"/>
  <c r="IX21" i="6" s="1"/>
  <c r="IY43" i="6"/>
  <c r="IY44" i="6"/>
  <c r="IZ70" i="6"/>
  <c r="IZ39" i="6"/>
  <c r="IZ46" i="6" s="1"/>
  <c r="JB75" i="14" l="1"/>
  <c r="JB73" i="14"/>
  <c r="JA45" i="14"/>
  <c r="JA46" i="14"/>
  <c r="JC69" i="14"/>
  <c r="JC70" i="14" s="1"/>
  <c r="JC40" i="14" s="1"/>
  <c r="JC72" i="14"/>
  <c r="JD65" i="14"/>
  <c r="IZ43" i="14"/>
  <c r="IY48" i="14"/>
  <c r="IY14" i="14"/>
  <c r="IY18" i="14" s="1"/>
  <c r="IY19" i="14" s="1"/>
  <c r="IY20" i="14" s="1"/>
  <c r="IY21" i="14" s="1"/>
  <c r="JA44" i="14"/>
  <c r="JB71" i="14"/>
  <c r="JB39" i="14"/>
  <c r="JA47" i="14"/>
  <c r="IZ46" i="12"/>
  <c r="JB68" i="12"/>
  <c r="JB69" i="12" s="1"/>
  <c r="JC64" i="12"/>
  <c r="JB71" i="12"/>
  <c r="JB73" i="12" s="1"/>
  <c r="IZ44" i="12"/>
  <c r="IZ43" i="12"/>
  <c r="JA70" i="12"/>
  <c r="JA39" i="12"/>
  <c r="JA45" i="12" s="1"/>
  <c r="IY47" i="12"/>
  <c r="IY14" i="12"/>
  <c r="IY18" i="12" s="1"/>
  <c r="IY19" i="12" s="1"/>
  <c r="IY20" i="12" s="1"/>
  <c r="IY21" i="12" s="1"/>
  <c r="IZ42" i="12"/>
  <c r="JB71" i="11"/>
  <c r="JB73" i="11" s="1"/>
  <c r="JC64" i="11"/>
  <c r="JB68" i="11"/>
  <c r="JB69" i="11" s="1"/>
  <c r="IZ45" i="11"/>
  <c r="IY47" i="11"/>
  <c r="IZ42" i="11"/>
  <c r="IY14" i="11"/>
  <c r="IY18" i="11" s="1"/>
  <c r="IY19" i="11" s="1"/>
  <c r="IY20" i="11" s="1"/>
  <c r="IY21" i="11" s="1"/>
  <c r="IZ46" i="11"/>
  <c r="IZ44" i="11"/>
  <c r="JA70" i="11"/>
  <c r="JA39" i="11"/>
  <c r="JA43" i="11" s="1"/>
  <c r="IY47" i="7"/>
  <c r="IZ42" i="7"/>
  <c r="IY14" i="7"/>
  <c r="IY18" i="7" s="1"/>
  <c r="IY19" i="7" s="1"/>
  <c r="IY20" i="7" s="1"/>
  <c r="IY21" i="7" s="1"/>
  <c r="IZ45" i="7"/>
  <c r="IZ46" i="7"/>
  <c r="IZ43" i="7"/>
  <c r="JB71" i="7"/>
  <c r="JB73" i="7" s="1"/>
  <c r="JB68" i="7"/>
  <c r="JB69" i="7" s="1"/>
  <c r="JC64" i="7"/>
  <c r="JA70" i="7"/>
  <c r="JA39" i="7"/>
  <c r="JA44" i="7" s="1"/>
  <c r="IY47" i="6"/>
  <c r="IZ42" i="6"/>
  <c r="IY14" i="6"/>
  <c r="IY18" i="6" s="1"/>
  <c r="IY19" i="6" s="1"/>
  <c r="IY20" i="6" s="1"/>
  <c r="IY21" i="6" s="1"/>
  <c r="JB71" i="6"/>
  <c r="JB73" i="6" s="1"/>
  <c r="JB68" i="6"/>
  <c r="JB69" i="6" s="1"/>
  <c r="JC64" i="6"/>
  <c r="JA70" i="6"/>
  <c r="JA39" i="6"/>
  <c r="JA46" i="6" s="1"/>
  <c r="IZ44" i="6"/>
  <c r="IZ43" i="6"/>
  <c r="IZ45" i="6"/>
  <c r="JA43" i="6" l="1"/>
  <c r="JA44" i="6"/>
  <c r="JC75" i="14"/>
  <c r="JC73" i="14"/>
  <c r="JA45" i="6"/>
  <c r="JA43" i="7"/>
  <c r="JB45" i="14"/>
  <c r="JB47" i="14"/>
  <c r="IZ48" i="14"/>
  <c r="JA43" i="14"/>
  <c r="IZ14" i="14"/>
  <c r="IZ18" i="14" s="1"/>
  <c r="IZ19" i="14" s="1"/>
  <c r="IZ20" i="14" s="1"/>
  <c r="IZ21" i="14" s="1"/>
  <c r="JB46" i="14"/>
  <c r="JC71" i="14"/>
  <c r="JC39" i="14"/>
  <c r="JC45" i="14" s="1"/>
  <c r="JB44" i="14"/>
  <c r="JD72" i="14"/>
  <c r="JD69" i="14"/>
  <c r="JD70" i="14" s="1"/>
  <c r="JD40" i="14" s="1"/>
  <c r="JE65" i="14"/>
  <c r="JA43" i="12"/>
  <c r="JA44" i="12"/>
  <c r="JA46" i="12"/>
  <c r="JB46" i="12" s="1"/>
  <c r="JA45" i="11"/>
  <c r="IZ21" i="12"/>
  <c r="JC68" i="12"/>
  <c r="JC69" i="12" s="1"/>
  <c r="JC71" i="12"/>
  <c r="JC73" i="12" s="1"/>
  <c r="JD64" i="12"/>
  <c r="IZ47" i="12"/>
  <c r="IZ14" i="12"/>
  <c r="IZ18" i="12" s="1"/>
  <c r="IZ19" i="12" s="1"/>
  <c r="IZ20" i="12" s="1"/>
  <c r="JA42" i="12"/>
  <c r="JB70" i="12"/>
  <c r="JB39" i="12"/>
  <c r="JB45" i="12" s="1"/>
  <c r="JB70" i="11"/>
  <c r="JB39" i="11"/>
  <c r="JB43" i="11" s="1"/>
  <c r="JA44" i="11"/>
  <c r="IZ47" i="11"/>
  <c r="IZ14" i="11"/>
  <c r="IZ18" i="11" s="1"/>
  <c r="IZ19" i="11" s="1"/>
  <c r="IZ20" i="11" s="1"/>
  <c r="IZ21" i="11" s="1"/>
  <c r="JA42" i="11"/>
  <c r="JA46" i="11"/>
  <c r="JC71" i="11"/>
  <c r="JC73" i="11" s="1"/>
  <c r="JC68" i="11"/>
  <c r="JC69" i="11" s="1"/>
  <c r="JD64" i="11"/>
  <c r="JA46" i="7"/>
  <c r="JA45" i="7"/>
  <c r="JC71" i="7"/>
  <c r="JC73" i="7" s="1"/>
  <c r="JC68" i="7"/>
  <c r="JC69" i="7" s="1"/>
  <c r="JD64" i="7"/>
  <c r="JB70" i="7"/>
  <c r="JB39" i="7"/>
  <c r="JB44" i="7" s="1"/>
  <c r="IZ47" i="7"/>
  <c r="IZ14" i="7"/>
  <c r="IZ18" i="7" s="1"/>
  <c r="IZ19" i="7" s="1"/>
  <c r="IZ20" i="7" s="1"/>
  <c r="IZ21" i="7" s="1"/>
  <c r="JA42" i="7"/>
  <c r="JB70" i="6"/>
  <c r="JB39" i="6"/>
  <c r="JB43" i="6" s="1"/>
  <c r="JC71" i="6"/>
  <c r="JC73" i="6" s="1"/>
  <c r="JC68" i="6"/>
  <c r="JC69" i="6" s="1"/>
  <c r="JD64" i="6"/>
  <c r="IZ47" i="6"/>
  <c r="JA42" i="6"/>
  <c r="IZ14" i="6"/>
  <c r="IZ18" i="6" s="1"/>
  <c r="IZ19" i="6" s="1"/>
  <c r="IZ20" i="6" s="1"/>
  <c r="IZ21" i="6" s="1"/>
  <c r="JD75" i="14" l="1"/>
  <c r="JD73" i="14"/>
  <c r="JB45" i="6"/>
  <c r="JC46" i="14"/>
  <c r="JC47" i="14"/>
  <c r="JC44" i="14"/>
  <c r="JE72" i="14"/>
  <c r="JE69" i="14"/>
  <c r="JE70" i="14" s="1"/>
  <c r="JE40" i="14" s="1"/>
  <c r="JF65" i="14"/>
  <c r="JD71" i="14"/>
  <c r="JD39" i="14"/>
  <c r="JA48" i="14"/>
  <c r="JB43" i="14"/>
  <c r="JA14" i="14"/>
  <c r="JA18" i="14" s="1"/>
  <c r="JA19" i="14" s="1"/>
  <c r="JA20" i="14" s="1"/>
  <c r="JA21" i="14" s="1"/>
  <c r="JB44" i="12"/>
  <c r="JC44" i="12" s="1"/>
  <c r="JB43" i="12"/>
  <c r="JB44" i="11"/>
  <c r="JB46" i="11"/>
  <c r="JD71" i="12"/>
  <c r="JD73" i="12" s="1"/>
  <c r="JD68" i="12"/>
  <c r="JD69" i="12" s="1"/>
  <c r="JE64" i="12"/>
  <c r="JC70" i="12"/>
  <c r="JC39" i="12"/>
  <c r="JC45" i="12" s="1"/>
  <c r="JA47" i="12"/>
  <c r="JB42" i="12"/>
  <c r="JA14" i="12"/>
  <c r="JA18" i="12" s="1"/>
  <c r="JA19" i="12" s="1"/>
  <c r="JA20" i="12" s="1"/>
  <c r="JA21" i="12" s="1"/>
  <c r="JA47" i="11"/>
  <c r="JA14" i="11"/>
  <c r="JA18" i="11" s="1"/>
  <c r="JA19" i="11" s="1"/>
  <c r="JA20" i="11" s="1"/>
  <c r="JA21" i="11" s="1"/>
  <c r="JB42" i="11"/>
  <c r="JD71" i="11"/>
  <c r="JD73" i="11" s="1"/>
  <c r="JD68" i="11"/>
  <c r="JD69" i="11" s="1"/>
  <c r="JE64" i="11"/>
  <c r="JB45" i="11"/>
  <c r="JC70" i="11"/>
  <c r="JC39" i="11"/>
  <c r="JC44" i="11" s="1"/>
  <c r="JB45" i="7"/>
  <c r="JB46" i="7"/>
  <c r="JB44" i="6"/>
  <c r="JD71" i="7"/>
  <c r="JD73" i="7" s="1"/>
  <c r="JD68" i="7"/>
  <c r="JD69" i="7" s="1"/>
  <c r="JE64" i="7"/>
  <c r="JC70" i="7"/>
  <c r="JC39" i="7"/>
  <c r="JC44" i="7" s="1"/>
  <c r="JB43" i="7"/>
  <c r="JA47" i="7"/>
  <c r="JB42" i="7"/>
  <c r="JA14" i="7"/>
  <c r="JA18" i="7" s="1"/>
  <c r="JA19" i="7" s="1"/>
  <c r="JA20" i="7" s="1"/>
  <c r="JA21" i="7" s="1"/>
  <c r="JD71" i="6"/>
  <c r="JD73" i="6" s="1"/>
  <c r="JD68" i="6"/>
  <c r="JD69" i="6" s="1"/>
  <c r="JE64" i="6"/>
  <c r="JC70" i="6"/>
  <c r="JC39" i="6"/>
  <c r="JC43" i="6" s="1"/>
  <c r="JA47" i="6"/>
  <c r="JA14" i="6"/>
  <c r="JA18" i="6" s="1"/>
  <c r="JA19" i="6" s="1"/>
  <c r="JA20" i="6" s="1"/>
  <c r="JA21" i="6" s="1"/>
  <c r="JB42" i="6"/>
  <c r="JB46" i="6"/>
  <c r="JE75" i="14" l="1"/>
  <c r="JE73" i="14"/>
  <c r="JD47" i="14"/>
  <c r="JD44" i="14"/>
  <c r="JD45" i="14"/>
  <c r="JF72" i="14"/>
  <c r="JG65" i="14"/>
  <c r="JF69" i="14"/>
  <c r="JF70" i="14" s="1"/>
  <c r="JF40" i="14" s="1"/>
  <c r="JE71" i="14"/>
  <c r="JE39" i="14"/>
  <c r="JD46" i="14"/>
  <c r="JB48" i="14"/>
  <c r="JC43" i="14"/>
  <c r="JB14" i="14"/>
  <c r="JB18" i="14" s="1"/>
  <c r="JB19" i="14" s="1"/>
  <c r="JB20" i="14" s="1"/>
  <c r="JB21" i="14" s="1"/>
  <c r="JC43" i="12"/>
  <c r="JC46" i="12"/>
  <c r="JB47" i="12"/>
  <c r="JC42" i="12"/>
  <c r="JB14" i="12"/>
  <c r="JB18" i="12" s="1"/>
  <c r="JB19" i="12" s="1"/>
  <c r="JB20" i="12" s="1"/>
  <c r="JB21" i="12" s="1"/>
  <c r="JE71" i="12"/>
  <c r="JE73" i="12" s="1"/>
  <c r="JE68" i="12"/>
  <c r="JE69" i="12" s="1"/>
  <c r="JF64" i="12"/>
  <c r="JD70" i="12"/>
  <c r="JD39" i="12"/>
  <c r="JD45" i="12" s="1"/>
  <c r="JD70" i="11"/>
  <c r="JD39" i="11"/>
  <c r="JD44" i="11" s="1"/>
  <c r="JE71" i="11"/>
  <c r="JE73" i="11" s="1"/>
  <c r="JE68" i="11"/>
  <c r="JE69" i="11" s="1"/>
  <c r="JF64" i="11"/>
  <c r="JB47" i="11"/>
  <c r="JB14" i="11"/>
  <c r="JB18" i="11" s="1"/>
  <c r="JB19" i="11" s="1"/>
  <c r="JB20" i="11" s="1"/>
  <c r="JB21" i="11" s="1"/>
  <c r="JC42" i="11"/>
  <c r="JC45" i="11"/>
  <c r="JC43" i="11"/>
  <c r="JD43" i="11" s="1"/>
  <c r="JC46" i="11"/>
  <c r="JD46" i="11" s="1"/>
  <c r="JC43" i="7"/>
  <c r="JC46" i="7"/>
  <c r="JE71" i="7"/>
  <c r="JE73" i="7" s="1"/>
  <c r="JE68" i="7"/>
  <c r="JE69" i="7" s="1"/>
  <c r="JF64" i="7"/>
  <c r="JD70" i="7"/>
  <c r="JD39" i="7"/>
  <c r="JD44" i="7" s="1"/>
  <c r="JB47" i="7"/>
  <c r="JC42" i="7"/>
  <c r="JB14" i="7"/>
  <c r="JB18" i="7" s="1"/>
  <c r="JB19" i="7" s="1"/>
  <c r="JB20" i="7" s="1"/>
  <c r="JB21" i="7" s="1"/>
  <c r="JC45" i="7"/>
  <c r="JC46" i="6"/>
  <c r="JD70" i="6"/>
  <c r="JD39" i="6"/>
  <c r="JD43" i="6" s="1"/>
  <c r="JC44" i="6"/>
  <c r="JE71" i="6"/>
  <c r="JE73" i="6" s="1"/>
  <c r="JF64" i="6"/>
  <c r="JE68" i="6"/>
  <c r="JE69" i="6" s="1"/>
  <c r="JB47" i="6"/>
  <c r="JC42" i="6"/>
  <c r="JB14" i="6"/>
  <c r="JB18" i="6" s="1"/>
  <c r="JB19" i="6" s="1"/>
  <c r="JB20" i="6" s="1"/>
  <c r="JB21" i="6" s="1"/>
  <c r="JC45" i="6"/>
  <c r="JD45" i="6" s="1"/>
  <c r="JF75" i="14" l="1"/>
  <c r="JF73" i="14"/>
  <c r="JE45" i="14"/>
  <c r="JE46" i="14"/>
  <c r="JE44" i="14"/>
  <c r="JE47" i="14"/>
  <c r="JF71" i="14"/>
  <c r="JF39" i="14"/>
  <c r="JF45" i="14" s="1"/>
  <c r="JC48" i="14"/>
  <c r="JD43" i="14"/>
  <c r="JC14" i="14"/>
  <c r="JC18" i="14" s="1"/>
  <c r="JC19" i="14" s="1"/>
  <c r="JC20" i="14" s="1"/>
  <c r="JC21" i="14" s="1"/>
  <c r="JG72" i="14"/>
  <c r="JH65" i="14"/>
  <c r="JG69" i="14"/>
  <c r="JG70" i="14" s="1"/>
  <c r="JG40" i="14" s="1"/>
  <c r="JE70" i="12"/>
  <c r="JE39" i="12"/>
  <c r="JE45" i="12" s="1"/>
  <c r="JD42" i="12"/>
  <c r="JC47" i="12"/>
  <c r="JC14" i="12"/>
  <c r="JC18" i="12" s="1"/>
  <c r="JC19" i="12" s="1"/>
  <c r="JC20" i="12" s="1"/>
  <c r="JC21" i="12" s="1"/>
  <c r="JD43" i="12"/>
  <c r="JE43" i="12" s="1"/>
  <c r="JD44" i="12"/>
  <c r="JD46" i="12"/>
  <c r="JF68" i="12"/>
  <c r="JF69" i="12" s="1"/>
  <c r="JF71" i="12"/>
  <c r="JF73" i="12" s="1"/>
  <c r="JG64" i="12"/>
  <c r="JE70" i="11"/>
  <c r="JE39" i="11"/>
  <c r="JE44" i="11" s="1"/>
  <c r="JE43" i="11"/>
  <c r="JF71" i="11"/>
  <c r="JF73" i="11" s="1"/>
  <c r="JF68" i="11"/>
  <c r="JF69" i="11" s="1"/>
  <c r="JG64" i="11"/>
  <c r="JC47" i="11"/>
  <c r="JD42" i="11"/>
  <c r="JC14" i="11"/>
  <c r="JC18" i="11" s="1"/>
  <c r="JC19" i="11" s="1"/>
  <c r="JC20" i="11" s="1"/>
  <c r="JC21" i="11" s="1"/>
  <c r="JD45" i="11"/>
  <c r="JE45" i="11" s="1"/>
  <c r="JD45" i="7"/>
  <c r="JD43" i="7"/>
  <c r="JD46" i="7"/>
  <c r="JE46" i="7" s="1"/>
  <c r="JD44" i="6"/>
  <c r="JE44" i="6" s="1"/>
  <c r="JF71" i="7"/>
  <c r="JF73" i="7" s="1"/>
  <c r="JF68" i="7"/>
  <c r="JF69" i="7" s="1"/>
  <c r="JG64" i="7"/>
  <c r="JE70" i="7"/>
  <c r="JE39" i="7"/>
  <c r="JE45" i="7"/>
  <c r="JC47" i="7"/>
  <c r="JD42" i="7"/>
  <c r="JC14" i="7"/>
  <c r="JC18" i="7" s="1"/>
  <c r="JC19" i="7" s="1"/>
  <c r="JC20" i="7" s="1"/>
  <c r="JC21" i="7" s="1"/>
  <c r="JC21" i="6"/>
  <c r="JF71" i="6"/>
  <c r="JF73" i="6" s="1"/>
  <c r="JG64" i="6"/>
  <c r="JF68" i="6"/>
  <c r="JF69" i="6" s="1"/>
  <c r="JC47" i="6"/>
  <c r="JC14" i="6"/>
  <c r="JC18" i="6" s="1"/>
  <c r="JC19" i="6" s="1"/>
  <c r="JC20" i="6" s="1"/>
  <c r="JD42" i="6"/>
  <c r="JD46" i="6"/>
  <c r="JE70" i="6"/>
  <c r="JE39" i="6"/>
  <c r="JE43" i="6" s="1"/>
  <c r="JG75" i="14" l="1"/>
  <c r="JG73" i="14"/>
  <c r="JE46" i="11"/>
  <c r="JG71" i="14"/>
  <c r="JG39" i="14"/>
  <c r="JG45" i="14" s="1"/>
  <c r="JF47" i="14"/>
  <c r="JH72" i="14"/>
  <c r="JI65" i="14"/>
  <c r="JH69" i="14"/>
  <c r="JH70" i="14" s="1"/>
  <c r="JH40" i="14" s="1"/>
  <c r="JF44" i="14"/>
  <c r="JF46" i="14"/>
  <c r="JD48" i="14"/>
  <c r="JE43" i="14"/>
  <c r="JD14" i="14"/>
  <c r="JD18" i="14" s="1"/>
  <c r="JD19" i="14" s="1"/>
  <c r="JD20" i="14" s="1"/>
  <c r="JD21" i="14" s="1"/>
  <c r="JG71" i="12"/>
  <c r="JG73" i="12" s="1"/>
  <c r="JG68" i="12"/>
  <c r="JG69" i="12" s="1"/>
  <c r="JH64" i="12"/>
  <c r="JE42" i="12"/>
  <c r="JD47" i="12"/>
  <c r="JD14" i="12"/>
  <c r="JD18" i="12" s="1"/>
  <c r="JD19" i="12" s="1"/>
  <c r="JD20" i="12" s="1"/>
  <c r="JD21" i="12" s="1"/>
  <c r="JF70" i="12"/>
  <c r="JF39" i="12"/>
  <c r="JF45" i="12" s="1"/>
  <c r="JE46" i="12"/>
  <c r="JE44" i="12"/>
  <c r="JF70" i="11"/>
  <c r="JF39" i="11"/>
  <c r="JF44" i="11" s="1"/>
  <c r="JF43" i="11"/>
  <c r="JD47" i="11"/>
  <c r="JE42" i="11"/>
  <c r="JD14" i="11"/>
  <c r="JD18" i="11" s="1"/>
  <c r="JD19" i="11" s="1"/>
  <c r="JD20" i="11" s="1"/>
  <c r="JD21" i="11" s="1"/>
  <c r="JG71" i="11"/>
  <c r="JG73" i="11" s="1"/>
  <c r="JG68" i="11"/>
  <c r="JG69" i="11" s="1"/>
  <c r="JH64" i="11"/>
  <c r="JF45" i="11"/>
  <c r="JF46" i="11"/>
  <c r="JE43" i="7"/>
  <c r="JG71" i="7"/>
  <c r="JG73" i="7" s="1"/>
  <c r="JG68" i="7"/>
  <c r="JG69" i="7" s="1"/>
  <c r="JH64" i="7"/>
  <c r="JF70" i="7"/>
  <c r="JF39" i="7"/>
  <c r="JD47" i="7"/>
  <c r="JE42" i="7"/>
  <c r="JD14" i="7"/>
  <c r="JD18" i="7" s="1"/>
  <c r="JD19" i="7" s="1"/>
  <c r="JD20" i="7" s="1"/>
  <c r="JD21" i="7" s="1"/>
  <c r="JE44" i="7"/>
  <c r="JG71" i="6"/>
  <c r="JG73" i="6" s="1"/>
  <c r="JH64" i="6"/>
  <c r="JG68" i="6"/>
  <c r="JG69" i="6" s="1"/>
  <c r="JF70" i="6"/>
  <c r="JF39" i="6"/>
  <c r="JF43" i="6" s="1"/>
  <c r="JE46" i="6"/>
  <c r="JE45" i="6"/>
  <c r="JD47" i="6"/>
  <c r="JD14" i="6"/>
  <c r="JD18" i="6" s="1"/>
  <c r="JD19" i="6" s="1"/>
  <c r="JD20" i="6" s="1"/>
  <c r="JD21" i="6" s="1"/>
  <c r="JE42" i="6"/>
  <c r="JF46" i="12" l="1"/>
  <c r="JH75" i="14"/>
  <c r="JH73" i="14"/>
  <c r="JF43" i="7"/>
  <c r="JF43" i="12"/>
  <c r="JF44" i="12"/>
  <c r="JG47" i="14"/>
  <c r="JH71" i="14"/>
  <c r="JH39" i="14"/>
  <c r="JH45" i="14" s="1"/>
  <c r="JI72" i="14"/>
  <c r="JI69" i="14"/>
  <c r="JI70" i="14" s="1"/>
  <c r="JI40" i="14" s="1"/>
  <c r="JJ65" i="14"/>
  <c r="JE48" i="14"/>
  <c r="JE14" i="14"/>
  <c r="JE18" i="14" s="1"/>
  <c r="JE19" i="14" s="1"/>
  <c r="JE20" i="14" s="1"/>
  <c r="JE21" i="14" s="1"/>
  <c r="JF43" i="14"/>
  <c r="JG46" i="14"/>
  <c r="JG44" i="14"/>
  <c r="JH71" i="12"/>
  <c r="JH73" i="12" s="1"/>
  <c r="JH68" i="12"/>
  <c r="JH69" i="12" s="1"/>
  <c r="JI64" i="12"/>
  <c r="JE47" i="12"/>
  <c r="JF42" i="12"/>
  <c r="JE14" i="12"/>
  <c r="JE18" i="12" s="1"/>
  <c r="JE19" i="12" s="1"/>
  <c r="JE20" i="12" s="1"/>
  <c r="JE21" i="12" s="1"/>
  <c r="JG70" i="12"/>
  <c r="JG39" i="12"/>
  <c r="JG45" i="12" s="1"/>
  <c r="JG70" i="11"/>
  <c r="JG39" i="11"/>
  <c r="JG46" i="11" s="1"/>
  <c r="JF42" i="11"/>
  <c r="JE47" i="11"/>
  <c r="JE14" i="11"/>
  <c r="JE18" i="11" s="1"/>
  <c r="JE19" i="11" s="1"/>
  <c r="JE20" i="11" s="1"/>
  <c r="JE21" i="11" s="1"/>
  <c r="JH71" i="11"/>
  <c r="JH73" i="11" s="1"/>
  <c r="JH68" i="11"/>
  <c r="JH69" i="11" s="1"/>
  <c r="JI64" i="11"/>
  <c r="JF46" i="7"/>
  <c r="JF44" i="7"/>
  <c r="JF46" i="6"/>
  <c r="JG70" i="7"/>
  <c r="JG39" i="7"/>
  <c r="JG44" i="7" s="1"/>
  <c r="JH71" i="7"/>
  <c r="JH73" i="7" s="1"/>
  <c r="JH68" i="7"/>
  <c r="JH69" i="7" s="1"/>
  <c r="JI64" i="7"/>
  <c r="JF45" i="7"/>
  <c r="JE47" i="7"/>
  <c r="JF42" i="7"/>
  <c r="JE14" i="7"/>
  <c r="JE18" i="7" s="1"/>
  <c r="JE19" i="7" s="1"/>
  <c r="JE20" i="7" s="1"/>
  <c r="JE21" i="7" s="1"/>
  <c r="JE47" i="6"/>
  <c r="JF42" i="6"/>
  <c r="JE14" i="6"/>
  <c r="JE18" i="6" s="1"/>
  <c r="JE19" i="6" s="1"/>
  <c r="JE20" i="6" s="1"/>
  <c r="JE21" i="6" s="1"/>
  <c r="JG70" i="6"/>
  <c r="JG39" i="6"/>
  <c r="JG43" i="6" s="1"/>
  <c r="JH71" i="6"/>
  <c r="JH73" i="6" s="1"/>
  <c r="JI64" i="6"/>
  <c r="JH68" i="6"/>
  <c r="JH69" i="6" s="1"/>
  <c r="JF44" i="6"/>
  <c r="JF45" i="6"/>
  <c r="JI75" i="14" l="1"/>
  <c r="JI73" i="14"/>
  <c r="JH47" i="14"/>
  <c r="JH46" i="14"/>
  <c r="JH44" i="14"/>
  <c r="JI71" i="14"/>
  <c r="JI39" i="14"/>
  <c r="JI45" i="14" s="1"/>
  <c r="JF48" i="14"/>
  <c r="JF14" i="14"/>
  <c r="JF18" i="14" s="1"/>
  <c r="JF19" i="14" s="1"/>
  <c r="JF20" i="14" s="1"/>
  <c r="JF21" i="14" s="1"/>
  <c r="JG43" i="14"/>
  <c r="JJ72" i="14"/>
  <c r="JJ69" i="14"/>
  <c r="JJ70" i="14" s="1"/>
  <c r="JJ40" i="14" s="1"/>
  <c r="JK65" i="14"/>
  <c r="JI71" i="12"/>
  <c r="JI73" i="12" s="1"/>
  <c r="JI68" i="12"/>
  <c r="JI69" i="12" s="1"/>
  <c r="JJ64" i="12"/>
  <c r="JG46" i="12"/>
  <c r="JH70" i="12"/>
  <c r="JH39" i="12"/>
  <c r="JH45" i="12" s="1"/>
  <c r="JG44" i="12"/>
  <c r="JG43" i="12"/>
  <c r="JF47" i="12"/>
  <c r="JG42" i="12"/>
  <c r="JF14" i="12"/>
  <c r="JF18" i="12" s="1"/>
  <c r="JF19" i="12" s="1"/>
  <c r="JF20" i="12" s="1"/>
  <c r="JF21" i="12" s="1"/>
  <c r="JI71" i="11"/>
  <c r="JI73" i="11" s="1"/>
  <c r="JI68" i="11"/>
  <c r="JI69" i="11" s="1"/>
  <c r="JJ64" i="11"/>
  <c r="JH70" i="11"/>
  <c r="JH39" i="11"/>
  <c r="JH46" i="11" s="1"/>
  <c r="JG43" i="11"/>
  <c r="JG44" i="11"/>
  <c r="JF47" i="11"/>
  <c r="JG42" i="11"/>
  <c r="JF14" i="11"/>
  <c r="JF18" i="11" s="1"/>
  <c r="JF19" i="11" s="1"/>
  <c r="JF20" i="11" s="1"/>
  <c r="JF21" i="11" s="1"/>
  <c r="JG45" i="11"/>
  <c r="JI71" i="7"/>
  <c r="JI73" i="7" s="1"/>
  <c r="JI68" i="7"/>
  <c r="JI69" i="7" s="1"/>
  <c r="JJ64" i="7"/>
  <c r="JH70" i="7"/>
  <c r="JH39" i="7"/>
  <c r="JH44" i="7" s="1"/>
  <c r="JF47" i="7"/>
  <c r="JF14" i="7"/>
  <c r="JF18" i="7" s="1"/>
  <c r="JF19" i="7" s="1"/>
  <c r="JF20" i="7" s="1"/>
  <c r="JF21" i="7" s="1"/>
  <c r="JG42" i="7"/>
  <c r="JG46" i="7"/>
  <c r="JG45" i="7"/>
  <c r="JG43" i="7"/>
  <c r="JG45" i="6"/>
  <c r="JF47" i="6"/>
  <c r="JG42" i="6"/>
  <c r="JF14" i="6"/>
  <c r="JF18" i="6" s="1"/>
  <c r="JF19" i="6" s="1"/>
  <c r="JF20" i="6" s="1"/>
  <c r="JF21" i="6" s="1"/>
  <c r="JG44" i="6"/>
  <c r="JH44" i="6" s="1"/>
  <c r="JH70" i="6"/>
  <c r="JH39" i="6"/>
  <c r="JH43" i="6" s="1"/>
  <c r="JG46" i="6"/>
  <c r="JI68" i="6"/>
  <c r="JI69" i="6" s="1"/>
  <c r="JI71" i="6"/>
  <c r="JI73" i="6" s="1"/>
  <c r="JJ64" i="6"/>
  <c r="JJ75" i="14" l="1"/>
  <c r="JJ73" i="14"/>
  <c r="JI46" i="14"/>
  <c r="JI44" i="14"/>
  <c r="JI47" i="14"/>
  <c r="JK72" i="14"/>
  <c r="JK69" i="14"/>
  <c r="JK70" i="14" s="1"/>
  <c r="JK40" i="14" s="1"/>
  <c r="JL65" i="14"/>
  <c r="JJ71" i="14"/>
  <c r="JJ39" i="14"/>
  <c r="JJ45" i="14" s="1"/>
  <c r="JG48" i="14"/>
  <c r="JG14" i="14"/>
  <c r="JG18" i="14" s="1"/>
  <c r="JG19" i="14" s="1"/>
  <c r="JG20" i="14" s="1"/>
  <c r="JG21" i="14" s="1"/>
  <c r="JH43" i="14"/>
  <c r="JH43" i="11"/>
  <c r="JI43" i="11" s="1"/>
  <c r="JI70" i="12"/>
  <c r="JI39" i="12"/>
  <c r="JI45" i="12" s="1"/>
  <c r="JH43" i="12"/>
  <c r="JH46" i="12"/>
  <c r="JJ71" i="12"/>
  <c r="JJ73" i="12" s="1"/>
  <c r="JJ68" i="12"/>
  <c r="JJ69" i="12" s="1"/>
  <c r="JK64" i="12"/>
  <c r="JG47" i="12"/>
  <c r="JH42" i="12"/>
  <c r="JG14" i="12"/>
  <c r="JG18" i="12" s="1"/>
  <c r="JG19" i="12" s="1"/>
  <c r="JG20" i="12" s="1"/>
  <c r="JG21" i="12" s="1"/>
  <c r="JH44" i="12"/>
  <c r="JH45" i="11"/>
  <c r="JI70" i="11"/>
  <c r="JI39" i="11"/>
  <c r="JI46" i="11" s="1"/>
  <c r="JJ71" i="11"/>
  <c r="JJ73" i="11" s="1"/>
  <c r="JJ68" i="11"/>
  <c r="JJ69" i="11" s="1"/>
  <c r="JK64" i="11"/>
  <c r="JG47" i="11"/>
  <c r="JH42" i="11"/>
  <c r="JG14" i="11"/>
  <c r="JG18" i="11" s="1"/>
  <c r="JG19" i="11" s="1"/>
  <c r="JG20" i="11" s="1"/>
  <c r="JG21" i="11" s="1"/>
  <c r="JH44" i="11"/>
  <c r="JI44" i="11" s="1"/>
  <c r="JH43" i="7"/>
  <c r="JJ68" i="7"/>
  <c r="JJ69" i="7" s="1"/>
  <c r="JJ71" i="7"/>
  <c r="JJ73" i="7" s="1"/>
  <c r="JK64" i="7"/>
  <c r="JH45" i="7"/>
  <c r="JH42" i="7"/>
  <c r="JG14" i="7"/>
  <c r="JG18" i="7" s="1"/>
  <c r="JG19" i="7" s="1"/>
  <c r="JG20" i="7" s="1"/>
  <c r="JG21" i="7" s="1"/>
  <c r="JG47" i="7"/>
  <c r="JI70" i="7"/>
  <c r="JI39" i="7"/>
  <c r="JI44" i="7" s="1"/>
  <c r="JH46" i="7"/>
  <c r="JI46" i="7" s="1"/>
  <c r="JH42" i="6"/>
  <c r="JG47" i="6"/>
  <c r="JG14" i="6"/>
  <c r="JG18" i="6" s="1"/>
  <c r="JG19" i="6" s="1"/>
  <c r="JG20" i="6" s="1"/>
  <c r="JG21" i="6" s="1"/>
  <c r="JI70" i="6"/>
  <c r="JI39" i="6"/>
  <c r="JI43" i="6" s="1"/>
  <c r="JH45" i="6"/>
  <c r="JH46" i="6"/>
  <c r="JJ68" i="6"/>
  <c r="JJ69" i="6" s="1"/>
  <c r="JJ71" i="6"/>
  <c r="JJ73" i="6" s="1"/>
  <c r="JK64" i="6"/>
  <c r="JK75" i="14" l="1"/>
  <c r="JK73" i="14"/>
  <c r="JI46" i="12"/>
  <c r="JI45" i="7"/>
  <c r="JI44" i="12"/>
  <c r="JI43" i="12"/>
  <c r="JJ46" i="14"/>
  <c r="JK46" i="14" s="1"/>
  <c r="JJ44" i="14"/>
  <c r="JK71" i="14"/>
  <c r="JK39" i="14"/>
  <c r="JK45" i="14" s="1"/>
  <c r="JH48" i="14"/>
  <c r="JI43" i="14"/>
  <c r="JH14" i="14"/>
  <c r="JH18" i="14" s="1"/>
  <c r="JH19" i="14" s="1"/>
  <c r="JH20" i="14" s="1"/>
  <c r="JH21" i="14" s="1"/>
  <c r="JJ47" i="14"/>
  <c r="JL72" i="14"/>
  <c r="JL69" i="14"/>
  <c r="JL70" i="14" s="1"/>
  <c r="JL40" i="14" s="1"/>
  <c r="JM65" i="14"/>
  <c r="JJ70" i="12"/>
  <c r="JJ39" i="12"/>
  <c r="JJ46" i="12"/>
  <c r="JH47" i="12"/>
  <c r="JI42" i="12"/>
  <c r="JH14" i="12"/>
  <c r="JH18" i="12" s="1"/>
  <c r="JH19" i="12" s="1"/>
  <c r="JH20" i="12" s="1"/>
  <c r="JH21" i="12" s="1"/>
  <c r="JK71" i="12"/>
  <c r="JK73" i="12" s="1"/>
  <c r="JL64" i="12"/>
  <c r="JK68" i="12"/>
  <c r="JK69" i="12" s="1"/>
  <c r="JJ70" i="11"/>
  <c r="JJ39" i="11"/>
  <c r="JJ46" i="11" s="1"/>
  <c r="JH47" i="11"/>
  <c r="JH14" i="11"/>
  <c r="JH18" i="11" s="1"/>
  <c r="JH19" i="11" s="1"/>
  <c r="JH20" i="11" s="1"/>
  <c r="JH21" i="11" s="1"/>
  <c r="JI42" i="11"/>
  <c r="JI45" i="11"/>
  <c r="JK71" i="11"/>
  <c r="JK73" i="11" s="1"/>
  <c r="JK68" i="11"/>
  <c r="JK69" i="11" s="1"/>
  <c r="JL64" i="11"/>
  <c r="JH14" i="7"/>
  <c r="JH18" i="7" s="1"/>
  <c r="JH19" i="7" s="1"/>
  <c r="JH20" i="7" s="1"/>
  <c r="JH21" i="7" s="1"/>
  <c r="JH47" i="7"/>
  <c r="JI42" i="7"/>
  <c r="JI43" i="7"/>
  <c r="JK68" i="7"/>
  <c r="JK69" i="7" s="1"/>
  <c r="JK71" i="7"/>
  <c r="JK73" i="7" s="1"/>
  <c r="JL64" i="7"/>
  <c r="JJ70" i="7"/>
  <c r="JJ39" i="7"/>
  <c r="JJ44" i="7" s="1"/>
  <c r="JH47" i="6"/>
  <c r="JI42" i="6"/>
  <c r="JH14" i="6"/>
  <c r="JH18" i="6" s="1"/>
  <c r="JH19" i="6" s="1"/>
  <c r="JH20" i="6" s="1"/>
  <c r="JH21" i="6" s="1"/>
  <c r="JI44" i="6"/>
  <c r="JJ70" i="6"/>
  <c r="JJ39" i="6"/>
  <c r="JJ43" i="6" s="1"/>
  <c r="JI46" i="6"/>
  <c r="JK71" i="6"/>
  <c r="JK73" i="6" s="1"/>
  <c r="JK68" i="6"/>
  <c r="JK69" i="6" s="1"/>
  <c r="JL64" i="6"/>
  <c r="JI45" i="6"/>
  <c r="JJ45" i="7" l="1"/>
  <c r="JL75" i="14"/>
  <c r="JL73" i="14"/>
  <c r="JJ44" i="12"/>
  <c r="JK44" i="12" s="1"/>
  <c r="JJ43" i="7"/>
  <c r="JK43" i="7" s="1"/>
  <c r="JI48" i="14"/>
  <c r="JJ43" i="14"/>
  <c r="JI14" i="14"/>
  <c r="JI18" i="14" s="1"/>
  <c r="JI19" i="14" s="1"/>
  <c r="JI20" i="14" s="1"/>
  <c r="JI21" i="14" s="1"/>
  <c r="JL71" i="14"/>
  <c r="JL39" i="14"/>
  <c r="JL45" i="14" s="1"/>
  <c r="JM72" i="14"/>
  <c r="JM69" i="14"/>
  <c r="JM70" i="14" s="1"/>
  <c r="JM40" i="14" s="1"/>
  <c r="JN65" i="14"/>
  <c r="JK44" i="14"/>
  <c r="JK47" i="14"/>
  <c r="JJ43" i="11"/>
  <c r="JK43" i="11" s="1"/>
  <c r="JL71" i="12"/>
  <c r="JL73" i="12" s="1"/>
  <c r="JL68" i="12"/>
  <c r="JL69" i="12" s="1"/>
  <c r="JM64" i="12"/>
  <c r="JJ45" i="12"/>
  <c r="JK45" i="12" s="1"/>
  <c r="JK70" i="12"/>
  <c r="JK39" i="12"/>
  <c r="JK46" i="12" s="1"/>
  <c r="JJ43" i="12"/>
  <c r="JI47" i="12"/>
  <c r="JJ42" i="12"/>
  <c r="JI14" i="12"/>
  <c r="JI18" i="12" s="1"/>
  <c r="JI19" i="12" s="1"/>
  <c r="JI20" i="12" s="1"/>
  <c r="JI21" i="12" s="1"/>
  <c r="JL68" i="11"/>
  <c r="JL69" i="11" s="1"/>
  <c r="JL71" i="11"/>
  <c r="JL73" i="11" s="1"/>
  <c r="JM64" i="11"/>
  <c r="JK70" i="11"/>
  <c r="JK39" i="11"/>
  <c r="JK46" i="11" s="1"/>
  <c r="JJ44" i="11"/>
  <c r="JJ45" i="11"/>
  <c r="JI47" i="11"/>
  <c r="JI14" i="11"/>
  <c r="JI18" i="11" s="1"/>
  <c r="JI19" i="11" s="1"/>
  <c r="JI20" i="11" s="1"/>
  <c r="JI21" i="11" s="1"/>
  <c r="JJ42" i="11"/>
  <c r="JK70" i="7"/>
  <c r="JK39" i="7"/>
  <c r="JK44" i="7" s="1"/>
  <c r="JK45" i="7"/>
  <c r="JI47" i="7"/>
  <c r="JI14" i="7"/>
  <c r="JI18" i="7" s="1"/>
  <c r="JI19" i="7" s="1"/>
  <c r="JI20" i="7" s="1"/>
  <c r="JI21" i="7" s="1"/>
  <c r="JJ42" i="7"/>
  <c r="JJ46" i="7"/>
  <c r="JL71" i="7"/>
  <c r="JL73" i="7" s="1"/>
  <c r="JL68" i="7"/>
  <c r="JL69" i="7" s="1"/>
  <c r="JM64" i="7"/>
  <c r="JI47" i="6"/>
  <c r="JJ42" i="6"/>
  <c r="JI14" i="6"/>
  <c r="JI18" i="6" s="1"/>
  <c r="JI19" i="6" s="1"/>
  <c r="JI20" i="6" s="1"/>
  <c r="JI21" i="6" s="1"/>
  <c r="JJ44" i="6"/>
  <c r="JJ45" i="6"/>
  <c r="JK45" i="6" s="1"/>
  <c r="JK70" i="6"/>
  <c r="JK39" i="6"/>
  <c r="JK43" i="6" s="1"/>
  <c r="JL71" i="6"/>
  <c r="JL73" i="6" s="1"/>
  <c r="JL68" i="6"/>
  <c r="JL69" i="6" s="1"/>
  <c r="JM64" i="6"/>
  <c r="JJ46" i="6"/>
  <c r="JK46" i="6" s="1"/>
  <c r="JK44" i="6" l="1"/>
  <c r="JM75" i="14"/>
  <c r="JM73" i="14"/>
  <c r="JK43" i="12"/>
  <c r="JL46" i="14"/>
  <c r="JL47" i="14"/>
  <c r="JN72" i="14"/>
  <c r="JN69" i="14"/>
  <c r="JN70" i="14" s="1"/>
  <c r="JN40" i="14" s="1"/>
  <c r="JO65" i="14"/>
  <c r="JL44" i="14"/>
  <c r="JK43" i="14"/>
  <c r="JJ48" i="14"/>
  <c r="JJ14" i="14"/>
  <c r="JJ18" i="14" s="1"/>
  <c r="JJ19" i="14" s="1"/>
  <c r="JJ20" i="14" s="1"/>
  <c r="JJ21" i="14" s="1"/>
  <c r="JM71" i="14"/>
  <c r="JM39" i="14"/>
  <c r="JM45" i="14" s="1"/>
  <c r="JM71" i="12"/>
  <c r="JM73" i="12" s="1"/>
  <c r="JM68" i="12"/>
  <c r="JM69" i="12" s="1"/>
  <c r="JN64" i="12"/>
  <c r="JL70" i="12"/>
  <c r="JL39" i="12"/>
  <c r="JJ47" i="12"/>
  <c r="JK42" i="12"/>
  <c r="JJ14" i="12"/>
  <c r="JJ18" i="12" s="1"/>
  <c r="JJ19" i="12" s="1"/>
  <c r="JJ20" i="12" s="1"/>
  <c r="JJ21" i="12" s="1"/>
  <c r="JJ47" i="11"/>
  <c r="JJ14" i="11"/>
  <c r="JJ18" i="11" s="1"/>
  <c r="JJ19" i="11" s="1"/>
  <c r="JJ20" i="11" s="1"/>
  <c r="JJ21" i="11" s="1"/>
  <c r="JK42" i="11"/>
  <c r="JM71" i="11"/>
  <c r="JM73" i="11" s="1"/>
  <c r="JM68" i="11"/>
  <c r="JM69" i="11" s="1"/>
  <c r="JN64" i="11"/>
  <c r="JK45" i="11"/>
  <c r="JL70" i="11"/>
  <c r="JL39" i="11"/>
  <c r="JL46" i="11" s="1"/>
  <c r="JK44" i="11"/>
  <c r="JL44" i="11" s="1"/>
  <c r="JM71" i="7"/>
  <c r="JM73" i="7" s="1"/>
  <c r="JM68" i="7"/>
  <c r="JM69" i="7" s="1"/>
  <c r="JN64" i="7"/>
  <c r="JK46" i="7"/>
  <c r="JL70" i="7"/>
  <c r="JL39" i="7"/>
  <c r="JL44" i="7" s="1"/>
  <c r="JJ47" i="7"/>
  <c r="JK42" i="7"/>
  <c r="JJ14" i="7"/>
  <c r="JJ18" i="7" s="1"/>
  <c r="JJ19" i="7" s="1"/>
  <c r="JJ20" i="7" s="1"/>
  <c r="JJ21" i="7" s="1"/>
  <c r="JJ47" i="6"/>
  <c r="JK42" i="6"/>
  <c r="JJ14" i="6"/>
  <c r="JJ18" i="6" s="1"/>
  <c r="JJ19" i="6" s="1"/>
  <c r="JJ20" i="6" s="1"/>
  <c r="JJ21" i="6" s="1"/>
  <c r="JL45" i="6"/>
  <c r="JL70" i="6"/>
  <c r="JL39" i="6"/>
  <c r="JL43" i="6" s="1"/>
  <c r="JM71" i="6"/>
  <c r="JM73" i="6" s="1"/>
  <c r="JM68" i="6"/>
  <c r="JM69" i="6" s="1"/>
  <c r="JN64" i="6"/>
  <c r="JN75" i="14" l="1"/>
  <c r="JN73" i="14"/>
  <c r="JL43" i="12"/>
  <c r="JM44" i="14"/>
  <c r="JN71" i="14"/>
  <c r="JN39" i="14"/>
  <c r="JN45" i="14" s="1"/>
  <c r="JO69" i="14"/>
  <c r="JO70" i="14" s="1"/>
  <c r="JO40" i="14" s="1"/>
  <c r="JO72" i="14"/>
  <c r="JP65" i="14"/>
  <c r="JM47" i="14"/>
  <c r="JM46" i="14"/>
  <c r="JK48" i="14"/>
  <c r="JL43" i="14"/>
  <c r="JK14" i="14"/>
  <c r="JK18" i="14" s="1"/>
  <c r="JK19" i="14" s="1"/>
  <c r="JK20" i="14" s="1"/>
  <c r="JK21" i="14" s="1"/>
  <c r="JK47" i="12"/>
  <c r="JL42" i="12"/>
  <c r="JK14" i="12"/>
  <c r="JK18" i="12" s="1"/>
  <c r="JK19" i="12" s="1"/>
  <c r="JK20" i="12" s="1"/>
  <c r="JK21" i="12" s="1"/>
  <c r="JL44" i="12"/>
  <c r="JM44" i="12" s="1"/>
  <c r="JL46" i="12"/>
  <c r="JM46" i="12" s="1"/>
  <c r="JN68" i="12"/>
  <c r="JN69" i="12" s="1"/>
  <c r="JN71" i="12"/>
  <c r="JN73" i="12" s="1"/>
  <c r="JO64" i="12"/>
  <c r="JL45" i="12"/>
  <c r="JM70" i="12"/>
  <c r="JM39" i="12"/>
  <c r="JM70" i="11"/>
  <c r="JM39" i="11"/>
  <c r="JM46" i="11" s="1"/>
  <c r="JK47" i="11"/>
  <c r="JL42" i="11"/>
  <c r="JK14" i="11"/>
  <c r="JK18" i="11" s="1"/>
  <c r="JK19" i="11" s="1"/>
  <c r="JK20" i="11" s="1"/>
  <c r="JK21" i="11" s="1"/>
  <c r="JL43" i="11"/>
  <c r="JL45" i="11"/>
  <c r="JN71" i="11"/>
  <c r="JN73" i="11" s="1"/>
  <c r="JN68" i="11"/>
  <c r="JN69" i="11" s="1"/>
  <c r="JO64" i="11"/>
  <c r="JL45" i="7"/>
  <c r="JL46" i="7"/>
  <c r="JL43" i="7"/>
  <c r="JM43" i="7" s="1"/>
  <c r="JL44" i="6"/>
  <c r="JM44" i="6" s="1"/>
  <c r="JL46" i="6"/>
  <c r="JM46" i="6" s="1"/>
  <c r="JN71" i="7"/>
  <c r="JN73" i="7" s="1"/>
  <c r="JN68" i="7"/>
  <c r="JN69" i="7" s="1"/>
  <c r="JO64" i="7"/>
  <c r="JM70" i="7"/>
  <c r="JM39" i="7"/>
  <c r="JM44" i="7" s="1"/>
  <c r="JK47" i="7"/>
  <c r="JL42" i="7"/>
  <c r="JK14" i="7"/>
  <c r="JK18" i="7" s="1"/>
  <c r="JK19" i="7" s="1"/>
  <c r="JK20" i="7" s="1"/>
  <c r="JK21" i="7" s="1"/>
  <c r="JN71" i="6"/>
  <c r="JN73" i="6" s="1"/>
  <c r="JN68" i="6"/>
  <c r="JN69" i="6" s="1"/>
  <c r="JO64" i="6"/>
  <c r="JM70" i="6"/>
  <c r="JM39" i="6"/>
  <c r="JM45" i="6" s="1"/>
  <c r="JK47" i="6"/>
  <c r="JL42" i="6"/>
  <c r="JK14" i="6"/>
  <c r="JK18" i="6" s="1"/>
  <c r="JK19" i="6" s="1"/>
  <c r="JK20" i="6" s="1"/>
  <c r="JK21" i="6" s="1"/>
  <c r="JO75" i="14" l="1"/>
  <c r="JO73" i="14"/>
  <c r="JM43" i="12"/>
  <c r="JO71" i="14"/>
  <c r="JO39" i="14"/>
  <c r="JO45" i="14" s="1"/>
  <c r="JP72" i="14"/>
  <c r="JP69" i="14"/>
  <c r="JP70" i="14" s="1"/>
  <c r="JP40" i="14" s="1"/>
  <c r="JQ65" i="14"/>
  <c r="JL48" i="14"/>
  <c r="JM43" i="14"/>
  <c r="JL14" i="14"/>
  <c r="JL18" i="14" s="1"/>
  <c r="JL19" i="14" s="1"/>
  <c r="JL20" i="14" s="1"/>
  <c r="JL21" i="14" s="1"/>
  <c r="JN44" i="14"/>
  <c r="JN46" i="14"/>
  <c r="JN47" i="14"/>
  <c r="JO47" i="14" s="1"/>
  <c r="JM44" i="11"/>
  <c r="JM45" i="12"/>
  <c r="JN70" i="12"/>
  <c r="JN39" i="12"/>
  <c r="JN43" i="12" s="1"/>
  <c r="JN44" i="12"/>
  <c r="JO71" i="12"/>
  <c r="JO73" i="12" s="1"/>
  <c r="JP64" i="12"/>
  <c r="JO68" i="12"/>
  <c r="JO69" i="12" s="1"/>
  <c r="JL47" i="12"/>
  <c r="JM42" i="12"/>
  <c r="JL14" i="12"/>
  <c r="JL18" i="12" s="1"/>
  <c r="JL19" i="12" s="1"/>
  <c r="JL20" i="12" s="1"/>
  <c r="JL21" i="12" s="1"/>
  <c r="JL47" i="11"/>
  <c r="JM42" i="11"/>
  <c r="JL14" i="11"/>
  <c r="JL18" i="11" s="1"/>
  <c r="JL19" i="11" s="1"/>
  <c r="JL20" i="11" s="1"/>
  <c r="JL21" i="11" s="1"/>
  <c r="JO71" i="11"/>
  <c r="JO73" i="11" s="1"/>
  <c r="JO68" i="11"/>
  <c r="JO69" i="11" s="1"/>
  <c r="JP64" i="11"/>
  <c r="JN70" i="11"/>
  <c r="JN39" i="11"/>
  <c r="JN46" i="11" s="1"/>
  <c r="JM45" i="11"/>
  <c r="JN45" i="11" s="1"/>
  <c r="JM43" i="11"/>
  <c r="JN43" i="11" s="1"/>
  <c r="JO68" i="7"/>
  <c r="JO69" i="7" s="1"/>
  <c r="JO71" i="7"/>
  <c r="JO73" i="7" s="1"/>
  <c r="JP64" i="7"/>
  <c r="JN70" i="7"/>
  <c r="JN39" i="7"/>
  <c r="JN44" i="7" s="1"/>
  <c r="JM45" i="7"/>
  <c r="JM46" i="7"/>
  <c r="JL47" i="7"/>
  <c r="JM42" i="7"/>
  <c r="JL14" i="7"/>
  <c r="JL18" i="7" s="1"/>
  <c r="JL19" i="7" s="1"/>
  <c r="JL20" i="7" s="1"/>
  <c r="JL21" i="7" s="1"/>
  <c r="JN70" i="6"/>
  <c r="JN39" i="6"/>
  <c r="JN45" i="6" s="1"/>
  <c r="JM43" i="6"/>
  <c r="JO71" i="6"/>
  <c r="JO73" i="6" s="1"/>
  <c r="JP64" i="6"/>
  <c r="JO68" i="6"/>
  <c r="JO69" i="6" s="1"/>
  <c r="JM42" i="6"/>
  <c r="JL47" i="6"/>
  <c r="JL14" i="6"/>
  <c r="JL18" i="6" s="1"/>
  <c r="JL19" i="6" s="1"/>
  <c r="JL20" i="6" s="1"/>
  <c r="JL21" i="6" s="1"/>
  <c r="JP75" i="14" l="1"/>
  <c r="JP73" i="14"/>
  <c r="JO46" i="14"/>
  <c r="JO44" i="14"/>
  <c r="JP71" i="14"/>
  <c r="JP39" i="14"/>
  <c r="JP47" i="14" s="1"/>
  <c r="JQ69" i="14"/>
  <c r="JQ70" i="14" s="1"/>
  <c r="JQ40" i="14" s="1"/>
  <c r="JQ72" i="14"/>
  <c r="JR65" i="14"/>
  <c r="JM48" i="14"/>
  <c r="JM14" i="14"/>
  <c r="JM18" i="14" s="1"/>
  <c r="JM19" i="14" s="1"/>
  <c r="JM20" i="14" s="1"/>
  <c r="JM21" i="14" s="1"/>
  <c r="JN43" i="14"/>
  <c r="JP71" i="12"/>
  <c r="JP73" i="12" s="1"/>
  <c r="JP68" i="12"/>
  <c r="JP69" i="12" s="1"/>
  <c r="JQ64" i="12"/>
  <c r="JO44" i="12"/>
  <c r="JM47" i="12"/>
  <c r="JN42" i="12"/>
  <c r="JM14" i="12"/>
  <c r="JM18" i="12" s="1"/>
  <c r="JM19" i="12" s="1"/>
  <c r="JM20" i="12" s="1"/>
  <c r="JM21" i="12" s="1"/>
  <c r="JN46" i="12"/>
  <c r="JN45" i="12"/>
  <c r="JO70" i="12"/>
  <c r="JO39" i="12"/>
  <c r="JO43" i="12" s="1"/>
  <c r="JM21" i="11"/>
  <c r="JO70" i="11"/>
  <c r="JO39" i="11"/>
  <c r="JO46" i="11" s="1"/>
  <c r="JO45" i="11"/>
  <c r="JM47" i="11"/>
  <c r="JN42" i="11"/>
  <c r="JM14" i="11"/>
  <c r="JM18" i="11" s="1"/>
  <c r="JM19" i="11" s="1"/>
  <c r="JM20" i="11" s="1"/>
  <c r="JN44" i="11"/>
  <c r="JP71" i="11"/>
  <c r="JP73" i="11" s="1"/>
  <c r="JQ64" i="11"/>
  <c r="JP68" i="11"/>
  <c r="JP69" i="11" s="1"/>
  <c r="JN46" i="6"/>
  <c r="JN43" i="6"/>
  <c r="JN45" i="7"/>
  <c r="JO70" i="7"/>
  <c r="JO39" i="7"/>
  <c r="JO44" i="7" s="1"/>
  <c r="JM47" i="7"/>
  <c r="JN42" i="7"/>
  <c r="JM14" i="7"/>
  <c r="JM18" i="7" s="1"/>
  <c r="JM19" i="7" s="1"/>
  <c r="JM20" i="7" s="1"/>
  <c r="JM21" i="7" s="1"/>
  <c r="JP71" i="7"/>
  <c r="JP73" i="7" s="1"/>
  <c r="JP68" i="7"/>
  <c r="JP69" i="7" s="1"/>
  <c r="JQ64" i="7"/>
  <c r="JN43" i="7"/>
  <c r="JN46" i="7"/>
  <c r="JO46" i="7" s="1"/>
  <c r="JP71" i="6"/>
  <c r="JP73" i="6" s="1"/>
  <c r="JP68" i="6"/>
  <c r="JP69" i="6" s="1"/>
  <c r="JQ64" i="6"/>
  <c r="JM47" i="6"/>
  <c r="JN42" i="6"/>
  <c r="JM14" i="6"/>
  <c r="JM18" i="6" s="1"/>
  <c r="JM19" i="6" s="1"/>
  <c r="JM20" i="6" s="1"/>
  <c r="JM21" i="6" s="1"/>
  <c r="JN44" i="6"/>
  <c r="JO70" i="6"/>
  <c r="JO39" i="6"/>
  <c r="JO45" i="6" s="1"/>
  <c r="JQ75" i="14" l="1"/>
  <c r="JQ73" i="14"/>
  <c r="JP44" i="14"/>
  <c r="JQ71" i="14"/>
  <c r="JQ39" i="14"/>
  <c r="JQ47" i="14" s="1"/>
  <c r="JR69" i="14"/>
  <c r="JR70" i="14" s="1"/>
  <c r="JR40" i="14" s="1"/>
  <c r="JR72" i="14"/>
  <c r="JS65" i="14"/>
  <c r="JP46" i="14"/>
  <c r="JP45" i="14"/>
  <c r="JN48" i="14"/>
  <c r="JO43" i="14"/>
  <c r="JN14" i="14"/>
  <c r="JN18" i="14" s="1"/>
  <c r="JN19" i="14" s="1"/>
  <c r="JN20" i="14" s="1"/>
  <c r="JN21" i="14" s="1"/>
  <c r="JO43" i="11"/>
  <c r="JP43" i="11" s="1"/>
  <c r="JN47" i="12"/>
  <c r="JO42" i="12"/>
  <c r="JN14" i="12"/>
  <c r="JN18" i="12" s="1"/>
  <c r="JN19" i="12" s="1"/>
  <c r="JN20" i="12" s="1"/>
  <c r="JO45" i="12"/>
  <c r="JO46" i="12"/>
  <c r="JN21" i="12"/>
  <c r="JP44" i="12"/>
  <c r="JQ71" i="12"/>
  <c r="JQ73" i="12" s="1"/>
  <c r="JQ68" i="12"/>
  <c r="JQ69" i="12" s="1"/>
  <c r="JR64" i="12"/>
  <c r="JP70" i="12"/>
  <c r="JP39" i="12"/>
  <c r="JP43" i="12" s="1"/>
  <c r="JP70" i="11"/>
  <c r="JP39" i="11"/>
  <c r="JP46" i="11" s="1"/>
  <c r="JQ71" i="11"/>
  <c r="JQ73" i="11" s="1"/>
  <c r="JR64" i="11"/>
  <c r="JQ68" i="11"/>
  <c r="JQ69" i="11" s="1"/>
  <c r="JN47" i="11"/>
  <c r="JO42" i="11"/>
  <c r="JN14" i="11"/>
  <c r="JN18" i="11" s="1"/>
  <c r="JN19" i="11" s="1"/>
  <c r="JN20" i="11" s="1"/>
  <c r="JN21" i="11" s="1"/>
  <c r="JO44" i="11"/>
  <c r="JO43" i="6"/>
  <c r="JO46" i="6"/>
  <c r="JP70" i="7"/>
  <c r="JP39" i="7"/>
  <c r="JP44" i="7" s="1"/>
  <c r="JN47" i="7"/>
  <c r="JO42" i="7"/>
  <c r="JN14" i="7"/>
  <c r="JN18" i="7" s="1"/>
  <c r="JN19" i="7" s="1"/>
  <c r="JN20" i="7" s="1"/>
  <c r="JN21" i="7" s="1"/>
  <c r="JP46" i="7"/>
  <c r="JO43" i="7"/>
  <c r="JQ71" i="7"/>
  <c r="JQ73" i="7" s="1"/>
  <c r="JQ68" i="7"/>
  <c r="JQ69" i="7" s="1"/>
  <c r="JR64" i="7"/>
  <c r="JO45" i="7"/>
  <c r="JP45" i="7" s="1"/>
  <c r="JO44" i="6"/>
  <c r="JP70" i="6"/>
  <c r="JP39" i="6"/>
  <c r="JP45" i="6" s="1"/>
  <c r="JQ71" i="6"/>
  <c r="JQ73" i="6" s="1"/>
  <c r="JQ68" i="6"/>
  <c r="JQ69" i="6" s="1"/>
  <c r="JR64" i="6"/>
  <c r="JN47" i="6"/>
  <c r="JO42" i="6"/>
  <c r="JN14" i="6"/>
  <c r="JN18" i="6" s="1"/>
  <c r="JN19" i="6" s="1"/>
  <c r="JN20" i="6" s="1"/>
  <c r="JN21" i="6" s="1"/>
  <c r="JR75" i="14" l="1"/>
  <c r="JR73" i="14"/>
  <c r="JP45" i="11"/>
  <c r="JP46" i="12"/>
  <c r="JQ46" i="12" s="1"/>
  <c r="JQ44" i="14"/>
  <c r="JQ45" i="14"/>
  <c r="JS69" i="14"/>
  <c r="JS70" i="14" s="1"/>
  <c r="JS40" i="14" s="1"/>
  <c r="JS72" i="14"/>
  <c r="JT65" i="14"/>
  <c r="JR71" i="14"/>
  <c r="JR39" i="14"/>
  <c r="JR47" i="14" s="1"/>
  <c r="JO48" i="14"/>
  <c r="JP43" i="14"/>
  <c r="JO14" i="14"/>
  <c r="JO18" i="14" s="1"/>
  <c r="JO19" i="14" s="1"/>
  <c r="JO20" i="14" s="1"/>
  <c r="JO21" i="14" s="1"/>
  <c r="JQ46" i="14"/>
  <c r="JP45" i="12"/>
  <c r="JQ45" i="12" s="1"/>
  <c r="JP44" i="11"/>
  <c r="JO47" i="12"/>
  <c r="JP42" i="12"/>
  <c r="JO14" i="12"/>
  <c r="JO18" i="12" s="1"/>
  <c r="JO19" i="12" s="1"/>
  <c r="JO20" i="12" s="1"/>
  <c r="JQ44" i="12"/>
  <c r="JO21" i="12"/>
  <c r="JQ70" i="12"/>
  <c r="JQ39" i="12"/>
  <c r="JQ43" i="12" s="1"/>
  <c r="JR71" i="12"/>
  <c r="JR73" i="12" s="1"/>
  <c r="JR68" i="12"/>
  <c r="JR69" i="12" s="1"/>
  <c r="JS64" i="12"/>
  <c r="JQ70" i="11"/>
  <c r="JQ39" i="11"/>
  <c r="JQ46" i="11" s="1"/>
  <c r="JR71" i="11"/>
  <c r="JR73" i="11" s="1"/>
  <c r="JS64" i="11"/>
  <c r="JR68" i="11"/>
  <c r="JR69" i="11" s="1"/>
  <c r="JO47" i="11"/>
  <c r="JP42" i="11"/>
  <c r="JO14" i="11"/>
  <c r="JO18" i="11" s="1"/>
  <c r="JO19" i="11" s="1"/>
  <c r="JO20" i="11" s="1"/>
  <c r="JO21" i="11" s="1"/>
  <c r="JR71" i="7"/>
  <c r="JR73" i="7" s="1"/>
  <c r="JR68" i="7"/>
  <c r="JR69" i="7" s="1"/>
  <c r="JS64" i="7"/>
  <c r="JP42" i="7"/>
  <c r="JO14" i="7"/>
  <c r="JO18" i="7" s="1"/>
  <c r="JO19" i="7" s="1"/>
  <c r="JO20" i="7" s="1"/>
  <c r="JO21" i="7" s="1"/>
  <c r="JO47" i="7"/>
  <c r="JQ70" i="7"/>
  <c r="JQ39" i="7"/>
  <c r="JQ44" i="7" s="1"/>
  <c r="JP43" i="7"/>
  <c r="JQ43" i="7" s="1"/>
  <c r="JO47" i="6"/>
  <c r="JP42" i="6"/>
  <c r="JO14" i="6"/>
  <c r="JO18" i="6" s="1"/>
  <c r="JO19" i="6" s="1"/>
  <c r="JO20" i="6" s="1"/>
  <c r="JO21" i="6" s="1"/>
  <c r="JP46" i="6"/>
  <c r="JP44" i="6"/>
  <c r="JQ44" i="6" s="1"/>
  <c r="JR71" i="6"/>
  <c r="JR73" i="6" s="1"/>
  <c r="JR68" i="6"/>
  <c r="JR69" i="6" s="1"/>
  <c r="JS64" i="6"/>
  <c r="JP43" i="6"/>
  <c r="JQ70" i="6"/>
  <c r="JQ39" i="6"/>
  <c r="JQ45" i="6" s="1"/>
  <c r="JS75" i="14" l="1"/>
  <c r="JS73" i="14"/>
  <c r="JQ46" i="6"/>
  <c r="JQ46" i="7"/>
  <c r="JR46" i="14"/>
  <c r="JR45" i="14"/>
  <c r="JR44" i="14"/>
  <c r="JT72" i="14"/>
  <c r="JT69" i="14"/>
  <c r="JT70" i="14" s="1"/>
  <c r="JT40" i="14" s="1"/>
  <c r="JU65" i="14"/>
  <c r="JS71" i="14"/>
  <c r="JS39" i="14"/>
  <c r="JS44" i="14" s="1"/>
  <c r="JP48" i="14"/>
  <c r="JQ43" i="14"/>
  <c r="JP14" i="14"/>
  <c r="JP18" i="14" s="1"/>
  <c r="JP19" i="14" s="1"/>
  <c r="JP20" i="14" s="1"/>
  <c r="JP21" i="14" s="1"/>
  <c r="JR70" i="12"/>
  <c r="JR39" i="12"/>
  <c r="JR43" i="12" s="1"/>
  <c r="JS71" i="12"/>
  <c r="JS73" i="12" s="1"/>
  <c r="JS68" i="12"/>
  <c r="JS69" i="12" s="1"/>
  <c r="JT64" i="12"/>
  <c r="JP47" i="12"/>
  <c r="JQ42" i="12"/>
  <c r="JP14" i="12"/>
  <c r="JP18" i="12" s="1"/>
  <c r="JP19" i="12" s="1"/>
  <c r="JP20" i="12" s="1"/>
  <c r="JP21" i="12" s="1"/>
  <c r="JR70" i="11"/>
  <c r="JR39" i="11"/>
  <c r="JR46" i="11" s="1"/>
  <c r="JS71" i="11"/>
  <c r="JS73" i="11" s="1"/>
  <c r="JS68" i="11"/>
  <c r="JS69" i="11" s="1"/>
  <c r="JT64" i="11"/>
  <c r="JP47" i="11"/>
  <c r="JP14" i="11"/>
  <c r="JP18" i="11" s="1"/>
  <c r="JP19" i="11" s="1"/>
  <c r="JP20" i="11" s="1"/>
  <c r="JP21" i="11" s="1"/>
  <c r="JQ42" i="11"/>
  <c r="JQ44" i="11"/>
  <c r="JQ45" i="11"/>
  <c r="JR45" i="11" s="1"/>
  <c r="JQ43" i="11"/>
  <c r="JR43" i="11" s="1"/>
  <c r="JP47" i="7"/>
  <c r="JP14" i="7"/>
  <c r="JP18" i="7" s="1"/>
  <c r="JP19" i="7" s="1"/>
  <c r="JP20" i="7" s="1"/>
  <c r="JP21" i="7" s="1"/>
  <c r="JQ42" i="7"/>
  <c r="JR43" i="7"/>
  <c r="JQ45" i="7"/>
  <c r="JR45" i="7" s="1"/>
  <c r="JS71" i="7"/>
  <c r="JS73" i="7" s="1"/>
  <c r="JS68" i="7"/>
  <c r="JS69" i="7" s="1"/>
  <c r="JT64" i="7"/>
  <c r="JR70" i="7"/>
  <c r="JR39" i="7"/>
  <c r="JR44" i="7" s="1"/>
  <c r="JP47" i="6"/>
  <c r="JQ42" i="6"/>
  <c r="JP14" i="6"/>
  <c r="JP18" i="6" s="1"/>
  <c r="JP19" i="6" s="1"/>
  <c r="JP20" i="6" s="1"/>
  <c r="JP21" i="6" s="1"/>
  <c r="JQ43" i="6"/>
  <c r="JS68" i="6"/>
  <c r="JS69" i="6" s="1"/>
  <c r="JS71" i="6"/>
  <c r="JS73" i="6" s="1"/>
  <c r="JT64" i="6"/>
  <c r="JR70" i="6"/>
  <c r="JR39" i="6"/>
  <c r="JR45" i="6" s="1"/>
  <c r="JR46" i="7" l="1"/>
  <c r="JT75" i="14"/>
  <c r="JT73" i="14"/>
  <c r="JR43" i="6"/>
  <c r="JU72" i="14"/>
  <c r="JU69" i="14"/>
  <c r="JU70" i="14" s="1"/>
  <c r="JU40" i="14" s="1"/>
  <c r="JV65" i="14"/>
  <c r="JS45" i="14"/>
  <c r="JT71" i="14"/>
  <c r="JT39" i="14"/>
  <c r="JT44" i="14" s="1"/>
  <c r="JS47" i="14"/>
  <c r="JR43" i="14"/>
  <c r="JQ48" i="14"/>
  <c r="JQ14" i="14"/>
  <c r="JQ18" i="14" s="1"/>
  <c r="JQ19" i="14" s="1"/>
  <c r="JQ20" i="14" s="1"/>
  <c r="JQ21" i="14" s="1"/>
  <c r="JS46" i="14"/>
  <c r="JR46" i="12"/>
  <c r="JT71" i="12"/>
  <c r="JT73" i="12" s="1"/>
  <c r="JT68" i="12"/>
  <c r="JT69" i="12" s="1"/>
  <c r="JU64" i="12"/>
  <c r="JS70" i="12"/>
  <c r="JS39" i="12"/>
  <c r="JS43" i="12" s="1"/>
  <c r="JR45" i="12"/>
  <c r="JR44" i="12"/>
  <c r="JQ47" i="12"/>
  <c r="JR42" i="12"/>
  <c r="JQ14" i="12"/>
  <c r="JQ18" i="12" s="1"/>
  <c r="JQ19" i="12" s="1"/>
  <c r="JQ20" i="12" s="1"/>
  <c r="JQ21" i="12" s="1"/>
  <c r="JS70" i="11"/>
  <c r="JS39" i="11"/>
  <c r="JS45" i="11" s="1"/>
  <c r="JT71" i="11"/>
  <c r="JT73" i="11" s="1"/>
  <c r="JT68" i="11"/>
  <c r="JT69" i="11" s="1"/>
  <c r="JU64" i="11"/>
  <c r="JR44" i="11"/>
  <c r="JQ47" i="11"/>
  <c r="JQ14" i="11"/>
  <c r="JQ18" i="11" s="1"/>
  <c r="JQ19" i="11" s="1"/>
  <c r="JQ20" i="11" s="1"/>
  <c r="JQ21" i="11" s="1"/>
  <c r="JR42" i="11"/>
  <c r="JR46" i="6"/>
  <c r="JQ47" i="7"/>
  <c r="JR42" i="7"/>
  <c r="JQ14" i="7"/>
  <c r="JQ18" i="7" s="1"/>
  <c r="JQ19" i="7" s="1"/>
  <c r="JQ20" i="7" s="1"/>
  <c r="JQ21" i="7" s="1"/>
  <c r="JT71" i="7"/>
  <c r="JT73" i="7" s="1"/>
  <c r="JT68" i="7"/>
  <c r="JT69" i="7" s="1"/>
  <c r="JU64" i="7"/>
  <c r="JS70" i="7"/>
  <c r="JS39" i="7"/>
  <c r="JS44" i="7" s="1"/>
  <c r="JQ47" i="6"/>
  <c r="JR42" i="6"/>
  <c r="JQ14" i="6"/>
  <c r="JQ18" i="6" s="1"/>
  <c r="JQ19" i="6" s="1"/>
  <c r="JQ20" i="6" s="1"/>
  <c r="JQ21" i="6" s="1"/>
  <c r="JT71" i="6"/>
  <c r="JT73" i="6" s="1"/>
  <c r="JT68" i="6"/>
  <c r="JT69" i="6" s="1"/>
  <c r="JU64" i="6"/>
  <c r="JR44" i="6"/>
  <c r="JS70" i="6"/>
  <c r="JS39" i="6"/>
  <c r="JS45" i="6" s="1"/>
  <c r="JU75" i="14" l="1"/>
  <c r="JU73" i="14"/>
  <c r="JT45" i="14"/>
  <c r="JT46" i="14"/>
  <c r="JU71" i="14"/>
  <c r="JU39" i="14"/>
  <c r="JU44" i="14" s="1"/>
  <c r="JS43" i="14"/>
  <c r="JR48" i="14"/>
  <c r="JR14" i="14"/>
  <c r="JR18" i="14" s="1"/>
  <c r="JR19" i="14" s="1"/>
  <c r="JR20" i="14" s="1"/>
  <c r="JR21" i="14" s="1"/>
  <c r="JV72" i="14"/>
  <c r="JW65" i="14"/>
  <c r="JV69" i="14"/>
  <c r="JV70" i="14" s="1"/>
  <c r="JV40" i="14" s="1"/>
  <c r="JT47" i="14"/>
  <c r="JS43" i="11"/>
  <c r="JS46" i="12"/>
  <c r="JR47" i="12"/>
  <c r="JS42" i="12"/>
  <c r="JR14" i="12"/>
  <c r="JR18" i="12" s="1"/>
  <c r="JR19" i="12" s="1"/>
  <c r="JR20" i="12" s="1"/>
  <c r="JR21" i="12" s="1"/>
  <c r="JU71" i="12"/>
  <c r="JU73" i="12" s="1"/>
  <c r="JU68" i="12"/>
  <c r="JU69" i="12" s="1"/>
  <c r="JV64" i="12"/>
  <c r="JT70" i="12"/>
  <c r="JT39" i="12"/>
  <c r="JT43" i="12" s="1"/>
  <c r="JS44" i="12"/>
  <c r="JT44" i="12" s="1"/>
  <c r="JS45" i="12"/>
  <c r="JU71" i="11"/>
  <c r="JU73" i="11" s="1"/>
  <c r="JU68" i="11"/>
  <c r="JU69" i="11" s="1"/>
  <c r="JV64" i="11"/>
  <c r="JR47" i="11"/>
  <c r="JR14" i="11"/>
  <c r="JR18" i="11" s="1"/>
  <c r="JR19" i="11" s="1"/>
  <c r="JR20" i="11" s="1"/>
  <c r="JR21" i="11" s="1"/>
  <c r="JS42" i="11"/>
  <c r="JS44" i="11"/>
  <c r="JS46" i="11"/>
  <c r="JT70" i="11"/>
  <c r="JT39" i="11"/>
  <c r="JT45" i="11" s="1"/>
  <c r="JR47" i="7"/>
  <c r="JS42" i="7"/>
  <c r="JR14" i="7"/>
  <c r="JR18" i="7" s="1"/>
  <c r="JR19" i="7" s="1"/>
  <c r="JR20" i="7" s="1"/>
  <c r="JR21" i="7" s="1"/>
  <c r="JS43" i="7"/>
  <c r="JS45" i="7"/>
  <c r="JU71" i="7"/>
  <c r="JU73" i="7" s="1"/>
  <c r="JU68" i="7"/>
  <c r="JU69" i="7" s="1"/>
  <c r="JV64" i="7"/>
  <c r="JS46" i="7"/>
  <c r="JT70" i="7"/>
  <c r="JT39" i="7"/>
  <c r="JT44" i="7" s="1"/>
  <c r="JR47" i="6"/>
  <c r="JS42" i="6"/>
  <c r="JR14" i="6"/>
  <c r="JR18" i="6" s="1"/>
  <c r="JR19" i="6" s="1"/>
  <c r="JR20" i="6" s="1"/>
  <c r="JR21" i="6" s="1"/>
  <c r="JS46" i="6"/>
  <c r="JS44" i="6"/>
  <c r="JS43" i="6"/>
  <c r="JU71" i="6"/>
  <c r="JU73" i="6" s="1"/>
  <c r="JU68" i="6"/>
  <c r="JU69" i="6" s="1"/>
  <c r="JV64" i="6"/>
  <c r="JT70" i="6"/>
  <c r="JT39" i="6"/>
  <c r="JT45" i="6" s="1"/>
  <c r="JT45" i="7" l="1"/>
  <c r="JT43" i="7"/>
  <c r="JV75" i="14"/>
  <c r="JV73" i="14"/>
  <c r="JT45" i="12"/>
  <c r="JU47" i="14"/>
  <c r="JU46" i="14"/>
  <c r="JV71" i="14"/>
  <c r="JV39" i="14"/>
  <c r="JV44" i="14" s="1"/>
  <c r="JW72" i="14"/>
  <c r="JX65" i="14"/>
  <c r="JW69" i="14"/>
  <c r="JW70" i="14" s="1"/>
  <c r="JW40" i="14" s="1"/>
  <c r="JS48" i="14"/>
  <c r="JT43" i="14"/>
  <c r="JS14" i="14"/>
  <c r="JS18" i="14" s="1"/>
  <c r="JS19" i="14" s="1"/>
  <c r="JS20" i="14" s="1"/>
  <c r="JS21" i="14" s="1"/>
  <c r="JU45" i="14"/>
  <c r="JU70" i="12"/>
  <c r="JU39" i="12"/>
  <c r="JU44" i="12"/>
  <c r="JS47" i="12"/>
  <c r="JT42" i="12"/>
  <c r="JS14" i="12"/>
  <c r="JS18" i="12" s="1"/>
  <c r="JS19" i="12" s="1"/>
  <c r="JS20" i="12" s="1"/>
  <c r="JS21" i="12" s="1"/>
  <c r="JT46" i="12"/>
  <c r="JV71" i="12"/>
  <c r="JV73" i="12" s="1"/>
  <c r="JV68" i="12"/>
  <c r="JV69" i="12" s="1"/>
  <c r="JW64" i="12"/>
  <c r="JV71" i="11"/>
  <c r="JV73" i="11" s="1"/>
  <c r="JV68" i="11"/>
  <c r="JV69" i="11" s="1"/>
  <c r="JW64" i="11"/>
  <c r="JU70" i="11"/>
  <c r="JU39" i="11"/>
  <c r="JU45" i="11" s="1"/>
  <c r="JT46" i="11"/>
  <c r="JS47" i="11"/>
  <c r="JT42" i="11"/>
  <c r="JS14" i="11"/>
  <c r="JS18" i="11" s="1"/>
  <c r="JS19" i="11" s="1"/>
  <c r="JS20" i="11" s="1"/>
  <c r="JS21" i="11" s="1"/>
  <c r="JT44" i="11"/>
  <c r="JT43" i="11"/>
  <c r="JT46" i="6"/>
  <c r="JT44" i="6"/>
  <c r="JT43" i="6"/>
  <c r="JT46" i="7"/>
  <c r="JV71" i="7"/>
  <c r="JV73" i="7" s="1"/>
  <c r="JV68" i="7"/>
  <c r="JV69" i="7" s="1"/>
  <c r="JW64" i="7"/>
  <c r="JU45" i="7"/>
  <c r="JS47" i="7"/>
  <c r="JT42" i="7"/>
  <c r="JS14" i="7"/>
  <c r="JS18" i="7" s="1"/>
  <c r="JS19" i="7" s="1"/>
  <c r="JS20" i="7" s="1"/>
  <c r="JS21" i="7" s="1"/>
  <c r="JU70" i="7"/>
  <c r="JU39" i="7"/>
  <c r="JU44" i="7" s="1"/>
  <c r="JS47" i="6"/>
  <c r="JS14" i="6"/>
  <c r="JS18" i="6" s="1"/>
  <c r="JS19" i="6" s="1"/>
  <c r="JS20" i="6" s="1"/>
  <c r="JS21" i="6" s="1"/>
  <c r="JT42" i="6"/>
  <c r="JV71" i="6"/>
  <c r="JV73" i="6" s="1"/>
  <c r="JV68" i="6"/>
  <c r="JV69" i="6" s="1"/>
  <c r="JW64" i="6"/>
  <c r="JU70" i="6"/>
  <c r="JU39" i="6"/>
  <c r="JU45" i="6" s="1"/>
  <c r="JU46" i="11" l="1"/>
  <c r="JU45" i="12"/>
  <c r="JW75" i="14"/>
  <c r="JW73" i="14"/>
  <c r="JX72" i="14"/>
  <c r="JY65" i="14"/>
  <c r="JX69" i="14"/>
  <c r="JX70" i="14" s="1"/>
  <c r="JX40" i="14" s="1"/>
  <c r="JV47" i="14"/>
  <c r="JT48" i="14"/>
  <c r="JU43" i="14"/>
  <c r="JT14" i="14"/>
  <c r="JT18" i="14" s="1"/>
  <c r="JT19" i="14" s="1"/>
  <c r="JT20" i="14" s="1"/>
  <c r="JT21" i="14" s="1"/>
  <c r="JV46" i="14"/>
  <c r="JV45" i="14"/>
  <c r="JW71" i="14"/>
  <c r="JW39" i="14"/>
  <c r="JW44" i="14" s="1"/>
  <c r="JV70" i="12"/>
  <c r="JV39" i="12"/>
  <c r="JV44" i="12" s="1"/>
  <c r="JU46" i="12"/>
  <c r="JV46" i="12" s="1"/>
  <c r="JU43" i="12"/>
  <c r="JV43" i="12" s="1"/>
  <c r="JT47" i="12"/>
  <c r="JU42" i="12"/>
  <c r="JT14" i="12"/>
  <c r="JT18" i="12" s="1"/>
  <c r="JT19" i="12" s="1"/>
  <c r="JT20" i="12" s="1"/>
  <c r="JT21" i="12" s="1"/>
  <c r="JW71" i="12"/>
  <c r="JW73" i="12" s="1"/>
  <c r="JX64" i="12"/>
  <c r="JW68" i="12"/>
  <c r="JW69" i="12" s="1"/>
  <c r="JV46" i="11"/>
  <c r="JU44" i="11"/>
  <c r="JV44" i="11" s="1"/>
  <c r="JU43" i="11"/>
  <c r="JV43" i="11" s="1"/>
  <c r="JW71" i="11"/>
  <c r="JW73" i="11" s="1"/>
  <c r="JW68" i="11"/>
  <c r="JW69" i="11" s="1"/>
  <c r="JX64" i="11"/>
  <c r="JV70" i="11"/>
  <c r="JV39" i="11"/>
  <c r="JV45" i="11" s="1"/>
  <c r="JT47" i="11"/>
  <c r="JU42" i="11"/>
  <c r="JT14" i="11"/>
  <c r="JT18" i="11" s="1"/>
  <c r="JT19" i="11" s="1"/>
  <c r="JT20" i="11" s="1"/>
  <c r="JT21" i="11" s="1"/>
  <c r="JU43" i="6"/>
  <c r="JW71" i="7"/>
  <c r="JW73" i="7" s="1"/>
  <c r="JW68" i="7"/>
  <c r="JW69" i="7" s="1"/>
  <c r="JX64" i="7"/>
  <c r="JV70" i="7"/>
  <c r="JV39" i="7"/>
  <c r="JV44" i="7" s="1"/>
  <c r="JU46" i="7"/>
  <c r="JU43" i="7"/>
  <c r="JT47" i="7"/>
  <c r="JU42" i="7"/>
  <c r="JT14" i="7"/>
  <c r="JT18" i="7" s="1"/>
  <c r="JT19" i="7" s="1"/>
  <c r="JT20" i="7" s="1"/>
  <c r="JT21" i="7" s="1"/>
  <c r="JT47" i="6"/>
  <c r="JT14" i="6"/>
  <c r="JT18" i="6" s="1"/>
  <c r="JT19" i="6" s="1"/>
  <c r="JT20" i="6" s="1"/>
  <c r="JT21" i="6" s="1"/>
  <c r="JU42" i="6"/>
  <c r="JU46" i="6"/>
  <c r="JU44" i="6"/>
  <c r="JV44" i="6" s="1"/>
  <c r="JW71" i="6"/>
  <c r="JW73" i="6" s="1"/>
  <c r="JW68" i="6"/>
  <c r="JW69" i="6" s="1"/>
  <c r="JX64" i="6"/>
  <c r="JV70" i="6"/>
  <c r="JV39" i="6"/>
  <c r="JV45" i="6" s="1"/>
  <c r="JX75" i="14" l="1"/>
  <c r="JX73" i="14"/>
  <c r="JW47" i="14"/>
  <c r="JU48" i="14"/>
  <c r="JV43" i="14"/>
  <c r="JU14" i="14"/>
  <c r="JU18" i="14" s="1"/>
  <c r="JU19" i="14" s="1"/>
  <c r="JU20" i="14" s="1"/>
  <c r="JU21" i="14" s="1"/>
  <c r="JW45" i="14"/>
  <c r="JX71" i="14"/>
  <c r="JX39" i="14"/>
  <c r="JX44" i="14" s="1"/>
  <c r="JY72" i="14"/>
  <c r="JY69" i="14"/>
  <c r="JY70" i="14" s="1"/>
  <c r="JY40" i="14" s="1"/>
  <c r="JZ65" i="14"/>
  <c r="JW46" i="14"/>
  <c r="JW70" i="12"/>
  <c r="JW39" i="12"/>
  <c r="JW43" i="12" s="1"/>
  <c r="JX71" i="12"/>
  <c r="JX73" i="12" s="1"/>
  <c r="JY64" i="12"/>
  <c r="JX68" i="12"/>
  <c r="JX69" i="12" s="1"/>
  <c r="JV45" i="12"/>
  <c r="JU47" i="12"/>
  <c r="JV42" i="12"/>
  <c r="JU14" i="12"/>
  <c r="JU18" i="12" s="1"/>
  <c r="JU19" i="12" s="1"/>
  <c r="JU20" i="12" s="1"/>
  <c r="JU21" i="12" s="1"/>
  <c r="JX71" i="11"/>
  <c r="JX73" i="11" s="1"/>
  <c r="JX68" i="11"/>
  <c r="JX69" i="11" s="1"/>
  <c r="JY64" i="11"/>
  <c r="JW70" i="11"/>
  <c r="JW39" i="11"/>
  <c r="JW45" i="11" s="1"/>
  <c r="JV42" i="11"/>
  <c r="JU47" i="11"/>
  <c r="JU14" i="11"/>
  <c r="JU18" i="11" s="1"/>
  <c r="JU19" i="11" s="1"/>
  <c r="JU20" i="11" s="1"/>
  <c r="JU21" i="11" s="1"/>
  <c r="JV45" i="7"/>
  <c r="JV46" i="6"/>
  <c r="JX71" i="7"/>
  <c r="JX73" i="7" s="1"/>
  <c r="JX68" i="7"/>
  <c r="JX69" i="7" s="1"/>
  <c r="JY64" i="7"/>
  <c r="JU47" i="7"/>
  <c r="JV42" i="7"/>
  <c r="JU14" i="7"/>
  <c r="JU18" i="7" s="1"/>
  <c r="JU19" i="7" s="1"/>
  <c r="JU20" i="7" s="1"/>
  <c r="JU21" i="7" s="1"/>
  <c r="JV43" i="7"/>
  <c r="JW70" i="7"/>
  <c r="JW39" i="7"/>
  <c r="JW44" i="7" s="1"/>
  <c r="JV46" i="7"/>
  <c r="JW46" i="7" s="1"/>
  <c r="JU47" i="6"/>
  <c r="JV42" i="6"/>
  <c r="JU14" i="6"/>
  <c r="JU18" i="6" s="1"/>
  <c r="JU19" i="6" s="1"/>
  <c r="JU20" i="6" s="1"/>
  <c r="JU21" i="6" s="1"/>
  <c r="JX68" i="6"/>
  <c r="JX69" i="6" s="1"/>
  <c r="JX71" i="6"/>
  <c r="JX73" i="6" s="1"/>
  <c r="JY64" i="6"/>
  <c r="JV43" i="6"/>
  <c r="JW70" i="6"/>
  <c r="JW39" i="6"/>
  <c r="JW45" i="6" s="1"/>
  <c r="JY75" i="14" l="1"/>
  <c r="JY73" i="14"/>
  <c r="JX45" i="14"/>
  <c r="JX46" i="14"/>
  <c r="JX47" i="14"/>
  <c r="JY71" i="14"/>
  <c r="JY39" i="14"/>
  <c r="JY44" i="14" s="1"/>
  <c r="JV48" i="14"/>
  <c r="JW43" i="14"/>
  <c r="JV14" i="14"/>
  <c r="JV18" i="14" s="1"/>
  <c r="JV19" i="14" s="1"/>
  <c r="JV20" i="14" s="1"/>
  <c r="JV21" i="14" s="1"/>
  <c r="JZ72" i="14"/>
  <c r="JZ69" i="14"/>
  <c r="JZ70" i="14" s="1"/>
  <c r="JZ40" i="14" s="1"/>
  <c r="KA65" i="14"/>
  <c r="JW44" i="11"/>
  <c r="JX44" i="11" s="1"/>
  <c r="JY71" i="12"/>
  <c r="JY73" i="12" s="1"/>
  <c r="JY68" i="12"/>
  <c r="JY69" i="12" s="1"/>
  <c r="JZ64" i="12"/>
  <c r="JX70" i="12"/>
  <c r="JX39" i="12"/>
  <c r="JX43" i="12" s="1"/>
  <c r="JW46" i="12"/>
  <c r="JW44" i="12"/>
  <c r="JV47" i="12"/>
  <c r="JV14" i="12"/>
  <c r="JV18" i="12" s="1"/>
  <c r="JV19" i="12" s="1"/>
  <c r="JV20" i="12" s="1"/>
  <c r="JV21" i="12" s="1"/>
  <c r="JW42" i="12"/>
  <c r="JW45" i="12"/>
  <c r="JW46" i="11"/>
  <c r="JY71" i="11"/>
  <c r="JY73" i="11" s="1"/>
  <c r="JY68" i="11"/>
  <c r="JY69" i="11" s="1"/>
  <c r="JZ64" i="11"/>
  <c r="JX70" i="11"/>
  <c r="JX39" i="11"/>
  <c r="JX45" i="11" s="1"/>
  <c r="JW42" i="11"/>
  <c r="JV47" i="11"/>
  <c r="JV14" i="11"/>
  <c r="JV18" i="11" s="1"/>
  <c r="JV19" i="11" s="1"/>
  <c r="JV20" i="11" s="1"/>
  <c r="JV21" i="11" s="1"/>
  <c r="JW43" i="11"/>
  <c r="JY71" i="7"/>
  <c r="JY73" i="7" s="1"/>
  <c r="JY68" i="7"/>
  <c r="JY69" i="7" s="1"/>
  <c r="JZ64" i="7"/>
  <c r="JW45" i="7"/>
  <c r="JX45" i="7" s="1"/>
  <c r="JW43" i="7"/>
  <c r="JV47" i="7"/>
  <c r="JW42" i="7"/>
  <c r="JV14" i="7"/>
  <c r="JV18" i="7" s="1"/>
  <c r="JV19" i="7" s="1"/>
  <c r="JV20" i="7" s="1"/>
  <c r="JV21" i="7" s="1"/>
  <c r="JX70" i="7"/>
  <c r="JX39" i="7"/>
  <c r="JX44" i="7" s="1"/>
  <c r="JV47" i="6"/>
  <c r="JW42" i="6"/>
  <c r="JV14" i="6"/>
  <c r="JV18" i="6" s="1"/>
  <c r="JV19" i="6" s="1"/>
  <c r="JV20" i="6" s="1"/>
  <c r="JV21" i="6" s="1"/>
  <c r="JW46" i="6"/>
  <c r="JW43" i="6"/>
  <c r="JX43" i="6" s="1"/>
  <c r="JW44" i="6"/>
  <c r="JY68" i="6"/>
  <c r="JY69" i="6" s="1"/>
  <c r="JY71" i="6"/>
  <c r="JY73" i="6" s="1"/>
  <c r="JZ64" i="6"/>
  <c r="JX70" i="6"/>
  <c r="JX39" i="6"/>
  <c r="JX45" i="6" s="1"/>
  <c r="JX43" i="11" l="1"/>
  <c r="JX46" i="12"/>
  <c r="JX46" i="11"/>
  <c r="JZ75" i="14"/>
  <c r="JZ73" i="14"/>
  <c r="JX43" i="7"/>
  <c r="JY43" i="7" s="1"/>
  <c r="JX46" i="7"/>
  <c r="JY47" i="14"/>
  <c r="JY46" i="14"/>
  <c r="JY45" i="14"/>
  <c r="JW48" i="14"/>
  <c r="JX43" i="14"/>
  <c r="JW14" i="14"/>
  <c r="JW18" i="14" s="1"/>
  <c r="JW19" i="14" s="1"/>
  <c r="JW20" i="14" s="1"/>
  <c r="JW21" i="14" s="1"/>
  <c r="KA72" i="14"/>
  <c r="KA69" i="14"/>
  <c r="KA70" i="14" s="1"/>
  <c r="KA40" i="14" s="1"/>
  <c r="KB65" i="14"/>
  <c r="JZ71" i="14"/>
  <c r="JZ39" i="14"/>
  <c r="JZ46" i="14" s="1"/>
  <c r="JZ71" i="12"/>
  <c r="JZ73" i="12" s="1"/>
  <c r="JZ68" i="12"/>
  <c r="JZ69" i="12" s="1"/>
  <c r="KA64" i="12"/>
  <c r="JX45" i="12"/>
  <c r="JY45" i="12" s="1"/>
  <c r="JW47" i="12"/>
  <c r="JX42" i="12"/>
  <c r="JW14" i="12"/>
  <c r="JW18" i="12" s="1"/>
  <c r="JW19" i="12" s="1"/>
  <c r="JW20" i="12" s="1"/>
  <c r="JW21" i="12" s="1"/>
  <c r="JY70" i="12"/>
  <c r="JY39" i="12"/>
  <c r="JY43" i="12" s="1"/>
  <c r="JX44" i="12"/>
  <c r="JY44" i="12" s="1"/>
  <c r="JY70" i="11"/>
  <c r="JY39" i="11"/>
  <c r="JY45" i="11" s="1"/>
  <c r="JY43" i="11"/>
  <c r="JZ71" i="11"/>
  <c r="JZ73" i="11" s="1"/>
  <c r="JZ68" i="11"/>
  <c r="JZ69" i="11" s="1"/>
  <c r="KA64" i="11"/>
  <c r="JW47" i="11"/>
  <c r="JX42" i="11"/>
  <c r="JW14" i="11"/>
  <c r="JW18" i="11" s="1"/>
  <c r="JW19" i="11" s="1"/>
  <c r="JW20" i="11" s="1"/>
  <c r="JW21" i="11" s="1"/>
  <c r="JX46" i="6"/>
  <c r="JX44" i="6"/>
  <c r="JZ71" i="7"/>
  <c r="JZ73" i="7" s="1"/>
  <c r="JZ68" i="7"/>
  <c r="JZ69" i="7" s="1"/>
  <c r="KA64" i="7"/>
  <c r="JY70" i="7"/>
  <c r="JY39" i="7"/>
  <c r="JY44" i="7" s="1"/>
  <c r="JW47" i="7"/>
  <c r="JX42" i="7"/>
  <c r="JW14" i="7"/>
  <c r="JW18" i="7" s="1"/>
  <c r="JW19" i="7" s="1"/>
  <c r="JW20" i="7" s="1"/>
  <c r="JW21" i="7" s="1"/>
  <c r="JW47" i="6"/>
  <c r="JX42" i="6"/>
  <c r="JW14" i="6"/>
  <c r="JW18" i="6" s="1"/>
  <c r="JW19" i="6" s="1"/>
  <c r="JW20" i="6" s="1"/>
  <c r="JW21" i="6" s="1"/>
  <c r="JZ68" i="6"/>
  <c r="JZ69" i="6" s="1"/>
  <c r="JZ71" i="6"/>
  <c r="JZ73" i="6" s="1"/>
  <c r="KA64" i="6"/>
  <c r="JY70" i="6"/>
  <c r="JY39" i="6"/>
  <c r="JY45" i="6" s="1"/>
  <c r="KA75" i="14" l="1"/>
  <c r="KA73" i="14"/>
  <c r="JY45" i="7"/>
  <c r="JZ45" i="7" s="1"/>
  <c r="JZ45" i="14"/>
  <c r="KA45" i="14" s="1"/>
  <c r="JZ47" i="14"/>
  <c r="KB72" i="14"/>
  <c r="KB69" i="14"/>
  <c r="KB70" i="14" s="1"/>
  <c r="KB40" i="14" s="1"/>
  <c r="KC65" i="14"/>
  <c r="KA71" i="14"/>
  <c r="KA39" i="14"/>
  <c r="JX48" i="14"/>
  <c r="JY43" i="14"/>
  <c r="JX14" i="14"/>
  <c r="JX18" i="14" s="1"/>
  <c r="JX19" i="14" s="1"/>
  <c r="JX20" i="14" s="1"/>
  <c r="JX21" i="14" s="1"/>
  <c r="JZ44" i="14"/>
  <c r="JZ70" i="12"/>
  <c r="JZ39" i="12"/>
  <c r="JZ44" i="12" s="1"/>
  <c r="KA68" i="12"/>
  <c r="KA69" i="12" s="1"/>
  <c r="KA71" i="12"/>
  <c r="KA73" i="12" s="1"/>
  <c r="KB64" i="12"/>
  <c r="JY46" i="12"/>
  <c r="JX47" i="12"/>
  <c r="JY42" i="12"/>
  <c r="JX14" i="12"/>
  <c r="JX18" i="12" s="1"/>
  <c r="JX19" i="12" s="1"/>
  <c r="JX20" i="12" s="1"/>
  <c r="JX21" i="12" s="1"/>
  <c r="JZ70" i="11"/>
  <c r="JZ39" i="11"/>
  <c r="JZ45" i="11" s="1"/>
  <c r="JY44" i="11"/>
  <c r="JZ44" i="11" s="1"/>
  <c r="KA71" i="11"/>
  <c r="KA73" i="11" s="1"/>
  <c r="KA68" i="11"/>
  <c r="KA69" i="11" s="1"/>
  <c r="KB64" i="11"/>
  <c r="JX47" i="11"/>
  <c r="JX14" i="11"/>
  <c r="JX18" i="11" s="1"/>
  <c r="JX19" i="11" s="1"/>
  <c r="JX20" i="11" s="1"/>
  <c r="JX21" i="11" s="1"/>
  <c r="JY42" i="11"/>
  <c r="JY46" i="11"/>
  <c r="JZ46" i="11" s="1"/>
  <c r="JY46" i="7"/>
  <c r="JZ70" i="7"/>
  <c r="JZ39" i="7"/>
  <c r="JZ44" i="7" s="1"/>
  <c r="KA71" i="7"/>
  <c r="KA73" i="7" s="1"/>
  <c r="KA68" i="7"/>
  <c r="KA69" i="7" s="1"/>
  <c r="KB64" i="7"/>
  <c r="JX47" i="7"/>
  <c r="JX14" i="7"/>
  <c r="JX18" i="7" s="1"/>
  <c r="JX19" i="7" s="1"/>
  <c r="JX20" i="7" s="1"/>
  <c r="JX21" i="7" s="1"/>
  <c r="JY42" i="7"/>
  <c r="JZ46" i="7"/>
  <c r="JX47" i="6"/>
  <c r="JY42" i="6"/>
  <c r="JX14" i="6"/>
  <c r="JX18" i="6" s="1"/>
  <c r="JX19" i="6" s="1"/>
  <c r="JX20" i="6" s="1"/>
  <c r="JX21" i="6" s="1"/>
  <c r="JY44" i="6"/>
  <c r="JY46" i="6"/>
  <c r="KA71" i="6"/>
  <c r="KA73" i="6" s="1"/>
  <c r="KA68" i="6"/>
  <c r="KA69" i="6" s="1"/>
  <c r="KB64" i="6"/>
  <c r="JY43" i="6"/>
  <c r="JZ70" i="6"/>
  <c r="JZ39" i="6"/>
  <c r="JZ45" i="6" s="1"/>
  <c r="KB75" i="14" l="1"/>
  <c r="KB73" i="14"/>
  <c r="KA47" i="14"/>
  <c r="JZ44" i="6"/>
  <c r="KA44" i="14"/>
  <c r="KC72" i="14"/>
  <c r="KC69" i="14"/>
  <c r="KC70" i="14" s="1"/>
  <c r="KC40" i="14" s="1"/>
  <c r="KD65" i="14"/>
  <c r="KB71" i="14"/>
  <c r="KB39" i="14"/>
  <c r="JY48" i="14"/>
  <c r="JY14" i="14"/>
  <c r="JY18" i="14" s="1"/>
  <c r="JY19" i="14" s="1"/>
  <c r="JY20" i="14" s="1"/>
  <c r="JY21" i="14" s="1"/>
  <c r="JZ43" i="14"/>
  <c r="KA46" i="14"/>
  <c r="KA70" i="12"/>
  <c r="KA39" i="12"/>
  <c r="KA44" i="12" s="1"/>
  <c r="JY47" i="12"/>
  <c r="JZ42" i="12"/>
  <c r="JY14" i="12"/>
  <c r="JY18" i="12" s="1"/>
  <c r="JY19" i="12" s="1"/>
  <c r="JY20" i="12" s="1"/>
  <c r="JY21" i="12" s="1"/>
  <c r="JZ43" i="12"/>
  <c r="KA43" i="12" s="1"/>
  <c r="KB71" i="12"/>
  <c r="KB73" i="12" s="1"/>
  <c r="KB68" i="12"/>
  <c r="KB69" i="12" s="1"/>
  <c r="KC64" i="12"/>
  <c r="JZ45" i="12"/>
  <c r="KA45" i="12" s="1"/>
  <c r="JZ46" i="12"/>
  <c r="KB71" i="11"/>
  <c r="KB73" i="11" s="1"/>
  <c r="KB68" i="11"/>
  <c r="KB69" i="11" s="1"/>
  <c r="KC64" i="11"/>
  <c r="KA70" i="11"/>
  <c r="KA39" i="11"/>
  <c r="KA46" i="11" s="1"/>
  <c r="JY47" i="11"/>
  <c r="JY14" i="11"/>
  <c r="JY18" i="11" s="1"/>
  <c r="JY19" i="11" s="1"/>
  <c r="JY20" i="11" s="1"/>
  <c r="JY21" i="11" s="1"/>
  <c r="JZ42" i="11"/>
  <c r="JZ43" i="11"/>
  <c r="JZ43" i="7"/>
  <c r="JZ46" i="6"/>
  <c r="KB71" i="7"/>
  <c r="KB73" i="7" s="1"/>
  <c r="KB68" i="7"/>
  <c r="KB69" i="7" s="1"/>
  <c r="KC64" i="7"/>
  <c r="KA70" i="7"/>
  <c r="KA39" i="7"/>
  <c r="KA45" i="7" s="1"/>
  <c r="JZ42" i="7"/>
  <c r="JY47" i="7"/>
  <c r="JY14" i="7"/>
  <c r="JY18" i="7" s="1"/>
  <c r="JY19" i="7" s="1"/>
  <c r="JY20" i="7" s="1"/>
  <c r="JY21" i="7" s="1"/>
  <c r="JY47" i="6"/>
  <c r="JY14" i="6"/>
  <c r="JY18" i="6" s="1"/>
  <c r="JY19" i="6" s="1"/>
  <c r="JY20" i="6" s="1"/>
  <c r="JY21" i="6" s="1"/>
  <c r="JZ42" i="6"/>
  <c r="JZ43" i="6"/>
  <c r="KB71" i="6"/>
  <c r="KB73" i="6" s="1"/>
  <c r="KC64" i="6"/>
  <c r="KB68" i="6"/>
  <c r="KB69" i="6" s="1"/>
  <c r="KA70" i="6"/>
  <c r="KA39" i="6"/>
  <c r="KA45" i="6" s="1"/>
  <c r="KB47" i="14" l="1"/>
  <c r="KC75" i="14"/>
  <c r="KC73" i="14"/>
  <c r="KA46" i="12"/>
  <c r="KB46" i="14"/>
  <c r="KB44" i="14"/>
  <c r="KB45" i="14"/>
  <c r="KA43" i="14"/>
  <c r="JZ48" i="14"/>
  <c r="JZ14" i="14"/>
  <c r="JZ18" i="14" s="1"/>
  <c r="JZ19" i="14" s="1"/>
  <c r="JZ20" i="14" s="1"/>
  <c r="JZ21" i="14" s="1"/>
  <c r="KD72" i="14"/>
  <c r="KD69" i="14"/>
  <c r="KD70" i="14" s="1"/>
  <c r="KD40" i="14" s="1"/>
  <c r="KE65" i="14"/>
  <c r="KC71" i="14"/>
  <c r="KC39" i="14"/>
  <c r="KC47" i="14" s="1"/>
  <c r="KB70" i="12"/>
  <c r="KB39" i="12"/>
  <c r="KB43" i="12" s="1"/>
  <c r="JZ47" i="12"/>
  <c r="KA42" i="12"/>
  <c r="JZ14" i="12"/>
  <c r="JZ18" i="12" s="1"/>
  <c r="JZ19" i="12" s="1"/>
  <c r="JZ20" i="12" s="1"/>
  <c r="JZ21" i="12" s="1"/>
  <c r="KC71" i="12"/>
  <c r="KC73" i="12" s="1"/>
  <c r="KC68" i="12"/>
  <c r="KC69" i="12" s="1"/>
  <c r="KD64" i="12"/>
  <c r="KC71" i="11"/>
  <c r="KC73" i="11" s="1"/>
  <c r="KC68" i="11"/>
  <c r="KC69" i="11" s="1"/>
  <c r="KD64" i="11"/>
  <c r="KA43" i="11"/>
  <c r="KB70" i="11"/>
  <c r="KB39" i="11"/>
  <c r="KB46" i="11" s="1"/>
  <c r="KA44" i="11"/>
  <c r="JZ47" i="11"/>
  <c r="JZ14" i="11"/>
  <c r="JZ18" i="11" s="1"/>
  <c r="JZ19" i="11" s="1"/>
  <c r="JZ20" i="11" s="1"/>
  <c r="JZ21" i="11" s="1"/>
  <c r="KA42" i="11"/>
  <c r="KA45" i="11"/>
  <c r="KA43" i="6"/>
  <c r="KA42" i="7"/>
  <c r="JZ47" i="7"/>
  <c r="JZ14" i="7"/>
  <c r="JZ18" i="7" s="1"/>
  <c r="JZ19" i="7" s="1"/>
  <c r="JZ20" i="7" s="1"/>
  <c r="JZ21" i="7" s="1"/>
  <c r="KB70" i="7"/>
  <c r="KB39" i="7"/>
  <c r="KB45" i="7" s="1"/>
  <c r="KA44" i="7"/>
  <c r="KA43" i="7"/>
  <c r="KA46" i="7"/>
  <c r="KC71" i="7"/>
  <c r="KC73" i="7" s="1"/>
  <c r="KC68" i="7"/>
  <c r="KC69" i="7" s="1"/>
  <c r="KD64" i="7"/>
  <c r="KA44" i="6"/>
  <c r="KB70" i="6"/>
  <c r="KB39" i="6"/>
  <c r="KB45" i="6" s="1"/>
  <c r="JZ47" i="6"/>
  <c r="KA42" i="6"/>
  <c r="JZ14" i="6"/>
  <c r="JZ18" i="6" s="1"/>
  <c r="JZ19" i="6" s="1"/>
  <c r="JZ20" i="6" s="1"/>
  <c r="JZ21" i="6" s="1"/>
  <c r="KA46" i="6"/>
  <c r="KC71" i="6"/>
  <c r="KC73" i="6" s="1"/>
  <c r="KD64" i="6"/>
  <c r="KC68" i="6"/>
  <c r="KC69" i="6" s="1"/>
  <c r="KD75" i="14" l="1"/>
  <c r="KD73" i="14"/>
  <c r="KC44" i="14"/>
  <c r="KD71" i="14"/>
  <c r="KD39" i="14"/>
  <c r="KD47" i="14" s="1"/>
  <c r="KD44" i="14"/>
  <c r="KA48" i="14"/>
  <c r="KB43" i="14"/>
  <c r="KA14" i="14"/>
  <c r="KA18" i="14" s="1"/>
  <c r="KA19" i="14" s="1"/>
  <c r="KA20" i="14" s="1"/>
  <c r="KA21" i="14" s="1"/>
  <c r="KC46" i="14"/>
  <c r="KC45" i="14"/>
  <c r="KE72" i="14"/>
  <c r="KE69" i="14"/>
  <c r="KE70" i="14" s="1"/>
  <c r="KE40" i="14" s="1"/>
  <c r="KF65" i="14"/>
  <c r="KB43" i="11"/>
  <c r="KB45" i="11"/>
  <c r="KC45" i="11" s="1"/>
  <c r="KD68" i="12"/>
  <c r="KD69" i="12" s="1"/>
  <c r="KE64" i="12"/>
  <c r="KD71" i="12"/>
  <c r="KD73" i="12" s="1"/>
  <c r="KA47" i="12"/>
  <c r="KB42" i="12"/>
  <c r="KA14" i="12"/>
  <c r="KA18" i="12" s="1"/>
  <c r="KA19" i="12" s="1"/>
  <c r="KA20" i="12" s="1"/>
  <c r="KA21" i="12" s="1"/>
  <c r="KB46" i="12"/>
  <c r="KB45" i="12"/>
  <c r="KB44" i="12"/>
  <c r="KC70" i="12"/>
  <c r="KC39" i="12"/>
  <c r="KC43" i="12" s="1"/>
  <c r="KC46" i="11"/>
  <c r="KD71" i="11"/>
  <c r="KD73" i="11" s="1"/>
  <c r="KD68" i="11"/>
  <c r="KD69" i="11" s="1"/>
  <c r="KE64" i="11"/>
  <c r="KC70" i="11"/>
  <c r="KC39" i="11"/>
  <c r="KA47" i="11"/>
  <c r="KB42" i="11"/>
  <c r="KA14" i="11"/>
  <c r="KA18" i="11" s="1"/>
  <c r="KA19" i="11" s="1"/>
  <c r="KA20" i="11" s="1"/>
  <c r="KA21" i="11" s="1"/>
  <c r="KB44" i="11"/>
  <c r="KB44" i="7"/>
  <c r="KA47" i="7"/>
  <c r="KB42" i="7"/>
  <c r="KA14" i="7"/>
  <c r="KA18" i="7" s="1"/>
  <c r="KA19" i="7" s="1"/>
  <c r="KA20" i="7" s="1"/>
  <c r="KA21" i="7" s="1"/>
  <c r="KB46" i="7"/>
  <c r="KD71" i="7"/>
  <c r="KD73" i="7" s="1"/>
  <c r="KE64" i="7"/>
  <c r="KD68" i="7"/>
  <c r="KD69" i="7" s="1"/>
  <c r="KC70" i="7"/>
  <c r="KC39" i="7"/>
  <c r="KC45" i="7" s="1"/>
  <c r="KB43" i="7"/>
  <c r="KC43" i="7" s="1"/>
  <c r="KD71" i="6"/>
  <c r="KD73" i="6" s="1"/>
  <c r="KE64" i="6"/>
  <c r="KD68" i="6"/>
  <c r="KD69" i="6" s="1"/>
  <c r="KA47" i="6"/>
  <c r="KB42" i="6"/>
  <c r="KA14" i="6"/>
  <c r="KA18" i="6" s="1"/>
  <c r="KA19" i="6" s="1"/>
  <c r="KA20" i="6" s="1"/>
  <c r="KA21" i="6" s="1"/>
  <c r="KC70" i="6"/>
  <c r="KC39" i="6"/>
  <c r="KC45" i="6" s="1"/>
  <c r="KB44" i="6"/>
  <c r="KB43" i="6"/>
  <c r="KB46" i="6"/>
  <c r="KC46" i="6" l="1"/>
  <c r="KE75" i="14"/>
  <c r="KE73" i="14"/>
  <c r="KC43" i="6"/>
  <c r="KC46" i="7"/>
  <c r="KC44" i="6"/>
  <c r="KC43" i="11"/>
  <c r="KB48" i="14"/>
  <c r="KC43" i="14"/>
  <c r="KB14" i="14"/>
  <c r="KB18" i="14" s="1"/>
  <c r="KB19" i="14" s="1"/>
  <c r="KB20" i="14" s="1"/>
  <c r="KB21" i="14" s="1"/>
  <c r="KF72" i="14"/>
  <c r="KF69" i="14"/>
  <c r="KF70" i="14" s="1"/>
  <c r="KF40" i="14" s="1"/>
  <c r="KE71" i="14"/>
  <c r="KE39" i="14"/>
  <c r="KE47" i="14" s="1"/>
  <c r="KD45" i="14"/>
  <c r="KD46" i="14"/>
  <c r="KC42" i="12"/>
  <c r="KB47" i="12"/>
  <c r="KB14" i="12"/>
  <c r="KB18" i="12" s="1"/>
  <c r="KB19" i="12" s="1"/>
  <c r="KB20" i="12" s="1"/>
  <c r="KB21" i="12" s="1"/>
  <c r="KE71" i="12"/>
  <c r="KE73" i="12" s="1"/>
  <c r="KE68" i="12"/>
  <c r="KE69" i="12" s="1"/>
  <c r="KF64" i="12"/>
  <c r="KC45" i="12"/>
  <c r="KC44" i="12"/>
  <c r="KD70" i="12"/>
  <c r="KD39" i="12"/>
  <c r="KD43" i="12" s="1"/>
  <c r="KC46" i="12"/>
  <c r="KD46" i="12" s="1"/>
  <c r="KE71" i="11"/>
  <c r="KE73" i="11" s="1"/>
  <c r="KE68" i="11"/>
  <c r="KE69" i="11" s="1"/>
  <c r="KF64" i="11"/>
  <c r="KD70" i="11"/>
  <c r="KD39" i="11"/>
  <c r="KD45" i="11" s="1"/>
  <c r="KC44" i="11"/>
  <c r="KB47" i="11"/>
  <c r="KC42" i="11"/>
  <c r="KB14" i="11"/>
  <c r="KB18" i="11" s="1"/>
  <c r="KB19" i="11" s="1"/>
  <c r="KB20" i="11" s="1"/>
  <c r="KB21" i="11" s="1"/>
  <c r="KC44" i="7"/>
  <c r="KB47" i="7"/>
  <c r="KC42" i="7"/>
  <c r="KB14" i="7"/>
  <c r="KB18" i="7" s="1"/>
  <c r="KB19" i="7" s="1"/>
  <c r="KB20" i="7" s="1"/>
  <c r="KB21" i="7" s="1"/>
  <c r="KD70" i="7"/>
  <c r="KD39" i="7"/>
  <c r="KD45" i="7" s="1"/>
  <c r="KE71" i="7"/>
  <c r="KE73" i="7" s="1"/>
  <c r="KF64" i="7"/>
  <c r="KE68" i="7"/>
  <c r="KE69" i="7" s="1"/>
  <c r="KB47" i="6"/>
  <c r="KC42" i="6"/>
  <c r="KB14" i="6"/>
  <c r="KB18" i="6" s="1"/>
  <c r="KB19" i="6" s="1"/>
  <c r="KB20" i="6" s="1"/>
  <c r="KB21" i="6" s="1"/>
  <c r="KD70" i="6"/>
  <c r="KD39" i="6"/>
  <c r="KE71" i="6"/>
  <c r="KE73" i="6" s="1"/>
  <c r="KE68" i="6"/>
  <c r="KE69" i="6" s="1"/>
  <c r="KF64" i="6"/>
  <c r="KF75" i="14" l="1"/>
  <c r="KF73" i="14"/>
  <c r="KD43" i="6"/>
  <c r="KE46" i="14"/>
  <c r="KE44" i="14"/>
  <c r="KE45" i="14"/>
  <c r="KF71" i="14"/>
  <c r="KF39" i="14"/>
  <c r="KF47" i="14" s="1"/>
  <c r="KC48" i="14"/>
  <c r="KD43" i="14"/>
  <c r="KC14" i="14"/>
  <c r="KC18" i="14" s="1"/>
  <c r="KC19" i="14" s="1"/>
  <c r="KC20" i="14" s="1"/>
  <c r="KC21" i="14" s="1"/>
  <c r="KE70" i="12"/>
  <c r="KE39" i="12"/>
  <c r="KE43" i="12" s="1"/>
  <c r="KD44" i="12"/>
  <c r="KE44" i="12" s="1"/>
  <c r="KF68" i="12"/>
  <c r="KF69" i="12" s="1"/>
  <c r="KF71" i="12"/>
  <c r="KF73" i="12" s="1"/>
  <c r="KD42" i="12"/>
  <c r="KC47" i="12"/>
  <c r="KC14" i="12"/>
  <c r="KC18" i="12" s="1"/>
  <c r="KC19" i="12" s="1"/>
  <c r="KC20" i="12" s="1"/>
  <c r="KC21" i="12" s="1"/>
  <c r="KD45" i="12"/>
  <c r="KE45" i="12" s="1"/>
  <c r="KF71" i="11"/>
  <c r="KF73" i="11" s="1"/>
  <c r="KF68" i="11"/>
  <c r="KF69" i="11" s="1"/>
  <c r="KC47" i="11"/>
  <c r="KD42" i="11"/>
  <c r="KC14" i="11"/>
  <c r="KC18" i="11" s="1"/>
  <c r="KC19" i="11" s="1"/>
  <c r="KC20" i="11" s="1"/>
  <c r="KC21" i="11" s="1"/>
  <c r="KD44" i="11"/>
  <c r="KD43" i="11"/>
  <c r="KE70" i="11"/>
  <c r="KE39" i="11"/>
  <c r="KE45" i="11" s="1"/>
  <c r="KD46" i="11"/>
  <c r="KD43" i="7"/>
  <c r="KE43" i="7" s="1"/>
  <c r="KD44" i="7"/>
  <c r="KE70" i="7"/>
  <c r="KE39" i="7"/>
  <c r="KE45" i="7" s="1"/>
  <c r="KC47" i="7"/>
  <c r="KD42" i="7"/>
  <c r="KC14" i="7"/>
  <c r="KC18" i="7" s="1"/>
  <c r="KC19" i="7" s="1"/>
  <c r="KC20" i="7" s="1"/>
  <c r="KC21" i="7" s="1"/>
  <c r="KF71" i="7"/>
  <c r="KF73" i="7" s="1"/>
  <c r="KF68" i="7"/>
  <c r="KF69" i="7" s="1"/>
  <c r="KD46" i="7"/>
  <c r="KF71" i="6"/>
  <c r="KF73" i="6" s="1"/>
  <c r="KF68" i="6"/>
  <c r="KF69" i="6" s="1"/>
  <c r="KD45" i="6"/>
  <c r="KD46" i="6"/>
  <c r="KD44" i="6"/>
  <c r="KD42" i="6"/>
  <c r="KC47" i="6"/>
  <c r="KC14" i="6"/>
  <c r="KC18" i="6" s="1"/>
  <c r="KC19" i="6" s="1"/>
  <c r="KC20" i="6" s="1"/>
  <c r="KC21" i="6" s="1"/>
  <c r="KE70" i="6"/>
  <c r="KE39" i="6"/>
  <c r="KE43" i="6" s="1"/>
  <c r="KE44" i="6" l="1"/>
  <c r="KE46" i="11"/>
  <c r="KE45" i="6"/>
  <c r="KE44" i="11"/>
  <c r="KE46" i="12"/>
  <c r="KF44" i="14"/>
  <c r="KF46" i="14"/>
  <c r="KD48" i="14"/>
  <c r="KE43" i="14"/>
  <c r="KD14" i="14"/>
  <c r="KD18" i="14" s="1"/>
  <c r="KD19" i="14" s="1"/>
  <c r="KD20" i="14" s="1"/>
  <c r="KF45" i="14"/>
  <c r="KD21" i="14"/>
  <c r="KE43" i="11"/>
  <c r="KF70" i="12"/>
  <c r="KF39" i="12"/>
  <c r="KF43" i="12" s="1"/>
  <c r="KD47" i="12"/>
  <c r="KE42" i="12"/>
  <c r="KD14" i="12"/>
  <c r="KD18" i="12" s="1"/>
  <c r="KD19" i="12" s="1"/>
  <c r="KD20" i="12" s="1"/>
  <c r="KD21" i="12" s="1"/>
  <c r="KD47" i="11"/>
  <c r="KE42" i="11"/>
  <c r="KD14" i="11"/>
  <c r="KD18" i="11" s="1"/>
  <c r="KD19" i="11" s="1"/>
  <c r="KD20" i="11" s="1"/>
  <c r="KD21" i="11" s="1"/>
  <c r="KF70" i="11"/>
  <c r="KF39" i="11"/>
  <c r="KF44" i="11" s="1"/>
  <c r="KE46" i="7"/>
  <c r="KF46" i="7" s="1"/>
  <c r="KE46" i="6"/>
  <c r="KD47" i="7"/>
  <c r="KE42" i="7"/>
  <c r="KD14" i="7"/>
  <c r="KD18" i="7" s="1"/>
  <c r="KD19" i="7" s="1"/>
  <c r="KD20" i="7" s="1"/>
  <c r="KD21" i="7" s="1"/>
  <c r="KE44" i="7"/>
  <c r="KF44" i="7" s="1"/>
  <c r="KF70" i="7"/>
  <c r="KF39" i="7"/>
  <c r="KF45" i="7" s="1"/>
  <c r="KD47" i="6"/>
  <c r="KE42" i="6"/>
  <c r="KD14" i="6"/>
  <c r="KD18" i="6" s="1"/>
  <c r="KD19" i="6" s="1"/>
  <c r="KD20" i="6" s="1"/>
  <c r="KD21" i="6" s="1"/>
  <c r="KF70" i="6"/>
  <c r="KF39" i="6"/>
  <c r="KF43" i="6" s="1"/>
  <c r="KF45" i="12" l="1"/>
  <c r="KE48" i="14"/>
  <c r="KE14" i="14"/>
  <c r="KE18" i="14" s="1"/>
  <c r="KE19" i="14" s="1"/>
  <c r="KE20" i="14" s="1"/>
  <c r="KE21" i="14" s="1"/>
  <c r="KF43" i="14"/>
  <c r="KF46" i="11"/>
  <c r="KF44" i="12"/>
  <c r="KF46" i="12"/>
  <c r="KE47" i="12"/>
  <c r="KE14" i="12"/>
  <c r="KE18" i="12" s="1"/>
  <c r="KE19" i="12" s="1"/>
  <c r="KE20" i="12" s="1"/>
  <c r="KE21" i="12" s="1"/>
  <c r="KF42" i="12"/>
  <c r="KE47" i="11"/>
  <c r="KF42" i="11"/>
  <c r="KE14" i="11"/>
  <c r="KE18" i="11" s="1"/>
  <c r="KE19" i="11" s="1"/>
  <c r="KE20" i="11" s="1"/>
  <c r="KE21" i="11" s="1"/>
  <c r="KF43" i="11"/>
  <c r="KF45" i="11"/>
  <c r="KF45" i="6"/>
  <c r="KF44" i="6"/>
  <c r="KF46" i="6"/>
  <c r="KF43" i="7"/>
  <c r="KE47" i="7"/>
  <c r="KF42" i="7"/>
  <c r="KE14" i="7"/>
  <c r="KE18" i="7" s="1"/>
  <c r="KE19" i="7" s="1"/>
  <c r="KE20" i="7" s="1"/>
  <c r="KE21" i="7" s="1"/>
  <c r="KE47" i="6"/>
  <c r="KF42" i="6"/>
  <c r="KE14" i="6"/>
  <c r="KE18" i="6" s="1"/>
  <c r="KE19" i="6" s="1"/>
  <c r="KE20" i="6" s="1"/>
  <c r="KE21" i="6" s="1"/>
  <c r="KF48" i="14" l="1"/>
  <c r="KF14" i="14"/>
  <c r="KF18" i="14" s="1"/>
  <c r="KF19" i="14" s="1"/>
  <c r="KF20" i="14" s="1"/>
  <c r="KF21" i="14" s="1"/>
  <c r="KF47" i="12"/>
  <c r="KF14" i="12"/>
  <c r="KF18" i="12" s="1"/>
  <c r="KF19" i="12" s="1"/>
  <c r="KF20" i="12" s="1"/>
  <c r="KF21" i="12" s="1"/>
  <c r="KF47" i="11"/>
  <c r="KF14" i="11"/>
  <c r="KF18" i="11" s="1"/>
  <c r="KF19" i="11" s="1"/>
  <c r="KF20" i="11" s="1"/>
  <c r="KF21" i="11" s="1"/>
  <c r="KF47" i="7"/>
  <c r="KF14" i="7"/>
  <c r="KF18" i="7" s="1"/>
  <c r="KF19" i="7" s="1"/>
  <c r="KF20" i="7" s="1"/>
  <c r="KF21" i="7" s="1"/>
  <c r="KF47" i="6"/>
  <c r="KF14" i="6"/>
  <c r="KF18" i="6" s="1"/>
  <c r="KF19" i="6" s="1"/>
  <c r="KF20" i="6" s="1"/>
  <c r="KF21" i="6" s="1"/>
  <c r="O73" i="5" l="1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CS73" i="5"/>
  <c r="CT73" i="5"/>
  <c r="CU73" i="5"/>
  <c r="CV73" i="5"/>
  <c r="CW73" i="5"/>
  <c r="CX73" i="5"/>
  <c r="CY73" i="5"/>
  <c r="CZ73" i="5"/>
  <c r="DA73" i="5"/>
  <c r="DB73" i="5"/>
  <c r="DC73" i="5"/>
  <c r="DD73" i="5"/>
  <c r="DE73" i="5"/>
  <c r="DF73" i="5"/>
  <c r="DG73" i="5"/>
  <c r="DH73" i="5"/>
  <c r="DI73" i="5"/>
  <c r="DJ73" i="5"/>
  <c r="DK73" i="5"/>
  <c r="DL73" i="5"/>
  <c r="DM73" i="5"/>
  <c r="DN73" i="5"/>
  <c r="DO73" i="5"/>
  <c r="DP73" i="5"/>
  <c r="DQ73" i="5"/>
  <c r="DR73" i="5"/>
  <c r="DS73" i="5"/>
  <c r="DT73" i="5"/>
  <c r="DU73" i="5"/>
  <c r="DV73" i="5"/>
  <c r="DW73" i="5"/>
  <c r="DX73" i="5"/>
  <c r="DY73" i="5"/>
  <c r="DZ73" i="5"/>
  <c r="EA73" i="5"/>
  <c r="EB73" i="5"/>
  <c r="EC73" i="5"/>
  <c r="ED73" i="5"/>
  <c r="EE73" i="5"/>
  <c r="EF73" i="5"/>
  <c r="EG73" i="5"/>
  <c r="EH73" i="5"/>
  <c r="EI73" i="5"/>
  <c r="EJ73" i="5"/>
  <c r="EK73" i="5"/>
  <c r="EL73" i="5"/>
  <c r="EM73" i="5"/>
  <c r="EN73" i="5"/>
  <c r="EO73" i="5"/>
  <c r="EP73" i="5"/>
  <c r="EQ73" i="5"/>
  <c r="ER73" i="5"/>
  <c r="ES73" i="5"/>
  <c r="ET73" i="5"/>
  <c r="EU73" i="5"/>
  <c r="EV73" i="5"/>
  <c r="EW73" i="5"/>
  <c r="EX73" i="5"/>
  <c r="EY73" i="5"/>
  <c r="EZ73" i="5"/>
  <c r="FA73" i="5"/>
  <c r="FB73" i="5"/>
  <c r="FC73" i="5"/>
  <c r="FD73" i="5"/>
  <c r="FE73" i="5"/>
  <c r="FF73" i="5"/>
  <c r="FG73" i="5"/>
  <c r="FH73" i="5"/>
  <c r="FI73" i="5"/>
  <c r="FJ73" i="5"/>
  <c r="FK73" i="5"/>
  <c r="FL73" i="5"/>
  <c r="FM73" i="5"/>
  <c r="FN73" i="5"/>
  <c r="FO73" i="5"/>
  <c r="FP73" i="5"/>
  <c r="FQ73" i="5"/>
  <c r="FR73" i="5"/>
  <c r="FS73" i="5"/>
  <c r="FT73" i="5"/>
  <c r="FU73" i="5"/>
  <c r="FV73" i="5"/>
  <c r="FW73" i="5"/>
  <c r="FX73" i="5"/>
  <c r="FY73" i="5"/>
  <c r="FZ73" i="5"/>
  <c r="GA73" i="5"/>
  <c r="GB73" i="5"/>
  <c r="GC73" i="5"/>
  <c r="GD73" i="5"/>
  <c r="GE73" i="5"/>
  <c r="GF73" i="5"/>
  <c r="GG73" i="5"/>
  <c r="GH73" i="5"/>
  <c r="GI73" i="5"/>
  <c r="GJ73" i="5"/>
  <c r="GK73" i="5"/>
  <c r="GL73" i="5"/>
  <c r="GM73" i="5"/>
  <c r="GN73" i="5"/>
  <c r="GO73" i="5"/>
  <c r="GP73" i="5"/>
  <c r="GQ73" i="5"/>
  <c r="GR73" i="5"/>
  <c r="GS73" i="5"/>
  <c r="GT73" i="5"/>
  <c r="GU73" i="5"/>
  <c r="GV73" i="5"/>
  <c r="GW73" i="5"/>
  <c r="GX73" i="5"/>
  <c r="GY73" i="5"/>
  <c r="GZ73" i="5"/>
  <c r="HA73" i="5"/>
  <c r="HB73" i="5"/>
  <c r="HC73" i="5"/>
  <c r="HD73" i="5"/>
  <c r="HE73" i="5"/>
  <c r="HF73" i="5"/>
  <c r="HG73" i="5"/>
  <c r="HH73" i="5"/>
  <c r="HI73" i="5"/>
  <c r="HJ73" i="5"/>
  <c r="HK73" i="5"/>
  <c r="HL73" i="5"/>
  <c r="HM73" i="5"/>
  <c r="HN73" i="5"/>
  <c r="HO73" i="5"/>
  <c r="HP73" i="5"/>
  <c r="HQ73" i="5"/>
  <c r="HR73" i="5"/>
  <c r="HS73" i="5"/>
  <c r="HT73" i="5"/>
  <c r="HU73" i="5"/>
  <c r="HV73" i="5"/>
  <c r="HW73" i="5"/>
  <c r="HX73" i="5"/>
  <c r="HY73" i="5"/>
  <c r="HZ73" i="5"/>
  <c r="IA73" i="5"/>
  <c r="IB73" i="5"/>
  <c r="IC73" i="5"/>
  <c r="ID73" i="5"/>
  <c r="IE73" i="5"/>
  <c r="IF73" i="5"/>
  <c r="IG73" i="5"/>
  <c r="IH73" i="5"/>
  <c r="II73" i="5"/>
  <c r="IJ73" i="5"/>
  <c r="IK73" i="5"/>
  <c r="IL73" i="5"/>
  <c r="IM73" i="5"/>
  <c r="IN73" i="5"/>
  <c r="IO73" i="5"/>
  <c r="IP73" i="5"/>
  <c r="IQ73" i="5"/>
  <c r="IR73" i="5"/>
  <c r="IS73" i="5"/>
  <c r="IT73" i="5"/>
  <c r="IU73" i="5"/>
  <c r="IV73" i="5"/>
  <c r="IW73" i="5"/>
  <c r="IX73" i="5"/>
  <c r="IY73" i="5"/>
  <c r="IZ73" i="5"/>
  <c r="JA73" i="5"/>
  <c r="JB73" i="5"/>
  <c r="JC73" i="5"/>
  <c r="JD73" i="5"/>
  <c r="JE73" i="5"/>
  <c r="JF73" i="5"/>
  <c r="JG73" i="5"/>
  <c r="JH73" i="5"/>
  <c r="JI73" i="5"/>
  <c r="JJ73" i="5"/>
  <c r="JK73" i="5"/>
  <c r="JL73" i="5"/>
  <c r="JM73" i="5"/>
  <c r="JN73" i="5"/>
  <c r="JO73" i="5"/>
  <c r="JP73" i="5"/>
  <c r="JQ73" i="5"/>
  <c r="JR73" i="5"/>
  <c r="JS73" i="5"/>
  <c r="JT73" i="5"/>
  <c r="JU73" i="5"/>
  <c r="JV73" i="5"/>
  <c r="JW73" i="5"/>
  <c r="JX73" i="5"/>
  <c r="JY73" i="5"/>
  <c r="JZ73" i="5"/>
  <c r="KA73" i="5"/>
  <c r="KB73" i="5"/>
  <c r="KC73" i="5"/>
  <c r="KD73" i="5"/>
  <c r="KE73" i="5"/>
  <c r="KF73" i="5"/>
  <c r="H73" i="5"/>
  <c r="I73" i="5"/>
  <c r="J73" i="5"/>
  <c r="K73" i="5"/>
  <c r="L73" i="5"/>
  <c r="M73" i="5"/>
  <c r="N73" i="5"/>
  <c r="C73" i="5"/>
  <c r="D73" i="5"/>
  <c r="E73" i="5"/>
  <c r="F73" i="5"/>
  <c r="G73" i="5"/>
  <c r="B71" i="5"/>
  <c r="B73" i="5"/>
  <c r="B68" i="5"/>
  <c r="B69" i="5" s="1"/>
  <c r="C67" i="5"/>
  <c r="D67" i="5" s="1"/>
  <c r="E67" i="5" s="1"/>
  <c r="F67" i="5" s="1"/>
  <c r="G67" i="5" s="1"/>
  <c r="H67" i="5" s="1"/>
  <c r="I67" i="5" s="1"/>
  <c r="J67" i="5" s="1"/>
  <c r="K67" i="5" s="1"/>
  <c r="L67" i="5" s="1"/>
  <c r="M67" i="5" s="1"/>
  <c r="N67" i="5" s="1"/>
  <c r="O67" i="5" s="1"/>
  <c r="P67" i="5" s="1"/>
  <c r="Q67" i="5" s="1"/>
  <c r="R67" i="5" s="1"/>
  <c r="S67" i="5" s="1"/>
  <c r="T67" i="5" s="1"/>
  <c r="U67" i="5" s="1"/>
  <c r="V67" i="5" s="1"/>
  <c r="W67" i="5" s="1"/>
  <c r="X67" i="5" s="1"/>
  <c r="Y67" i="5" s="1"/>
  <c r="Z67" i="5" s="1"/>
  <c r="AA67" i="5" s="1"/>
  <c r="AB67" i="5" s="1"/>
  <c r="AC67" i="5" s="1"/>
  <c r="AD67" i="5" s="1"/>
  <c r="AE67" i="5" s="1"/>
  <c r="AF67" i="5" s="1"/>
  <c r="AG67" i="5" s="1"/>
  <c r="AH67" i="5" s="1"/>
  <c r="AI67" i="5" s="1"/>
  <c r="AJ67" i="5" s="1"/>
  <c r="AK67" i="5" s="1"/>
  <c r="AL67" i="5" s="1"/>
  <c r="AM67" i="5" s="1"/>
  <c r="AN67" i="5" s="1"/>
  <c r="AO67" i="5" s="1"/>
  <c r="AP67" i="5" s="1"/>
  <c r="AQ67" i="5" s="1"/>
  <c r="AR67" i="5" s="1"/>
  <c r="AS67" i="5" s="1"/>
  <c r="AT67" i="5" s="1"/>
  <c r="AU67" i="5" s="1"/>
  <c r="AV67" i="5" s="1"/>
  <c r="AW67" i="5" s="1"/>
  <c r="AX67" i="5" s="1"/>
  <c r="AY67" i="5" s="1"/>
  <c r="AZ67" i="5" s="1"/>
  <c r="BA67" i="5" s="1"/>
  <c r="BB67" i="5" s="1"/>
  <c r="BC67" i="5" s="1"/>
  <c r="BD67" i="5" s="1"/>
  <c r="BE67" i="5" s="1"/>
  <c r="BF67" i="5" s="1"/>
  <c r="BG67" i="5" s="1"/>
  <c r="BH67" i="5" s="1"/>
  <c r="BI67" i="5" s="1"/>
  <c r="BJ67" i="5" s="1"/>
  <c r="BK67" i="5" s="1"/>
  <c r="BL67" i="5" s="1"/>
  <c r="BM67" i="5" s="1"/>
  <c r="BN67" i="5" s="1"/>
  <c r="BO67" i="5" s="1"/>
  <c r="BP67" i="5" s="1"/>
  <c r="BQ67" i="5" s="1"/>
  <c r="BR67" i="5" s="1"/>
  <c r="BS67" i="5" s="1"/>
  <c r="BT67" i="5" s="1"/>
  <c r="BU67" i="5" s="1"/>
  <c r="BV67" i="5" s="1"/>
  <c r="BW67" i="5" s="1"/>
  <c r="BX67" i="5" s="1"/>
  <c r="BY67" i="5" s="1"/>
  <c r="BZ67" i="5" s="1"/>
  <c r="CA67" i="5" s="1"/>
  <c r="CB67" i="5" s="1"/>
  <c r="CC67" i="5" s="1"/>
  <c r="CD67" i="5" s="1"/>
  <c r="CE67" i="5" s="1"/>
  <c r="CF67" i="5" s="1"/>
  <c r="CG67" i="5" s="1"/>
  <c r="CH67" i="5" s="1"/>
  <c r="CI67" i="5" s="1"/>
  <c r="CJ67" i="5" s="1"/>
  <c r="CK67" i="5" s="1"/>
  <c r="CL67" i="5" s="1"/>
  <c r="CM67" i="5" s="1"/>
  <c r="CN67" i="5" s="1"/>
  <c r="CO67" i="5" s="1"/>
  <c r="CP67" i="5" s="1"/>
  <c r="CQ67" i="5" s="1"/>
  <c r="CR67" i="5" s="1"/>
  <c r="CS67" i="5" s="1"/>
  <c r="CT67" i="5" s="1"/>
  <c r="CU67" i="5" s="1"/>
  <c r="CV67" i="5" s="1"/>
  <c r="CW67" i="5" s="1"/>
  <c r="CX67" i="5" s="1"/>
  <c r="CY67" i="5" s="1"/>
  <c r="CZ67" i="5" s="1"/>
  <c r="DA67" i="5" s="1"/>
  <c r="DB67" i="5" s="1"/>
  <c r="DC67" i="5" s="1"/>
  <c r="DD67" i="5" s="1"/>
  <c r="DE67" i="5" s="1"/>
  <c r="DF67" i="5" s="1"/>
  <c r="DG67" i="5" s="1"/>
  <c r="DH67" i="5" s="1"/>
  <c r="DI67" i="5" s="1"/>
  <c r="DJ67" i="5" s="1"/>
  <c r="DK67" i="5" s="1"/>
  <c r="DL67" i="5" s="1"/>
  <c r="DM67" i="5" s="1"/>
  <c r="DN67" i="5" s="1"/>
  <c r="DO67" i="5" s="1"/>
  <c r="DP67" i="5" s="1"/>
  <c r="DQ67" i="5" s="1"/>
  <c r="DR67" i="5" s="1"/>
  <c r="DS67" i="5" s="1"/>
  <c r="DT67" i="5" s="1"/>
  <c r="DU67" i="5" s="1"/>
  <c r="DV67" i="5" s="1"/>
  <c r="DW67" i="5" s="1"/>
  <c r="DX67" i="5" s="1"/>
  <c r="DY67" i="5" s="1"/>
  <c r="DZ67" i="5" s="1"/>
  <c r="EA67" i="5" s="1"/>
  <c r="EB67" i="5" s="1"/>
  <c r="EC67" i="5" s="1"/>
  <c r="ED67" i="5" s="1"/>
  <c r="EE67" i="5" s="1"/>
  <c r="EF67" i="5" s="1"/>
  <c r="EG67" i="5" s="1"/>
  <c r="EH67" i="5" s="1"/>
  <c r="EI67" i="5" s="1"/>
  <c r="EJ67" i="5" s="1"/>
  <c r="EK67" i="5" s="1"/>
  <c r="EL67" i="5" s="1"/>
  <c r="EM67" i="5" s="1"/>
  <c r="EN67" i="5" s="1"/>
  <c r="EO67" i="5" s="1"/>
  <c r="EP67" i="5" s="1"/>
  <c r="EQ67" i="5" s="1"/>
  <c r="ER67" i="5" s="1"/>
  <c r="ES67" i="5" s="1"/>
  <c r="ET67" i="5" s="1"/>
  <c r="EU67" i="5" s="1"/>
  <c r="EV67" i="5" s="1"/>
  <c r="EW67" i="5" s="1"/>
  <c r="EX67" i="5" s="1"/>
  <c r="EY67" i="5" s="1"/>
  <c r="EZ67" i="5" s="1"/>
  <c r="FA67" i="5" s="1"/>
  <c r="FB67" i="5" s="1"/>
  <c r="FC67" i="5" s="1"/>
  <c r="FD67" i="5" s="1"/>
  <c r="FE67" i="5" s="1"/>
  <c r="FF67" i="5" s="1"/>
  <c r="FG67" i="5" s="1"/>
  <c r="FH67" i="5" s="1"/>
  <c r="FI67" i="5" s="1"/>
  <c r="FJ67" i="5" s="1"/>
  <c r="FK67" i="5" s="1"/>
  <c r="FL67" i="5" s="1"/>
  <c r="FM67" i="5" s="1"/>
  <c r="FN67" i="5" s="1"/>
  <c r="FO67" i="5" s="1"/>
  <c r="FP67" i="5" s="1"/>
  <c r="FQ67" i="5" s="1"/>
  <c r="FR67" i="5" s="1"/>
  <c r="FS67" i="5" s="1"/>
  <c r="FT67" i="5" s="1"/>
  <c r="FU67" i="5" s="1"/>
  <c r="FV67" i="5" s="1"/>
  <c r="FW67" i="5" s="1"/>
  <c r="FX67" i="5" s="1"/>
  <c r="FY67" i="5" s="1"/>
  <c r="FZ67" i="5" s="1"/>
  <c r="GA67" i="5" s="1"/>
  <c r="GB67" i="5" s="1"/>
  <c r="GC67" i="5" s="1"/>
  <c r="GD67" i="5" s="1"/>
  <c r="GE67" i="5" s="1"/>
  <c r="GF67" i="5" s="1"/>
  <c r="GG67" i="5" s="1"/>
  <c r="GH67" i="5" s="1"/>
  <c r="GI67" i="5" s="1"/>
  <c r="GJ67" i="5" s="1"/>
  <c r="GK67" i="5" s="1"/>
  <c r="GL67" i="5" s="1"/>
  <c r="GM67" i="5" s="1"/>
  <c r="GN67" i="5" s="1"/>
  <c r="GO67" i="5" s="1"/>
  <c r="GP67" i="5" s="1"/>
  <c r="GQ67" i="5" s="1"/>
  <c r="GR67" i="5" s="1"/>
  <c r="GS67" i="5" s="1"/>
  <c r="GT67" i="5" s="1"/>
  <c r="GU67" i="5" s="1"/>
  <c r="GV67" i="5" s="1"/>
  <c r="GW67" i="5" s="1"/>
  <c r="GX67" i="5" s="1"/>
  <c r="GY67" i="5" s="1"/>
  <c r="GZ67" i="5" s="1"/>
  <c r="HA67" i="5" s="1"/>
  <c r="HB67" i="5" s="1"/>
  <c r="HC67" i="5" s="1"/>
  <c r="HD67" i="5" s="1"/>
  <c r="HE67" i="5" s="1"/>
  <c r="HF67" i="5" s="1"/>
  <c r="HG67" i="5" s="1"/>
  <c r="HH67" i="5" s="1"/>
  <c r="HI67" i="5" s="1"/>
  <c r="HJ67" i="5" s="1"/>
  <c r="HK67" i="5" s="1"/>
  <c r="HL67" i="5" s="1"/>
  <c r="HM67" i="5" s="1"/>
  <c r="HN67" i="5" s="1"/>
  <c r="HO67" i="5" s="1"/>
  <c r="HP67" i="5" s="1"/>
  <c r="HQ67" i="5" s="1"/>
  <c r="HR67" i="5" s="1"/>
  <c r="HS67" i="5" s="1"/>
  <c r="HT67" i="5" s="1"/>
  <c r="HU67" i="5" s="1"/>
  <c r="HV67" i="5" s="1"/>
  <c r="HW67" i="5" s="1"/>
  <c r="HX67" i="5" s="1"/>
  <c r="HY67" i="5" s="1"/>
  <c r="HZ67" i="5" s="1"/>
  <c r="IA67" i="5" s="1"/>
  <c r="IB67" i="5" s="1"/>
  <c r="IC67" i="5" s="1"/>
  <c r="ID67" i="5" s="1"/>
  <c r="IE67" i="5" s="1"/>
  <c r="IF67" i="5" s="1"/>
  <c r="IG67" i="5" s="1"/>
  <c r="IH67" i="5" s="1"/>
  <c r="II67" i="5" s="1"/>
  <c r="IJ67" i="5" s="1"/>
  <c r="IK67" i="5" s="1"/>
  <c r="IL67" i="5" s="1"/>
  <c r="IM67" i="5" s="1"/>
  <c r="IN67" i="5" s="1"/>
  <c r="IO67" i="5" s="1"/>
  <c r="IP67" i="5" s="1"/>
  <c r="IQ67" i="5" s="1"/>
  <c r="IR67" i="5" s="1"/>
  <c r="IS67" i="5" s="1"/>
  <c r="IT67" i="5" s="1"/>
  <c r="IU67" i="5" s="1"/>
  <c r="IV67" i="5" s="1"/>
  <c r="IW67" i="5" s="1"/>
  <c r="IX67" i="5" s="1"/>
  <c r="IY67" i="5" s="1"/>
  <c r="IZ67" i="5" s="1"/>
  <c r="JA67" i="5" s="1"/>
  <c r="JB67" i="5" s="1"/>
  <c r="JC67" i="5" s="1"/>
  <c r="JD67" i="5" s="1"/>
  <c r="JE67" i="5" s="1"/>
  <c r="JF67" i="5" s="1"/>
  <c r="JG67" i="5" s="1"/>
  <c r="JH67" i="5" s="1"/>
  <c r="JI67" i="5" s="1"/>
  <c r="JJ67" i="5" s="1"/>
  <c r="JK67" i="5" s="1"/>
  <c r="JL67" i="5" s="1"/>
  <c r="JM67" i="5" s="1"/>
  <c r="JN67" i="5" s="1"/>
  <c r="JO67" i="5" s="1"/>
  <c r="JP67" i="5" s="1"/>
  <c r="JQ67" i="5" s="1"/>
  <c r="JR67" i="5" s="1"/>
  <c r="JS67" i="5" s="1"/>
  <c r="JT67" i="5" s="1"/>
  <c r="JU67" i="5" s="1"/>
  <c r="JV67" i="5" s="1"/>
  <c r="JW67" i="5" s="1"/>
  <c r="JX67" i="5" s="1"/>
  <c r="JY67" i="5" s="1"/>
  <c r="JZ67" i="5" s="1"/>
  <c r="KA67" i="5" s="1"/>
  <c r="KB67" i="5" s="1"/>
  <c r="KC67" i="5" s="1"/>
  <c r="KD67" i="5" s="1"/>
  <c r="KE67" i="5" s="1"/>
  <c r="KF67" i="5" s="1"/>
  <c r="C66" i="5"/>
  <c r="D66" i="5" s="1"/>
  <c r="E66" i="5" s="1"/>
  <c r="F66" i="5" s="1"/>
  <c r="G66" i="5" s="1"/>
  <c r="H66" i="5" s="1"/>
  <c r="I66" i="5" s="1"/>
  <c r="J66" i="5" s="1"/>
  <c r="K66" i="5" s="1"/>
  <c r="L66" i="5" s="1"/>
  <c r="M66" i="5" s="1"/>
  <c r="N66" i="5" s="1"/>
  <c r="O66" i="5" s="1"/>
  <c r="P66" i="5" s="1"/>
  <c r="Q66" i="5" s="1"/>
  <c r="R66" i="5" s="1"/>
  <c r="S66" i="5" s="1"/>
  <c r="T66" i="5" s="1"/>
  <c r="U66" i="5" s="1"/>
  <c r="V66" i="5" s="1"/>
  <c r="W66" i="5" s="1"/>
  <c r="X66" i="5" s="1"/>
  <c r="Y66" i="5" s="1"/>
  <c r="Z66" i="5" s="1"/>
  <c r="AA66" i="5" s="1"/>
  <c r="AB66" i="5" s="1"/>
  <c r="AC66" i="5" s="1"/>
  <c r="AD66" i="5" s="1"/>
  <c r="AE66" i="5" s="1"/>
  <c r="AF66" i="5" s="1"/>
  <c r="AG66" i="5" s="1"/>
  <c r="AH66" i="5" s="1"/>
  <c r="AI66" i="5" s="1"/>
  <c r="AJ66" i="5" s="1"/>
  <c r="AK66" i="5" s="1"/>
  <c r="AL66" i="5" s="1"/>
  <c r="AM66" i="5" s="1"/>
  <c r="AN66" i="5" s="1"/>
  <c r="AO66" i="5" s="1"/>
  <c r="AP66" i="5" s="1"/>
  <c r="AQ66" i="5" s="1"/>
  <c r="AR66" i="5" s="1"/>
  <c r="AS66" i="5" s="1"/>
  <c r="AT66" i="5" s="1"/>
  <c r="AU66" i="5" s="1"/>
  <c r="AV66" i="5" s="1"/>
  <c r="AW66" i="5" s="1"/>
  <c r="AX66" i="5" s="1"/>
  <c r="AY66" i="5" s="1"/>
  <c r="AZ66" i="5" s="1"/>
  <c r="BA66" i="5" s="1"/>
  <c r="BB66" i="5" s="1"/>
  <c r="BC66" i="5" s="1"/>
  <c r="BD66" i="5" s="1"/>
  <c r="BE66" i="5" s="1"/>
  <c r="BF66" i="5" s="1"/>
  <c r="BG66" i="5" s="1"/>
  <c r="BH66" i="5" s="1"/>
  <c r="BI66" i="5" s="1"/>
  <c r="BJ66" i="5" s="1"/>
  <c r="BK66" i="5" s="1"/>
  <c r="BL66" i="5" s="1"/>
  <c r="BM66" i="5" s="1"/>
  <c r="BN66" i="5" s="1"/>
  <c r="BO66" i="5" s="1"/>
  <c r="BP66" i="5" s="1"/>
  <c r="BQ66" i="5" s="1"/>
  <c r="BR66" i="5" s="1"/>
  <c r="BS66" i="5" s="1"/>
  <c r="BT66" i="5" s="1"/>
  <c r="BU66" i="5" s="1"/>
  <c r="BV66" i="5" s="1"/>
  <c r="BW66" i="5" s="1"/>
  <c r="BX66" i="5" s="1"/>
  <c r="BY66" i="5" s="1"/>
  <c r="BZ66" i="5" s="1"/>
  <c r="CA66" i="5" s="1"/>
  <c r="CB66" i="5" s="1"/>
  <c r="CC66" i="5" s="1"/>
  <c r="CD66" i="5" s="1"/>
  <c r="CE66" i="5" s="1"/>
  <c r="CF66" i="5" s="1"/>
  <c r="CG66" i="5" s="1"/>
  <c r="CH66" i="5" s="1"/>
  <c r="CI66" i="5" s="1"/>
  <c r="CJ66" i="5" s="1"/>
  <c r="CK66" i="5" s="1"/>
  <c r="CL66" i="5" s="1"/>
  <c r="CM66" i="5" s="1"/>
  <c r="CN66" i="5" s="1"/>
  <c r="CO66" i="5" s="1"/>
  <c r="CP66" i="5" s="1"/>
  <c r="CQ66" i="5" s="1"/>
  <c r="CR66" i="5" s="1"/>
  <c r="CS66" i="5" s="1"/>
  <c r="CT66" i="5" s="1"/>
  <c r="CU66" i="5" s="1"/>
  <c r="CV66" i="5" s="1"/>
  <c r="CW66" i="5" s="1"/>
  <c r="CX66" i="5" s="1"/>
  <c r="CY66" i="5" s="1"/>
  <c r="CZ66" i="5" s="1"/>
  <c r="DA66" i="5" s="1"/>
  <c r="DB66" i="5" s="1"/>
  <c r="DC66" i="5" s="1"/>
  <c r="DD66" i="5" s="1"/>
  <c r="DE66" i="5" s="1"/>
  <c r="DF66" i="5" s="1"/>
  <c r="DG66" i="5" s="1"/>
  <c r="DH66" i="5" s="1"/>
  <c r="DI66" i="5" s="1"/>
  <c r="DJ66" i="5" s="1"/>
  <c r="DK66" i="5" s="1"/>
  <c r="DL66" i="5" s="1"/>
  <c r="DM66" i="5" s="1"/>
  <c r="DN66" i="5" s="1"/>
  <c r="DO66" i="5" s="1"/>
  <c r="DP66" i="5" s="1"/>
  <c r="DQ66" i="5" s="1"/>
  <c r="DR66" i="5" s="1"/>
  <c r="DS66" i="5" s="1"/>
  <c r="DT66" i="5" s="1"/>
  <c r="DU66" i="5" s="1"/>
  <c r="DV66" i="5" s="1"/>
  <c r="DW66" i="5" s="1"/>
  <c r="DX66" i="5" s="1"/>
  <c r="DY66" i="5" s="1"/>
  <c r="DZ66" i="5" s="1"/>
  <c r="EA66" i="5" s="1"/>
  <c r="EB66" i="5" s="1"/>
  <c r="EC66" i="5" s="1"/>
  <c r="ED66" i="5" s="1"/>
  <c r="EE66" i="5" s="1"/>
  <c r="EF66" i="5" s="1"/>
  <c r="EG66" i="5" s="1"/>
  <c r="EH66" i="5" s="1"/>
  <c r="EI66" i="5" s="1"/>
  <c r="EJ66" i="5" s="1"/>
  <c r="EK66" i="5" s="1"/>
  <c r="EL66" i="5" s="1"/>
  <c r="EM66" i="5" s="1"/>
  <c r="EN66" i="5" s="1"/>
  <c r="EO66" i="5" s="1"/>
  <c r="EP66" i="5" s="1"/>
  <c r="EQ66" i="5" s="1"/>
  <c r="ER66" i="5" s="1"/>
  <c r="ES66" i="5" s="1"/>
  <c r="ET66" i="5" s="1"/>
  <c r="EU66" i="5" s="1"/>
  <c r="EV66" i="5" s="1"/>
  <c r="EW66" i="5" s="1"/>
  <c r="EX66" i="5" s="1"/>
  <c r="EY66" i="5" s="1"/>
  <c r="EZ66" i="5" s="1"/>
  <c r="FA66" i="5" s="1"/>
  <c r="FB66" i="5" s="1"/>
  <c r="FC66" i="5" s="1"/>
  <c r="FD66" i="5" s="1"/>
  <c r="FE66" i="5" s="1"/>
  <c r="FF66" i="5" s="1"/>
  <c r="FG66" i="5" s="1"/>
  <c r="FH66" i="5" s="1"/>
  <c r="FI66" i="5" s="1"/>
  <c r="FJ66" i="5" s="1"/>
  <c r="FK66" i="5" s="1"/>
  <c r="FL66" i="5" s="1"/>
  <c r="FM66" i="5" s="1"/>
  <c r="FN66" i="5" s="1"/>
  <c r="FO66" i="5" s="1"/>
  <c r="FP66" i="5" s="1"/>
  <c r="FQ66" i="5" s="1"/>
  <c r="FR66" i="5" s="1"/>
  <c r="FS66" i="5" s="1"/>
  <c r="FT66" i="5" s="1"/>
  <c r="FU66" i="5" s="1"/>
  <c r="FV66" i="5" s="1"/>
  <c r="FW66" i="5" s="1"/>
  <c r="FX66" i="5" s="1"/>
  <c r="FY66" i="5" s="1"/>
  <c r="FZ66" i="5" s="1"/>
  <c r="GA66" i="5" s="1"/>
  <c r="GB66" i="5" s="1"/>
  <c r="GC66" i="5" s="1"/>
  <c r="GD66" i="5" s="1"/>
  <c r="GE66" i="5" s="1"/>
  <c r="GF66" i="5" s="1"/>
  <c r="GG66" i="5" s="1"/>
  <c r="GH66" i="5" s="1"/>
  <c r="GI66" i="5" s="1"/>
  <c r="GJ66" i="5" s="1"/>
  <c r="GK66" i="5" s="1"/>
  <c r="GL66" i="5" s="1"/>
  <c r="GM66" i="5" s="1"/>
  <c r="GN66" i="5" s="1"/>
  <c r="GO66" i="5" s="1"/>
  <c r="GP66" i="5" s="1"/>
  <c r="GQ66" i="5" s="1"/>
  <c r="GR66" i="5" s="1"/>
  <c r="GS66" i="5" s="1"/>
  <c r="GT66" i="5" s="1"/>
  <c r="GU66" i="5" s="1"/>
  <c r="GV66" i="5" s="1"/>
  <c r="GW66" i="5" s="1"/>
  <c r="GX66" i="5" s="1"/>
  <c r="GY66" i="5" s="1"/>
  <c r="GZ66" i="5" s="1"/>
  <c r="HA66" i="5" s="1"/>
  <c r="HB66" i="5" s="1"/>
  <c r="HC66" i="5" s="1"/>
  <c r="HD66" i="5" s="1"/>
  <c r="HE66" i="5" s="1"/>
  <c r="HF66" i="5" s="1"/>
  <c r="HG66" i="5" s="1"/>
  <c r="HH66" i="5" s="1"/>
  <c r="HI66" i="5" s="1"/>
  <c r="HJ66" i="5" s="1"/>
  <c r="HK66" i="5" s="1"/>
  <c r="HL66" i="5" s="1"/>
  <c r="HM66" i="5" s="1"/>
  <c r="HN66" i="5" s="1"/>
  <c r="HO66" i="5" s="1"/>
  <c r="HP66" i="5" s="1"/>
  <c r="HQ66" i="5" s="1"/>
  <c r="HR66" i="5" s="1"/>
  <c r="HS66" i="5" s="1"/>
  <c r="HT66" i="5" s="1"/>
  <c r="HU66" i="5" s="1"/>
  <c r="HV66" i="5" s="1"/>
  <c r="HW66" i="5" s="1"/>
  <c r="HX66" i="5" s="1"/>
  <c r="HY66" i="5" s="1"/>
  <c r="HZ66" i="5" s="1"/>
  <c r="IA66" i="5" s="1"/>
  <c r="IB66" i="5" s="1"/>
  <c r="IC66" i="5" s="1"/>
  <c r="ID66" i="5" s="1"/>
  <c r="IE66" i="5" s="1"/>
  <c r="IF66" i="5" s="1"/>
  <c r="IG66" i="5" s="1"/>
  <c r="IH66" i="5" s="1"/>
  <c r="II66" i="5" s="1"/>
  <c r="IJ66" i="5" s="1"/>
  <c r="IK66" i="5" s="1"/>
  <c r="IL66" i="5" s="1"/>
  <c r="IM66" i="5" s="1"/>
  <c r="IN66" i="5" s="1"/>
  <c r="IO66" i="5" s="1"/>
  <c r="IP66" i="5" s="1"/>
  <c r="IQ66" i="5" s="1"/>
  <c r="IR66" i="5" s="1"/>
  <c r="IS66" i="5" s="1"/>
  <c r="IT66" i="5" s="1"/>
  <c r="IU66" i="5" s="1"/>
  <c r="IV66" i="5" s="1"/>
  <c r="IW66" i="5" s="1"/>
  <c r="IX66" i="5" s="1"/>
  <c r="IY66" i="5" s="1"/>
  <c r="IZ66" i="5" s="1"/>
  <c r="JA66" i="5" s="1"/>
  <c r="JB66" i="5" s="1"/>
  <c r="JC66" i="5" s="1"/>
  <c r="JD66" i="5" s="1"/>
  <c r="JE66" i="5" s="1"/>
  <c r="JF66" i="5" s="1"/>
  <c r="JG66" i="5" s="1"/>
  <c r="JH66" i="5" s="1"/>
  <c r="JI66" i="5" s="1"/>
  <c r="JJ66" i="5" s="1"/>
  <c r="JK66" i="5" s="1"/>
  <c r="JL66" i="5" s="1"/>
  <c r="JM66" i="5" s="1"/>
  <c r="JN66" i="5" s="1"/>
  <c r="JO66" i="5" s="1"/>
  <c r="JP66" i="5" s="1"/>
  <c r="JQ66" i="5" s="1"/>
  <c r="JR66" i="5" s="1"/>
  <c r="JS66" i="5" s="1"/>
  <c r="JT66" i="5" s="1"/>
  <c r="JU66" i="5" s="1"/>
  <c r="JV66" i="5" s="1"/>
  <c r="JW66" i="5" s="1"/>
  <c r="JX66" i="5" s="1"/>
  <c r="JY66" i="5" s="1"/>
  <c r="JZ66" i="5" s="1"/>
  <c r="KA66" i="5" s="1"/>
  <c r="KB66" i="5" s="1"/>
  <c r="KC66" i="5" s="1"/>
  <c r="KD66" i="5" s="1"/>
  <c r="KE66" i="5" s="1"/>
  <c r="KF66" i="5" s="1"/>
  <c r="C65" i="5"/>
  <c r="D65" i="5" s="1"/>
  <c r="E65" i="5" s="1"/>
  <c r="F65" i="5" s="1"/>
  <c r="G65" i="5" s="1"/>
  <c r="H65" i="5" s="1"/>
  <c r="I65" i="5" s="1"/>
  <c r="J65" i="5" s="1"/>
  <c r="K65" i="5" s="1"/>
  <c r="L65" i="5" s="1"/>
  <c r="M65" i="5" s="1"/>
  <c r="N65" i="5" s="1"/>
  <c r="O65" i="5" s="1"/>
  <c r="P65" i="5" s="1"/>
  <c r="Q65" i="5" s="1"/>
  <c r="R65" i="5" s="1"/>
  <c r="S65" i="5" s="1"/>
  <c r="T65" i="5" s="1"/>
  <c r="U65" i="5" s="1"/>
  <c r="V65" i="5" s="1"/>
  <c r="W65" i="5" s="1"/>
  <c r="X65" i="5" s="1"/>
  <c r="Y65" i="5" s="1"/>
  <c r="Z65" i="5" s="1"/>
  <c r="AA65" i="5" s="1"/>
  <c r="AB65" i="5" s="1"/>
  <c r="AC65" i="5" s="1"/>
  <c r="AD65" i="5" s="1"/>
  <c r="AE65" i="5" s="1"/>
  <c r="AF65" i="5" s="1"/>
  <c r="AG65" i="5" s="1"/>
  <c r="AH65" i="5" s="1"/>
  <c r="AI65" i="5" s="1"/>
  <c r="AJ65" i="5" s="1"/>
  <c r="AK65" i="5" s="1"/>
  <c r="AL65" i="5" s="1"/>
  <c r="AM65" i="5" s="1"/>
  <c r="AN65" i="5" s="1"/>
  <c r="AO65" i="5" s="1"/>
  <c r="AP65" i="5" s="1"/>
  <c r="AQ65" i="5" s="1"/>
  <c r="AR65" i="5" s="1"/>
  <c r="AS65" i="5" s="1"/>
  <c r="AT65" i="5" s="1"/>
  <c r="AU65" i="5" s="1"/>
  <c r="AV65" i="5" s="1"/>
  <c r="AW65" i="5" s="1"/>
  <c r="AX65" i="5" s="1"/>
  <c r="AY65" i="5" s="1"/>
  <c r="AZ65" i="5" s="1"/>
  <c r="BA65" i="5" s="1"/>
  <c r="BB65" i="5" s="1"/>
  <c r="BC65" i="5" s="1"/>
  <c r="BD65" i="5" s="1"/>
  <c r="BE65" i="5" s="1"/>
  <c r="BF65" i="5" s="1"/>
  <c r="BG65" i="5" s="1"/>
  <c r="BH65" i="5" s="1"/>
  <c r="BI65" i="5" s="1"/>
  <c r="BJ65" i="5" s="1"/>
  <c r="BK65" i="5" s="1"/>
  <c r="BL65" i="5" s="1"/>
  <c r="BM65" i="5" s="1"/>
  <c r="BN65" i="5" s="1"/>
  <c r="BO65" i="5" s="1"/>
  <c r="BP65" i="5" s="1"/>
  <c r="BQ65" i="5" s="1"/>
  <c r="BR65" i="5" s="1"/>
  <c r="BS65" i="5" s="1"/>
  <c r="BT65" i="5" s="1"/>
  <c r="BU65" i="5" s="1"/>
  <c r="BV65" i="5" s="1"/>
  <c r="BW65" i="5" s="1"/>
  <c r="BX65" i="5" s="1"/>
  <c r="BY65" i="5" s="1"/>
  <c r="BZ65" i="5" s="1"/>
  <c r="CA65" i="5" s="1"/>
  <c r="CB65" i="5" s="1"/>
  <c r="CC65" i="5" s="1"/>
  <c r="CD65" i="5" s="1"/>
  <c r="CE65" i="5" s="1"/>
  <c r="CF65" i="5" s="1"/>
  <c r="CG65" i="5" s="1"/>
  <c r="CH65" i="5" s="1"/>
  <c r="CI65" i="5" s="1"/>
  <c r="CJ65" i="5" s="1"/>
  <c r="CK65" i="5" s="1"/>
  <c r="CL65" i="5" s="1"/>
  <c r="CM65" i="5" s="1"/>
  <c r="CN65" i="5" s="1"/>
  <c r="CO65" i="5" s="1"/>
  <c r="CP65" i="5" s="1"/>
  <c r="CQ65" i="5" s="1"/>
  <c r="CR65" i="5" s="1"/>
  <c r="CS65" i="5" s="1"/>
  <c r="CT65" i="5" s="1"/>
  <c r="CU65" i="5" s="1"/>
  <c r="CV65" i="5" s="1"/>
  <c r="CW65" i="5" s="1"/>
  <c r="CX65" i="5" s="1"/>
  <c r="CY65" i="5" s="1"/>
  <c r="CZ65" i="5" s="1"/>
  <c r="DA65" i="5" s="1"/>
  <c r="DB65" i="5" s="1"/>
  <c r="DC65" i="5" s="1"/>
  <c r="DD65" i="5" s="1"/>
  <c r="DE65" i="5" s="1"/>
  <c r="DF65" i="5" s="1"/>
  <c r="DG65" i="5" s="1"/>
  <c r="DH65" i="5" s="1"/>
  <c r="DI65" i="5" s="1"/>
  <c r="DJ65" i="5" s="1"/>
  <c r="DK65" i="5" s="1"/>
  <c r="DL65" i="5" s="1"/>
  <c r="DM65" i="5" s="1"/>
  <c r="DN65" i="5" s="1"/>
  <c r="DO65" i="5" s="1"/>
  <c r="DP65" i="5" s="1"/>
  <c r="DQ65" i="5" s="1"/>
  <c r="DR65" i="5" s="1"/>
  <c r="DS65" i="5" s="1"/>
  <c r="DT65" i="5" s="1"/>
  <c r="DU65" i="5" s="1"/>
  <c r="DV65" i="5" s="1"/>
  <c r="DW65" i="5" s="1"/>
  <c r="DX65" i="5" s="1"/>
  <c r="DY65" i="5" s="1"/>
  <c r="DZ65" i="5" s="1"/>
  <c r="EA65" i="5" s="1"/>
  <c r="EB65" i="5" s="1"/>
  <c r="EC65" i="5" s="1"/>
  <c r="ED65" i="5" s="1"/>
  <c r="EE65" i="5" s="1"/>
  <c r="EF65" i="5" s="1"/>
  <c r="EG65" i="5" s="1"/>
  <c r="EH65" i="5" s="1"/>
  <c r="EI65" i="5" s="1"/>
  <c r="EJ65" i="5" s="1"/>
  <c r="EK65" i="5" s="1"/>
  <c r="EL65" i="5" s="1"/>
  <c r="EM65" i="5" s="1"/>
  <c r="EN65" i="5" s="1"/>
  <c r="EO65" i="5" s="1"/>
  <c r="EP65" i="5" s="1"/>
  <c r="EQ65" i="5" s="1"/>
  <c r="ER65" i="5" s="1"/>
  <c r="ES65" i="5" s="1"/>
  <c r="ET65" i="5" s="1"/>
  <c r="EU65" i="5" s="1"/>
  <c r="EV65" i="5" s="1"/>
  <c r="EW65" i="5" s="1"/>
  <c r="EX65" i="5" s="1"/>
  <c r="EY65" i="5" s="1"/>
  <c r="EZ65" i="5" s="1"/>
  <c r="FA65" i="5" s="1"/>
  <c r="FB65" i="5" s="1"/>
  <c r="FC65" i="5" s="1"/>
  <c r="FD65" i="5" s="1"/>
  <c r="FE65" i="5" s="1"/>
  <c r="FF65" i="5" s="1"/>
  <c r="FG65" i="5" s="1"/>
  <c r="FH65" i="5" s="1"/>
  <c r="FI65" i="5" s="1"/>
  <c r="FJ65" i="5" s="1"/>
  <c r="FK65" i="5" s="1"/>
  <c r="FL65" i="5" s="1"/>
  <c r="FM65" i="5" s="1"/>
  <c r="FN65" i="5" s="1"/>
  <c r="FO65" i="5" s="1"/>
  <c r="FP65" i="5" s="1"/>
  <c r="FQ65" i="5" s="1"/>
  <c r="FR65" i="5" s="1"/>
  <c r="FS65" i="5" s="1"/>
  <c r="FT65" i="5" s="1"/>
  <c r="FU65" i="5" s="1"/>
  <c r="FV65" i="5" s="1"/>
  <c r="FW65" i="5" s="1"/>
  <c r="FX65" i="5" s="1"/>
  <c r="FY65" i="5" s="1"/>
  <c r="FZ65" i="5" s="1"/>
  <c r="GA65" i="5" s="1"/>
  <c r="GB65" i="5" s="1"/>
  <c r="GC65" i="5" s="1"/>
  <c r="GD65" i="5" s="1"/>
  <c r="GE65" i="5" s="1"/>
  <c r="GF65" i="5" s="1"/>
  <c r="GG65" i="5" s="1"/>
  <c r="GH65" i="5" s="1"/>
  <c r="GI65" i="5" s="1"/>
  <c r="GJ65" i="5" s="1"/>
  <c r="GK65" i="5" s="1"/>
  <c r="GL65" i="5" s="1"/>
  <c r="GM65" i="5" s="1"/>
  <c r="GN65" i="5" s="1"/>
  <c r="GO65" i="5" s="1"/>
  <c r="GP65" i="5" s="1"/>
  <c r="GQ65" i="5" s="1"/>
  <c r="GR65" i="5" s="1"/>
  <c r="GS65" i="5" s="1"/>
  <c r="GT65" i="5" s="1"/>
  <c r="GU65" i="5" s="1"/>
  <c r="GV65" i="5" s="1"/>
  <c r="GW65" i="5" s="1"/>
  <c r="GX65" i="5" s="1"/>
  <c r="GY65" i="5" s="1"/>
  <c r="GZ65" i="5" s="1"/>
  <c r="HA65" i="5" s="1"/>
  <c r="HB65" i="5" s="1"/>
  <c r="HC65" i="5" s="1"/>
  <c r="HD65" i="5" s="1"/>
  <c r="HE65" i="5" s="1"/>
  <c r="HF65" i="5" s="1"/>
  <c r="HG65" i="5" s="1"/>
  <c r="HH65" i="5" s="1"/>
  <c r="HI65" i="5" s="1"/>
  <c r="HJ65" i="5" s="1"/>
  <c r="HK65" i="5" s="1"/>
  <c r="HL65" i="5" s="1"/>
  <c r="HM65" i="5" s="1"/>
  <c r="HN65" i="5" s="1"/>
  <c r="HO65" i="5" s="1"/>
  <c r="HP65" i="5" s="1"/>
  <c r="HQ65" i="5" s="1"/>
  <c r="HR65" i="5" s="1"/>
  <c r="HS65" i="5" s="1"/>
  <c r="HT65" i="5" s="1"/>
  <c r="HU65" i="5" s="1"/>
  <c r="HV65" i="5" s="1"/>
  <c r="HW65" i="5" s="1"/>
  <c r="HX65" i="5" s="1"/>
  <c r="HY65" i="5" s="1"/>
  <c r="HZ65" i="5" s="1"/>
  <c r="IA65" i="5" s="1"/>
  <c r="IB65" i="5" s="1"/>
  <c r="IC65" i="5" s="1"/>
  <c r="ID65" i="5" s="1"/>
  <c r="IE65" i="5" s="1"/>
  <c r="IF65" i="5" s="1"/>
  <c r="IG65" i="5" s="1"/>
  <c r="IH65" i="5" s="1"/>
  <c r="II65" i="5" s="1"/>
  <c r="IJ65" i="5" s="1"/>
  <c r="IK65" i="5" s="1"/>
  <c r="IL65" i="5" s="1"/>
  <c r="IM65" i="5" s="1"/>
  <c r="IN65" i="5" s="1"/>
  <c r="IO65" i="5" s="1"/>
  <c r="IP65" i="5" s="1"/>
  <c r="IQ65" i="5" s="1"/>
  <c r="IR65" i="5" s="1"/>
  <c r="IS65" i="5" s="1"/>
  <c r="IT65" i="5" s="1"/>
  <c r="IU65" i="5" s="1"/>
  <c r="IV65" i="5" s="1"/>
  <c r="IW65" i="5" s="1"/>
  <c r="IX65" i="5" s="1"/>
  <c r="IY65" i="5" s="1"/>
  <c r="IZ65" i="5" s="1"/>
  <c r="JA65" i="5" s="1"/>
  <c r="JB65" i="5" s="1"/>
  <c r="JC65" i="5" s="1"/>
  <c r="JD65" i="5" s="1"/>
  <c r="JE65" i="5" s="1"/>
  <c r="JF65" i="5" s="1"/>
  <c r="JG65" i="5" s="1"/>
  <c r="JH65" i="5" s="1"/>
  <c r="JI65" i="5" s="1"/>
  <c r="JJ65" i="5" s="1"/>
  <c r="JK65" i="5" s="1"/>
  <c r="JL65" i="5" s="1"/>
  <c r="JM65" i="5" s="1"/>
  <c r="JN65" i="5" s="1"/>
  <c r="JO65" i="5" s="1"/>
  <c r="JP65" i="5" s="1"/>
  <c r="JQ65" i="5" s="1"/>
  <c r="JR65" i="5" s="1"/>
  <c r="JS65" i="5" s="1"/>
  <c r="JT65" i="5" s="1"/>
  <c r="JU65" i="5" s="1"/>
  <c r="JV65" i="5" s="1"/>
  <c r="JW65" i="5" s="1"/>
  <c r="JX65" i="5" s="1"/>
  <c r="JY65" i="5" s="1"/>
  <c r="JZ65" i="5" s="1"/>
  <c r="KA65" i="5" s="1"/>
  <c r="KB65" i="5" s="1"/>
  <c r="KC65" i="5" s="1"/>
  <c r="KD65" i="5" s="1"/>
  <c r="KE65" i="5" s="1"/>
  <c r="KF65" i="5" s="1"/>
  <c r="C64" i="5"/>
  <c r="B47" i="5"/>
  <c r="B30" i="5"/>
  <c r="B29" i="5"/>
  <c r="B28" i="5"/>
  <c r="B27" i="5"/>
  <c r="B14" i="5"/>
  <c r="B18" i="5" s="1"/>
  <c r="B19" i="5" s="1"/>
  <c r="B20" i="5" s="1"/>
  <c r="B11" i="5"/>
  <c r="B72" i="5" l="1"/>
  <c r="B70" i="5"/>
  <c r="B39" i="5"/>
  <c r="C71" i="5"/>
  <c r="B74" i="5"/>
  <c r="C68" i="5"/>
  <c r="C69" i="5" s="1"/>
  <c r="D64" i="5"/>
  <c r="D71" i="5" s="1"/>
  <c r="D74" i="5" l="1"/>
  <c r="D72" i="5"/>
  <c r="C74" i="5"/>
  <c r="C72" i="5"/>
  <c r="C70" i="5"/>
  <c r="C39" i="5"/>
  <c r="D68" i="5"/>
  <c r="D69" i="5" s="1"/>
  <c r="E64" i="5"/>
  <c r="E71" i="5" s="1"/>
  <c r="E74" i="5" l="1"/>
  <c r="E72" i="5"/>
  <c r="D70" i="5"/>
  <c r="D39" i="5"/>
  <c r="C42" i="5"/>
  <c r="C43" i="5"/>
  <c r="D43" i="5" s="1"/>
  <c r="C45" i="5"/>
  <c r="D45" i="5" s="1"/>
  <c r="C46" i="5"/>
  <c r="C44" i="5"/>
  <c r="E68" i="5"/>
  <c r="E69" i="5" s="1"/>
  <c r="F64" i="5"/>
  <c r="F71" i="5" s="1"/>
  <c r="D46" i="5" l="1"/>
  <c r="F74" i="5"/>
  <c r="F72" i="5"/>
  <c r="D44" i="5"/>
  <c r="E70" i="5"/>
  <c r="E39" i="5"/>
  <c r="E44" i="5" s="1"/>
  <c r="D42" i="5"/>
  <c r="C14" i="5"/>
  <c r="C18" i="5" s="1"/>
  <c r="C19" i="5" s="1"/>
  <c r="C20" i="5" s="1"/>
  <c r="C21" i="5" s="1"/>
  <c r="C47" i="5"/>
  <c r="F68" i="5"/>
  <c r="F69" i="5" s="1"/>
  <c r="G64" i="5"/>
  <c r="G71" i="5" s="1"/>
  <c r="G74" i="5" l="1"/>
  <c r="G72" i="5"/>
  <c r="E42" i="5"/>
  <c r="D47" i="5"/>
  <c r="D14" i="5"/>
  <c r="D18" i="5" s="1"/>
  <c r="D19" i="5" s="1"/>
  <c r="D20" i="5" s="1"/>
  <c r="D21" i="5" s="1"/>
  <c r="E43" i="5"/>
  <c r="F43" i="5" s="1"/>
  <c r="E45" i="5"/>
  <c r="F45" i="5" s="1"/>
  <c r="F70" i="5"/>
  <c r="F39" i="5"/>
  <c r="F44" i="5" s="1"/>
  <c r="E46" i="5"/>
  <c r="F46" i="5" s="1"/>
  <c r="G68" i="5"/>
  <c r="G69" i="5" s="1"/>
  <c r="H64" i="5"/>
  <c r="H71" i="5" s="1"/>
  <c r="H74" i="5" l="1"/>
  <c r="H72" i="5"/>
  <c r="F42" i="5"/>
  <c r="E14" i="5"/>
  <c r="E18" i="5" s="1"/>
  <c r="E19" i="5" s="1"/>
  <c r="E20" i="5" s="1"/>
  <c r="E21" i="5" s="1"/>
  <c r="E47" i="5"/>
  <c r="G70" i="5"/>
  <c r="G39" i="5"/>
  <c r="G44" i="5" s="1"/>
  <c r="I64" i="5"/>
  <c r="I71" i="5" s="1"/>
  <c r="H68" i="5"/>
  <c r="H69" i="5" s="1"/>
  <c r="G43" i="5" l="1"/>
  <c r="I74" i="5"/>
  <c r="I72" i="5"/>
  <c r="H70" i="5"/>
  <c r="H39" i="5"/>
  <c r="H44" i="5" s="1"/>
  <c r="G42" i="5"/>
  <c r="F47" i="5"/>
  <c r="F14" i="5"/>
  <c r="F18" i="5" s="1"/>
  <c r="F19" i="5" s="1"/>
  <c r="F20" i="5" s="1"/>
  <c r="F21" i="5" s="1"/>
  <c r="G45" i="5"/>
  <c r="G46" i="5"/>
  <c r="I68" i="5"/>
  <c r="I69" i="5" s="1"/>
  <c r="J64" i="5"/>
  <c r="J71" i="5" s="1"/>
  <c r="J74" i="5" l="1"/>
  <c r="J72" i="5"/>
  <c r="H43" i="5"/>
  <c r="H45" i="5"/>
  <c r="I70" i="5"/>
  <c r="I39" i="5"/>
  <c r="I44" i="5" s="1"/>
  <c r="H42" i="5"/>
  <c r="G14" i="5"/>
  <c r="G18" i="5" s="1"/>
  <c r="G19" i="5" s="1"/>
  <c r="G20" i="5" s="1"/>
  <c r="G21" i="5" s="1"/>
  <c r="G47" i="5"/>
  <c r="H46" i="5"/>
  <c r="J68" i="5"/>
  <c r="J69" i="5" s="1"/>
  <c r="K64" i="5"/>
  <c r="K71" i="5" s="1"/>
  <c r="K74" i="5" l="1"/>
  <c r="K72" i="5"/>
  <c r="I42" i="5"/>
  <c r="H47" i="5"/>
  <c r="H14" i="5"/>
  <c r="H18" i="5" s="1"/>
  <c r="H19" i="5" s="1"/>
  <c r="H20" i="5" s="1"/>
  <c r="H21" i="5" s="1"/>
  <c r="I45" i="5"/>
  <c r="J70" i="5"/>
  <c r="J39" i="5"/>
  <c r="J44" i="5" s="1"/>
  <c r="I43" i="5"/>
  <c r="I46" i="5"/>
  <c r="L64" i="5"/>
  <c r="L71" i="5" s="1"/>
  <c r="K68" i="5"/>
  <c r="K69" i="5" s="1"/>
  <c r="L74" i="5" l="1"/>
  <c r="L72" i="5"/>
  <c r="J43" i="5"/>
  <c r="K70" i="5"/>
  <c r="K39" i="5"/>
  <c r="K44" i="5" s="1"/>
  <c r="K43" i="5"/>
  <c r="J45" i="5"/>
  <c r="K45" i="5" s="1"/>
  <c r="J42" i="5"/>
  <c r="I14" i="5"/>
  <c r="I18" i="5" s="1"/>
  <c r="I19" i="5" s="1"/>
  <c r="I20" i="5" s="1"/>
  <c r="I21" i="5" s="1"/>
  <c r="I47" i="5"/>
  <c r="J46" i="5"/>
  <c r="L68" i="5"/>
  <c r="L69" i="5" s="1"/>
  <c r="M64" i="5"/>
  <c r="M71" i="5" s="1"/>
  <c r="M74" i="5" l="1"/>
  <c r="M72" i="5"/>
  <c r="K46" i="5"/>
  <c r="K42" i="5"/>
  <c r="J14" i="5"/>
  <c r="J18" i="5" s="1"/>
  <c r="J19" i="5" s="1"/>
  <c r="J20" i="5" s="1"/>
  <c r="J21" i="5" s="1"/>
  <c r="J47" i="5"/>
  <c r="L70" i="5"/>
  <c r="L39" i="5"/>
  <c r="L44" i="5" s="1"/>
  <c r="M68" i="5"/>
  <c r="M69" i="5" s="1"/>
  <c r="N64" i="5"/>
  <c r="N71" i="5" s="1"/>
  <c r="N74" i="5" l="1"/>
  <c r="N72" i="5"/>
  <c r="L43" i="5"/>
  <c r="L45" i="5"/>
  <c r="M70" i="5"/>
  <c r="M39" i="5"/>
  <c r="M44" i="5" s="1"/>
  <c r="L42" i="5"/>
  <c r="K14" i="5"/>
  <c r="K18" i="5" s="1"/>
  <c r="K19" i="5" s="1"/>
  <c r="K20" i="5" s="1"/>
  <c r="K21" i="5" s="1"/>
  <c r="K47" i="5"/>
  <c r="L46" i="5"/>
  <c r="N68" i="5"/>
  <c r="N69" i="5" s="1"/>
  <c r="O64" i="5"/>
  <c r="O71" i="5" s="1"/>
  <c r="O74" i="5" l="1"/>
  <c r="O72" i="5"/>
  <c r="M42" i="5"/>
  <c r="L47" i="5"/>
  <c r="L14" i="5"/>
  <c r="L18" i="5" s="1"/>
  <c r="L19" i="5" s="1"/>
  <c r="L20" i="5" s="1"/>
  <c r="L21" i="5" s="1"/>
  <c r="M45" i="5"/>
  <c r="N70" i="5"/>
  <c r="N39" i="5"/>
  <c r="N44" i="5" s="1"/>
  <c r="M43" i="5"/>
  <c r="M46" i="5"/>
  <c r="O68" i="5"/>
  <c r="O69" i="5" s="1"/>
  <c r="P64" i="5"/>
  <c r="P71" i="5" s="1"/>
  <c r="P74" i="5" l="1"/>
  <c r="P72" i="5"/>
  <c r="N43" i="5"/>
  <c r="N45" i="5"/>
  <c r="O70" i="5"/>
  <c r="O39" i="5"/>
  <c r="O44" i="5" s="1"/>
  <c r="N42" i="5"/>
  <c r="M14" i="5"/>
  <c r="M18" i="5" s="1"/>
  <c r="M19" i="5" s="1"/>
  <c r="M20" i="5" s="1"/>
  <c r="M21" i="5" s="1"/>
  <c r="M47" i="5"/>
  <c r="N46" i="5"/>
  <c r="P68" i="5"/>
  <c r="P69" i="5" s="1"/>
  <c r="Q64" i="5"/>
  <c r="Q71" i="5" s="1"/>
  <c r="Q74" i="5" l="1"/>
  <c r="Q72" i="5"/>
  <c r="O42" i="5"/>
  <c r="N14" i="5"/>
  <c r="N18" i="5" s="1"/>
  <c r="N19" i="5" s="1"/>
  <c r="N20" i="5" s="1"/>
  <c r="N21" i="5" s="1"/>
  <c r="N47" i="5"/>
  <c r="P70" i="5"/>
  <c r="P39" i="5"/>
  <c r="P44" i="5" s="1"/>
  <c r="O45" i="5"/>
  <c r="P45" i="5" s="1"/>
  <c r="O43" i="5"/>
  <c r="O46" i="5"/>
  <c r="Q68" i="5"/>
  <c r="Q69" i="5" s="1"/>
  <c r="R64" i="5"/>
  <c r="R71" i="5" s="1"/>
  <c r="R74" i="5" l="1"/>
  <c r="R72" i="5"/>
  <c r="P43" i="5"/>
  <c r="Q43" i="5" s="1"/>
  <c r="Q70" i="5"/>
  <c r="Q39" i="5"/>
  <c r="Q44" i="5" s="1"/>
  <c r="P42" i="5"/>
  <c r="O14" i="5"/>
  <c r="O18" i="5" s="1"/>
  <c r="O19" i="5" s="1"/>
  <c r="O20" i="5" s="1"/>
  <c r="O21" i="5" s="1"/>
  <c r="O47" i="5"/>
  <c r="P46" i="5"/>
  <c r="R68" i="5"/>
  <c r="R69" i="5" s="1"/>
  <c r="S64" i="5"/>
  <c r="S71" i="5" s="1"/>
  <c r="S74" i="5" l="1"/>
  <c r="S72" i="5"/>
  <c r="Q45" i="5"/>
  <c r="R70" i="5"/>
  <c r="R39" i="5"/>
  <c r="R44" i="5" s="1"/>
  <c r="R45" i="5"/>
  <c r="R43" i="5"/>
  <c r="Q42" i="5"/>
  <c r="P14" i="5"/>
  <c r="P18" i="5" s="1"/>
  <c r="P19" i="5" s="1"/>
  <c r="P20" i="5" s="1"/>
  <c r="P21" i="5" s="1"/>
  <c r="P47" i="5"/>
  <c r="Q46" i="5"/>
  <c r="T64" i="5"/>
  <c r="T71" i="5" s="1"/>
  <c r="S68" i="5"/>
  <c r="S69" i="5" s="1"/>
  <c r="T74" i="5" l="1"/>
  <c r="T72" i="5"/>
  <c r="S70" i="5"/>
  <c r="S39" i="5"/>
  <c r="S44" i="5" s="1"/>
  <c r="R42" i="5"/>
  <c r="Q47" i="5"/>
  <c r="Q14" i="5"/>
  <c r="Q18" i="5" s="1"/>
  <c r="Q19" i="5" s="1"/>
  <c r="Q20" i="5" s="1"/>
  <c r="Q21" i="5" s="1"/>
  <c r="S43" i="5"/>
  <c r="R46" i="5"/>
  <c r="T68" i="5"/>
  <c r="T69" i="5" s="1"/>
  <c r="U64" i="5"/>
  <c r="U71" i="5" s="1"/>
  <c r="U74" i="5" l="1"/>
  <c r="U72" i="5"/>
  <c r="S45" i="5"/>
  <c r="S42" i="5"/>
  <c r="R14" i="5"/>
  <c r="R18" i="5" s="1"/>
  <c r="R19" i="5" s="1"/>
  <c r="R20" i="5" s="1"/>
  <c r="R21" i="5" s="1"/>
  <c r="R47" i="5"/>
  <c r="T70" i="5"/>
  <c r="T39" i="5"/>
  <c r="T44" i="5" s="1"/>
  <c r="S46" i="5"/>
  <c r="U68" i="5"/>
  <c r="U69" i="5" s="1"/>
  <c r="V64" i="5"/>
  <c r="V71" i="5" s="1"/>
  <c r="V74" i="5" l="1"/>
  <c r="V72" i="5"/>
  <c r="T42" i="5"/>
  <c r="S47" i="5"/>
  <c r="S14" i="5"/>
  <c r="S18" i="5" s="1"/>
  <c r="S19" i="5" s="1"/>
  <c r="S20" i="5" s="1"/>
  <c r="S21" i="5" s="1"/>
  <c r="U70" i="5"/>
  <c r="U39" i="5"/>
  <c r="U44" i="5" s="1"/>
  <c r="T43" i="5"/>
  <c r="U43" i="5" s="1"/>
  <c r="T45" i="5"/>
  <c r="T46" i="5"/>
  <c r="V68" i="5"/>
  <c r="V69" i="5" s="1"/>
  <c r="W64" i="5"/>
  <c r="W71" i="5" s="1"/>
  <c r="W74" i="5" l="1"/>
  <c r="W72" i="5"/>
  <c r="U45" i="5"/>
  <c r="V70" i="5"/>
  <c r="V39" i="5"/>
  <c r="V44" i="5" s="1"/>
  <c r="V43" i="5"/>
  <c r="U42" i="5"/>
  <c r="T47" i="5"/>
  <c r="T14" i="5"/>
  <c r="T18" i="5" s="1"/>
  <c r="T19" i="5" s="1"/>
  <c r="T20" i="5" s="1"/>
  <c r="T21" i="5" s="1"/>
  <c r="U46" i="5"/>
  <c r="W68" i="5"/>
  <c r="W69" i="5" s="1"/>
  <c r="X64" i="5"/>
  <c r="X71" i="5" s="1"/>
  <c r="X74" i="5" l="1"/>
  <c r="X72" i="5"/>
  <c r="V42" i="5"/>
  <c r="U47" i="5"/>
  <c r="U14" i="5"/>
  <c r="U18" i="5" s="1"/>
  <c r="U19" i="5" s="1"/>
  <c r="U20" i="5" s="1"/>
  <c r="U21" i="5" s="1"/>
  <c r="W70" i="5"/>
  <c r="W39" i="5"/>
  <c r="W44" i="5" s="1"/>
  <c r="V45" i="5"/>
  <c r="W45" i="5" s="1"/>
  <c r="V46" i="5"/>
  <c r="X68" i="5"/>
  <c r="X69" i="5" s="1"/>
  <c r="Y64" i="5"/>
  <c r="Y71" i="5" s="1"/>
  <c r="Y74" i="5" l="1"/>
  <c r="Y72" i="5"/>
  <c r="W43" i="5"/>
  <c r="X70" i="5"/>
  <c r="X39" i="5"/>
  <c r="X44" i="5" s="1"/>
  <c r="W42" i="5"/>
  <c r="V14" i="5"/>
  <c r="V18" i="5" s="1"/>
  <c r="V19" i="5" s="1"/>
  <c r="V20" i="5" s="1"/>
  <c r="V21" i="5" s="1"/>
  <c r="V47" i="5"/>
  <c r="W46" i="5"/>
  <c r="Y68" i="5"/>
  <c r="Y69" i="5" s="1"/>
  <c r="Z64" i="5"/>
  <c r="Z71" i="5" s="1"/>
  <c r="Z74" i="5" l="1"/>
  <c r="Z72" i="5"/>
  <c r="X42" i="5"/>
  <c r="W47" i="5"/>
  <c r="W14" i="5"/>
  <c r="W18" i="5" s="1"/>
  <c r="W19" i="5" s="1"/>
  <c r="W20" i="5" s="1"/>
  <c r="W21" i="5" s="1"/>
  <c r="Y70" i="5"/>
  <c r="Y39" i="5"/>
  <c r="Y44" i="5" s="1"/>
  <c r="X45" i="5"/>
  <c r="Y45" i="5" s="1"/>
  <c r="X43" i="5"/>
  <c r="X46" i="5"/>
  <c r="Z68" i="5"/>
  <c r="Z69" i="5" s="1"/>
  <c r="AA64" i="5"/>
  <c r="AA71" i="5" s="1"/>
  <c r="AA74" i="5" l="1"/>
  <c r="AA72" i="5"/>
  <c r="Y43" i="5"/>
  <c r="Z70" i="5"/>
  <c r="Z39" i="5"/>
  <c r="Z44" i="5" s="1"/>
  <c r="Y42" i="5"/>
  <c r="X14" i="5"/>
  <c r="X18" i="5" s="1"/>
  <c r="X19" i="5" s="1"/>
  <c r="X20" i="5" s="1"/>
  <c r="X21" i="5" s="1"/>
  <c r="X47" i="5"/>
  <c r="Y46" i="5"/>
  <c r="AA68" i="5"/>
  <c r="AA69" i="5" s="1"/>
  <c r="AB64" i="5"/>
  <c r="AB71" i="5" s="1"/>
  <c r="AB74" i="5" l="1"/>
  <c r="AB72" i="5"/>
  <c r="Z42" i="5"/>
  <c r="Y47" i="5"/>
  <c r="Y14" i="5"/>
  <c r="Y18" i="5" s="1"/>
  <c r="Y19" i="5" s="1"/>
  <c r="Y20" i="5" s="1"/>
  <c r="Y21" i="5" s="1"/>
  <c r="AA70" i="5"/>
  <c r="AA39" i="5"/>
  <c r="AA44" i="5" s="1"/>
  <c r="Z45" i="5"/>
  <c r="AA45" i="5" s="1"/>
  <c r="Z43" i="5"/>
  <c r="Z46" i="5"/>
  <c r="AB68" i="5"/>
  <c r="AB69" i="5" s="1"/>
  <c r="AC64" i="5"/>
  <c r="AC71" i="5" s="1"/>
  <c r="AC74" i="5" l="1"/>
  <c r="AC72" i="5"/>
  <c r="AA43" i="5"/>
  <c r="AB70" i="5"/>
  <c r="AB39" i="5"/>
  <c r="AB44" i="5" s="1"/>
  <c r="AA42" i="5"/>
  <c r="Z14" i="5"/>
  <c r="Z18" i="5" s="1"/>
  <c r="Z19" i="5" s="1"/>
  <c r="Z20" i="5" s="1"/>
  <c r="Z21" i="5" s="1"/>
  <c r="Z47" i="5"/>
  <c r="AA46" i="5"/>
  <c r="AC68" i="5"/>
  <c r="AC69" i="5" s="1"/>
  <c r="AD64" i="5"/>
  <c r="AD71" i="5" s="1"/>
  <c r="AD74" i="5" l="1"/>
  <c r="AD72" i="5"/>
  <c r="AB42" i="5"/>
  <c r="AA47" i="5"/>
  <c r="AA14" i="5"/>
  <c r="AA18" i="5" s="1"/>
  <c r="AA19" i="5" s="1"/>
  <c r="AA20" i="5" s="1"/>
  <c r="AA21" i="5" s="1"/>
  <c r="AC70" i="5"/>
  <c r="AC39" i="5"/>
  <c r="AC44" i="5" s="1"/>
  <c r="AB43" i="5"/>
  <c r="AC43" i="5" s="1"/>
  <c r="AB45" i="5"/>
  <c r="AB46" i="5"/>
  <c r="AD68" i="5"/>
  <c r="AD69" i="5" s="1"/>
  <c r="AE64" i="5"/>
  <c r="AE71" i="5" s="1"/>
  <c r="AE74" i="5" l="1"/>
  <c r="AE72" i="5"/>
  <c r="AC45" i="5"/>
  <c r="AD70" i="5"/>
  <c r="AD39" i="5"/>
  <c r="AD44" i="5" s="1"/>
  <c r="AC42" i="5"/>
  <c r="AB47" i="5"/>
  <c r="AB14" i="5"/>
  <c r="AB18" i="5" s="1"/>
  <c r="AB19" i="5" s="1"/>
  <c r="AB20" i="5" s="1"/>
  <c r="AB21" i="5" s="1"/>
  <c r="AC46" i="5"/>
  <c r="AE68" i="5"/>
  <c r="AE69" i="5" s="1"/>
  <c r="AF64" i="5"/>
  <c r="AF71" i="5" s="1"/>
  <c r="AF74" i="5" l="1"/>
  <c r="AF72" i="5"/>
  <c r="AE70" i="5"/>
  <c r="AE39" i="5"/>
  <c r="AE44" i="5" s="1"/>
  <c r="AD42" i="5"/>
  <c r="AC14" i="5"/>
  <c r="AC18" i="5" s="1"/>
  <c r="AC19" i="5" s="1"/>
  <c r="AC20" i="5" s="1"/>
  <c r="AC21" i="5" s="1"/>
  <c r="AC47" i="5"/>
  <c r="AD43" i="5"/>
  <c r="AE43" i="5" s="1"/>
  <c r="AD45" i="5"/>
  <c r="AD46" i="5"/>
  <c r="AF68" i="5"/>
  <c r="AF69" i="5" s="1"/>
  <c r="AG64" i="5"/>
  <c r="AG71" i="5" s="1"/>
  <c r="AG74" i="5" l="1"/>
  <c r="AG72" i="5"/>
  <c r="AE45" i="5"/>
  <c r="AF70" i="5"/>
  <c r="AF39" i="5"/>
  <c r="AF44" i="5" s="1"/>
  <c r="AE42" i="5"/>
  <c r="AD47" i="5"/>
  <c r="AD14" i="5"/>
  <c r="AD18" i="5" s="1"/>
  <c r="AD19" i="5" s="1"/>
  <c r="AD20" i="5" s="1"/>
  <c r="AD21" i="5" s="1"/>
  <c r="AE46" i="5"/>
  <c r="AH64" i="5"/>
  <c r="AH71" i="5" s="1"/>
  <c r="AG68" i="5"/>
  <c r="AG69" i="5" s="1"/>
  <c r="AH74" i="5" l="1"/>
  <c r="AH72" i="5"/>
  <c r="AF43" i="5"/>
  <c r="AG70" i="5"/>
  <c r="AG39" i="5"/>
  <c r="AG44" i="5" s="1"/>
  <c r="AF42" i="5"/>
  <c r="AE14" i="5"/>
  <c r="AE18" i="5" s="1"/>
  <c r="AE19" i="5" s="1"/>
  <c r="AE20" i="5" s="1"/>
  <c r="AE21" i="5" s="1"/>
  <c r="AE47" i="5"/>
  <c r="AF45" i="5"/>
  <c r="AF46" i="5"/>
  <c r="AH68" i="5"/>
  <c r="AH69" i="5" s="1"/>
  <c r="AI64" i="5"/>
  <c r="AI71" i="5" s="1"/>
  <c r="AI74" i="5" l="1"/>
  <c r="AI72" i="5"/>
  <c r="AG45" i="5"/>
  <c r="AH70" i="5"/>
  <c r="AH39" i="5"/>
  <c r="AH44" i="5" s="1"/>
  <c r="AG43" i="5"/>
  <c r="AH43" i="5" s="1"/>
  <c r="AG42" i="5"/>
  <c r="AF47" i="5"/>
  <c r="AF14" i="5"/>
  <c r="AF18" i="5" s="1"/>
  <c r="AF19" i="5" s="1"/>
  <c r="AF20" i="5" s="1"/>
  <c r="AF21" i="5" s="1"/>
  <c r="AG46" i="5"/>
  <c r="AJ64" i="5"/>
  <c r="AJ71" i="5" s="1"/>
  <c r="AI68" i="5"/>
  <c r="AI69" i="5" s="1"/>
  <c r="AJ74" i="5" l="1"/>
  <c r="AJ72" i="5"/>
  <c r="AH42" i="5"/>
  <c r="AG47" i="5"/>
  <c r="AG14" i="5"/>
  <c r="AG18" i="5" s="1"/>
  <c r="AG19" i="5" s="1"/>
  <c r="AG20" i="5" s="1"/>
  <c r="AG21" i="5" s="1"/>
  <c r="AH45" i="5"/>
  <c r="AI70" i="5"/>
  <c r="AI39" i="5"/>
  <c r="AI44" i="5" s="1"/>
  <c r="AH46" i="5"/>
  <c r="AJ68" i="5"/>
  <c r="AJ69" i="5" s="1"/>
  <c r="AK64" i="5"/>
  <c r="AK71" i="5" s="1"/>
  <c r="AK74" i="5" l="1"/>
  <c r="AK72" i="5"/>
  <c r="AI43" i="5"/>
  <c r="AI42" i="5"/>
  <c r="AH14" i="5"/>
  <c r="AH18" i="5" s="1"/>
  <c r="AH19" i="5" s="1"/>
  <c r="AH20" i="5" s="1"/>
  <c r="AH21" i="5" s="1"/>
  <c r="AH47" i="5"/>
  <c r="AI45" i="5"/>
  <c r="AJ70" i="5"/>
  <c r="AJ39" i="5"/>
  <c r="AJ44" i="5" s="1"/>
  <c r="AI46" i="5"/>
  <c r="AK68" i="5"/>
  <c r="AK69" i="5" s="1"/>
  <c r="AL64" i="5"/>
  <c r="AL71" i="5" s="1"/>
  <c r="AL74" i="5" l="1"/>
  <c r="AL72" i="5"/>
  <c r="AJ45" i="5"/>
  <c r="AJ43" i="5"/>
  <c r="AJ42" i="5"/>
  <c r="AI47" i="5"/>
  <c r="AI14" i="5"/>
  <c r="AI18" i="5" s="1"/>
  <c r="AI19" i="5" s="1"/>
  <c r="AI20" i="5" s="1"/>
  <c r="AI21" i="5" s="1"/>
  <c r="AK70" i="5"/>
  <c r="AK39" i="5"/>
  <c r="AK44" i="5" s="1"/>
  <c r="AJ46" i="5"/>
  <c r="AL68" i="5"/>
  <c r="AL69" i="5" s="1"/>
  <c r="AM64" i="5"/>
  <c r="AM71" i="5" s="1"/>
  <c r="AM74" i="5" l="1"/>
  <c r="AM72" i="5"/>
  <c r="AK43" i="5"/>
  <c r="AK42" i="5"/>
  <c r="AJ14" i="5"/>
  <c r="AJ18" i="5" s="1"/>
  <c r="AJ19" i="5" s="1"/>
  <c r="AJ20" i="5" s="1"/>
  <c r="AJ21" i="5" s="1"/>
  <c r="AJ47" i="5"/>
  <c r="AK45" i="5"/>
  <c r="AL70" i="5"/>
  <c r="AL39" i="5"/>
  <c r="AL44" i="5" s="1"/>
  <c r="AK46" i="5"/>
  <c r="AM68" i="5"/>
  <c r="AM69" i="5" s="1"/>
  <c r="AN64" i="5"/>
  <c r="AN71" i="5" s="1"/>
  <c r="AN74" i="5" l="1"/>
  <c r="AN72" i="5"/>
  <c r="AM70" i="5"/>
  <c r="AM39" i="5"/>
  <c r="AM44" i="5" s="1"/>
  <c r="AL45" i="5"/>
  <c r="AM45" i="5" s="1"/>
  <c r="AL42" i="5"/>
  <c r="AK14" i="5"/>
  <c r="AK18" i="5" s="1"/>
  <c r="AK19" i="5" s="1"/>
  <c r="AK20" i="5" s="1"/>
  <c r="AK21" i="5" s="1"/>
  <c r="AK47" i="5"/>
  <c r="AL43" i="5"/>
  <c r="AL46" i="5"/>
  <c r="AN68" i="5"/>
  <c r="AN69" i="5" s="1"/>
  <c r="AO64" i="5"/>
  <c r="AO71" i="5" s="1"/>
  <c r="AO74" i="5" l="1"/>
  <c r="AO72" i="5"/>
  <c r="AM43" i="5"/>
  <c r="AN70" i="5"/>
  <c r="AN39" i="5"/>
  <c r="AN44" i="5" s="1"/>
  <c r="AN43" i="5"/>
  <c r="AM42" i="5"/>
  <c r="AL47" i="5"/>
  <c r="AL14" i="5"/>
  <c r="AL18" i="5" s="1"/>
  <c r="AL19" i="5" s="1"/>
  <c r="AL20" i="5" s="1"/>
  <c r="AL21" i="5" s="1"/>
  <c r="AM46" i="5"/>
  <c r="AO68" i="5"/>
  <c r="AO69" i="5" s="1"/>
  <c r="AP64" i="5"/>
  <c r="AP71" i="5" s="1"/>
  <c r="AP74" i="5" l="1"/>
  <c r="AP72" i="5"/>
  <c r="AN45" i="5"/>
  <c r="AO70" i="5"/>
  <c r="AO39" i="5"/>
  <c r="AO44" i="5" s="1"/>
  <c r="AN42" i="5"/>
  <c r="AM14" i="5"/>
  <c r="AM18" i="5" s="1"/>
  <c r="AM19" i="5" s="1"/>
  <c r="AM20" i="5" s="1"/>
  <c r="AM21" i="5" s="1"/>
  <c r="AM47" i="5"/>
  <c r="AN46" i="5"/>
  <c r="AP68" i="5"/>
  <c r="AP69" i="5" s="1"/>
  <c r="AQ64" i="5"/>
  <c r="AQ71" i="5" s="1"/>
  <c r="AQ74" i="5" l="1"/>
  <c r="AQ72" i="5"/>
  <c r="AO43" i="5"/>
  <c r="AO42" i="5"/>
  <c r="AN14" i="5"/>
  <c r="AN18" i="5" s="1"/>
  <c r="AN19" i="5" s="1"/>
  <c r="AN20" i="5" s="1"/>
  <c r="AN21" i="5" s="1"/>
  <c r="AN47" i="5"/>
  <c r="AO45" i="5"/>
  <c r="AP45" i="5" s="1"/>
  <c r="AP70" i="5"/>
  <c r="AP39" i="5"/>
  <c r="AP44" i="5" s="1"/>
  <c r="AO46" i="5"/>
  <c r="AQ68" i="5"/>
  <c r="AQ69" i="5" s="1"/>
  <c r="AR64" i="5"/>
  <c r="AR71" i="5" s="1"/>
  <c r="AR74" i="5" l="1"/>
  <c r="AR72" i="5"/>
  <c r="AQ70" i="5"/>
  <c r="AQ39" i="5"/>
  <c r="AQ44" i="5" s="1"/>
  <c r="AP43" i="5"/>
  <c r="AQ43" i="5" s="1"/>
  <c r="AQ45" i="5"/>
  <c r="AP42" i="5"/>
  <c r="AO47" i="5"/>
  <c r="AO14" i="5"/>
  <c r="AO18" i="5" s="1"/>
  <c r="AO19" i="5" s="1"/>
  <c r="AO20" i="5" s="1"/>
  <c r="AO21" i="5" s="1"/>
  <c r="AP46" i="5"/>
  <c r="AR68" i="5"/>
  <c r="AR69" i="5" s="1"/>
  <c r="AS64" i="5"/>
  <c r="AS71" i="5" s="1"/>
  <c r="AS74" i="5" l="1"/>
  <c r="AS72" i="5"/>
  <c r="AR70" i="5"/>
  <c r="AR39" i="5"/>
  <c r="AR44" i="5" s="1"/>
  <c r="AQ42" i="5"/>
  <c r="AP14" i="5"/>
  <c r="AP18" i="5" s="1"/>
  <c r="AP19" i="5" s="1"/>
  <c r="AP20" i="5" s="1"/>
  <c r="AP21" i="5" s="1"/>
  <c r="AP47" i="5"/>
  <c r="AR43" i="5"/>
  <c r="AQ46" i="5"/>
  <c r="AS68" i="5"/>
  <c r="AS69" i="5" s="1"/>
  <c r="AT64" i="5"/>
  <c r="AT71" i="5" s="1"/>
  <c r="AT74" i="5" l="1"/>
  <c r="AT72" i="5"/>
  <c r="AS70" i="5"/>
  <c r="AS39" i="5"/>
  <c r="AS44" i="5" s="1"/>
  <c r="AS43" i="5"/>
  <c r="AR42" i="5"/>
  <c r="AQ47" i="5"/>
  <c r="AQ14" i="5"/>
  <c r="AQ18" i="5" s="1"/>
  <c r="AQ19" i="5" s="1"/>
  <c r="AQ20" i="5" s="1"/>
  <c r="AQ21" i="5" s="1"/>
  <c r="AR45" i="5"/>
  <c r="AR46" i="5"/>
  <c r="AT68" i="5"/>
  <c r="AT69" i="5" s="1"/>
  <c r="AU64" i="5"/>
  <c r="AU71" i="5" s="1"/>
  <c r="AU74" i="5" l="1"/>
  <c r="AU72" i="5"/>
  <c r="AS46" i="5"/>
  <c r="AT46" i="5" s="1"/>
  <c r="AS45" i="5"/>
  <c r="AS42" i="5"/>
  <c r="AR47" i="5"/>
  <c r="AR14" i="5"/>
  <c r="AR18" i="5" s="1"/>
  <c r="AR19" i="5" s="1"/>
  <c r="AR20" i="5" s="1"/>
  <c r="AR21" i="5" s="1"/>
  <c r="AT70" i="5"/>
  <c r="AT39" i="5"/>
  <c r="AT43" i="5"/>
  <c r="AU68" i="5"/>
  <c r="AU69" i="5" s="1"/>
  <c r="AV64" i="5"/>
  <c r="AV71" i="5" s="1"/>
  <c r="AV74" i="5" l="1"/>
  <c r="AV72" i="5"/>
  <c r="AT45" i="5"/>
  <c r="AU70" i="5"/>
  <c r="AU39" i="5"/>
  <c r="AU45" i="5" s="1"/>
  <c r="AT42" i="5"/>
  <c r="AS47" i="5"/>
  <c r="AS14" i="5"/>
  <c r="AS18" i="5" s="1"/>
  <c r="AS19" i="5" s="1"/>
  <c r="AS20" i="5" s="1"/>
  <c r="AS21" i="5" s="1"/>
  <c r="AT44" i="5"/>
  <c r="AV68" i="5"/>
  <c r="AV69" i="5" s="1"/>
  <c r="AW64" i="5"/>
  <c r="AW71" i="5" s="1"/>
  <c r="AW74" i="5" l="1"/>
  <c r="AW72" i="5"/>
  <c r="AU42" i="5"/>
  <c r="AT14" i="5"/>
  <c r="AT18" i="5" s="1"/>
  <c r="AT19" i="5" s="1"/>
  <c r="AT20" i="5" s="1"/>
  <c r="AT21" i="5" s="1"/>
  <c r="AT47" i="5"/>
  <c r="AV70" i="5"/>
  <c r="AV39" i="5"/>
  <c r="AV45" i="5" s="1"/>
  <c r="AU43" i="5"/>
  <c r="AV43" i="5" s="1"/>
  <c r="AU46" i="5"/>
  <c r="AU44" i="5"/>
  <c r="AW68" i="5"/>
  <c r="AW69" i="5" s="1"/>
  <c r="AX64" i="5"/>
  <c r="AX71" i="5" s="1"/>
  <c r="AX74" i="5" l="1"/>
  <c r="AX72" i="5"/>
  <c r="AV46" i="5"/>
  <c r="AW70" i="5"/>
  <c r="AW39" i="5"/>
  <c r="AW45" i="5" s="1"/>
  <c r="AW46" i="5"/>
  <c r="AW43" i="5"/>
  <c r="AV42" i="5"/>
  <c r="AU47" i="5"/>
  <c r="AU14" i="5"/>
  <c r="AU18" i="5" s="1"/>
  <c r="AU19" i="5" s="1"/>
  <c r="AU20" i="5" s="1"/>
  <c r="AU21" i="5" s="1"/>
  <c r="AV44" i="5"/>
  <c r="AX68" i="5"/>
  <c r="AX69" i="5" s="1"/>
  <c r="AY64" i="5"/>
  <c r="AY71" i="5" s="1"/>
  <c r="AY74" i="5" l="1"/>
  <c r="AY72" i="5"/>
  <c r="AX70" i="5"/>
  <c r="AX39" i="5"/>
  <c r="AX45" i="5" s="1"/>
  <c r="AX46" i="5"/>
  <c r="AW42" i="5"/>
  <c r="AV47" i="5"/>
  <c r="AV14" i="5"/>
  <c r="AV18" i="5" s="1"/>
  <c r="AV19" i="5" s="1"/>
  <c r="AV20" i="5" s="1"/>
  <c r="AV21" i="5" s="1"/>
  <c r="AW44" i="5"/>
  <c r="AY68" i="5"/>
  <c r="AY69" i="5" s="1"/>
  <c r="AZ64" i="5"/>
  <c r="AZ71" i="5" s="1"/>
  <c r="AZ74" i="5" l="1"/>
  <c r="AZ72" i="5"/>
  <c r="AX43" i="5"/>
  <c r="AY70" i="5"/>
  <c r="AY39" i="5"/>
  <c r="AY45" i="5" s="1"/>
  <c r="AX42" i="5"/>
  <c r="AW14" i="5"/>
  <c r="AW18" i="5" s="1"/>
  <c r="AW19" i="5" s="1"/>
  <c r="AW20" i="5" s="1"/>
  <c r="AW21" i="5" s="1"/>
  <c r="AW47" i="5"/>
  <c r="AX44" i="5"/>
  <c r="AZ68" i="5"/>
  <c r="AZ69" i="5" s="1"/>
  <c r="BA64" i="5"/>
  <c r="BA71" i="5" s="1"/>
  <c r="BA74" i="5" l="1"/>
  <c r="BA72" i="5"/>
  <c r="AY46" i="5"/>
  <c r="AZ46" i="5" s="1"/>
  <c r="AZ70" i="5"/>
  <c r="AZ39" i="5"/>
  <c r="AZ45" i="5" s="1"/>
  <c r="AY42" i="5"/>
  <c r="AX14" i="5"/>
  <c r="AX18" i="5" s="1"/>
  <c r="AX19" i="5" s="1"/>
  <c r="AX20" i="5" s="1"/>
  <c r="AX21" i="5" s="1"/>
  <c r="AX47" i="5"/>
  <c r="AY43" i="5"/>
  <c r="AY44" i="5"/>
  <c r="BA68" i="5"/>
  <c r="BA69" i="5" s="1"/>
  <c r="BB64" i="5"/>
  <c r="BB71" i="5" s="1"/>
  <c r="BB74" i="5" l="1"/>
  <c r="BB72" i="5"/>
  <c r="AZ43" i="5"/>
  <c r="BA70" i="5"/>
  <c r="BA39" i="5"/>
  <c r="BA45" i="5" s="1"/>
  <c r="AZ42" i="5"/>
  <c r="AY47" i="5"/>
  <c r="AY14" i="5"/>
  <c r="AY18" i="5" s="1"/>
  <c r="AY19" i="5" s="1"/>
  <c r="AY20" i="5" s="1"/>
  <c r="AY21" i="5" s="1"/>
  <c r="AZ44" i="5"/>
  <c r="BB68" i="5"/>
  <c r="BB69" i="5" s="1"/>
  <c r="BC64" i="5"/>
  <c r="BC71" i="5" s="1"/>
  <c r="BC74" i="5" l="1"/>
  <c r="BC72" i="5"/>
  <c r="BA42" i="5"/>
  <c r="AZ47" i="5"/>
  <c r="AZ14" i="5"/>
  <c r="AZ18" i="5" s="1"/>
  <c r="AZ19" i="5" s="1"/>
  <c r="AZ20" i="5" s="1"/>
  <c r="AZ21" i="5" s="1"/>
  <c r="BA46" i="5"/>
  <c r="BB70" i="5"/>
  <c r="BB39" i="5"/>
  <c r="BB45" i="5" s="1"/>
  <c r="BA43" i="5"/>
  <c r="BA44" i="5"/>
  <c r="BC68" i="5"/>
  <c r="BC69" i="5" s="1"/>
  <c r="BD64" i="5"/>
  <c r="BD71" i="5" s="1"/>
  <c r="BD74" i="5" l="1"/>
  <c r="BD72" i="5"/>
  <c r="BB43" i="5"/>
  <c r="BB42" i="5"/>
  <c r="BA47" i="5"/>
  <c r="BA14" i="5"/>
  <c r="BA18" i="5" s="1"/>
  <c r="BA19" i="5" s="1"/>
  <c r="BA20" i="5" s="1"/>
  <c r="BA21" i="5" s="1"/>
  <c r="BC70" i="5"/>
  <c r="BC39" i="5"/>
  <c r="BC45" i="5" s="1"/>
  <c r="BB46" i="5"/>
  <c r="BB44" i="5"/>
  <c r="BD68" i="5"/>
  <c r="BD69" i="5" s="1"/>
  <c r="BE64" i="5"/>
  <c r="BE71" i="5" s="1"/>
  <c r="BE74" i="5" l="1"/>
  <c r="BE72" i="5"/>
  <c r="BC46" i="5"/>
  <c r="BD70" i="5"/>
  <c r="BD39" i="5"/>
  <c r="BD45" i="5" s="1"/>
  <c r="BD46" i="5"/>
  <c r="BC42" i="5"/>
  <c r="BB47" i="5"/>
  <c r="BB14" i="5"/>
  <c r="BB18" i="5" s="1"/>
  <c r="BB19" i="5" s="1"/>
  <c r="BB20" i="5" s="1"/>
  <c r="BB21" i="5" s="1"/>
  <c r="BC43" i="5"/>
  <c r="BC44" i="5"/>
  <c r="BE68" i="5"/>
  <c r="BE69" i="5" s="1"/>
  <c r="BF64" i="5"/>
  <c r="BF71" i="5" s="1"/>
  <c r="BF74" i="5" l="1"/>
  <c r="BF72" i="5"/>
  <c r="BD43" i="5"/>
  <c r="BE70" i="5"/>
  <c r="BE39" i="5"/>
  <c r="BE45" i="5" s="1"/>
  <c r="BD42" i="5"/>
  <c r="BC14" i="5"/>
  <c r="BC18" i="5" s="1"/>
  <c r="BC19" i="5" s="1"/>
  <c r="BC20" i="5" s="1"/>
  <c r="BC21" i="5" s="1"/>
  <c r="BC47" i="5"/>
  <c r="BD44" i="5"/>
  <c r="BF68" i="5"/>
  <c r="BF69" i="5" s="1"/>
  <c r="BG64" i="5"/>
  <c r="BG71" i="5" s="1"/>
  <c r="BG74" i="5" l="1"/>
  <c r="BG72" i="5"/>
  <c r="BE46" i="5"/>
  <c r="BE43" i="5"/>
  <c r="BF70" i="5"/>
  <c r="BF39" i="5"/>
  <c r="BF45" i="5" s="1"/>
  <c r="BE42" i="5"/>
  <c r="BD47" i="5"/>
  <c r="BD14" i="5"/>
  <c r="BD18" i="5" s="1"/>
  <c r="BD19" i="5" s="1"/>
  <c r="BD20" i="5" s="1"/>
  <c r="BD21" i="5" s="1"/>
  <c r="BE44" i="5"/>
  <c r="BG68" i="5"/>
  <c r="BG69" i="5" s="1"/>
  <c r="BH64" i="5"/>
  <c r="BH71" i="5" s="1"/>
  <c r="BH74" i="5" l="1"/>
  <c r="BH72" i="5"/>
  <c r="BG70" i="5"/>
  <c r="BG39" i="5"/>
  <c r="BG45" i="5" s="1"/>
  <c r="BF42" i="5"/>
  <c r="BE47" i="5"/>
  <c r="BE14" i="5"/>
  <c r="BE18" i="5" s="1"/>
  <c r="BE19" i="5" s="1"/>
  <c r="BE20" i="5" s="1"/>
  <c r="BE21" i="5" s="1"/>
  <c r="BF43" i="5"/>
  <c r="BG43" i="5" s="1"/>
  <c r="BF46" i="5"/>
  <c r="BF44" i="5"/>
  <c r="BH68" i="5"/>
  <c r="BH69" i="5" s="1"/>
  <c r="BI64" i="5"/>
  <c r="BI71" i="5" s="1"/>
  <c r="BI74" i="5" l="1"/>
  <c r="BI72" i="5"/>
  <c r="BG46" i="5"/>
  <c r="BH70" i="5"/>
  <c r="BH39" i="5"/>
  <c r="BH45" i="5" s="1"/>
  <c r="BH46" i="5"/>
  <c r="BG42" i="5"/>
  <c r="BF14" i="5"/>
  <c r="BF18" i="5" s="1"/>
  <c r="BF19" i="5" s="1"/>
  <c r="BF20" i="5" s="1"/>
  <c r="BF21" i="5" s="1"/>
  <c r="BF47" i="5"/>
  <c r="BG44" i="5"/>
  <c r="BI68" i="5"/>
  <c r="BI69" i="5" s="1"/>
  <c r="BJ64" i="5"/>
  <c r="BJ71" i="5" s="1"/>
  <c r="BJ74" i="5" l="1"/>
  <c r="BJ72" i="5"/>
  <c r="BH42" i="5"/>
  <c r="BG47" i="5"/>
  <c r="BG14" i="5"/>
  <c r="BG18" i="5" s="1"/>
  <c r="BG19" i="5" s="1"/>
  <c r="BG20" i="5" s="1"/>
  <c r="BG21" i="5" s="1"/>
  <c r="BH43" i="5"/>
  <c r="BI70" i="5"/>
  <c r="BI39" i="5"/>
  <c r="BI45" i="5" s="1"/>
  <c r="BH44" i="5"/>
  <c r="BJ68" i="5"/>
  <c r="BJ69" i="5" s="1"/>
  <c r="BK64" i="5"/>
  <c r="BK71" i="5" s="1"/>
  <c r="BK74" i="5" l="1"/>
  <c r="BK72" i="5"/>
  <c r="BI43" i="5"/>
  <c r="BI46" i="5"/>
  <c r="BI42" i="5"/>
  <c r="BH47" i="5"/>
  <c r="BH14" i="5"/>
  <c r="BH18" i="5" s="1"/>
  <c r="BH19" i="5" s="1"/>
  <c r="BH20" i="5" s="1"/>
  <c r="BH21" i="5" s="1"/>
  <c r="BJ70" i="5"/>
  <c r="BJ39" i="5"/>
  <c r="BJ45" i="5" s="1"/>
  <c r="BI44" i="5"/>
  <c r="BK68" i="5"/>
  <c r="BK69" i="5" s="1"/>
  <c r="BL64" i="5"/>
  <c r="BL71" i="5" s="1"/>
  <c r="BL74" i="5" l="1"/>
  <c r="BL72" i="5"/>
  <c r="BJ46" i="5"/>
  <c r="BJ43" i="5"/>
  <c r="BK70" i="5"/>
  <c r="BK39" i="5"/>
  <c r="BK45" i="5" s="1"/>
  <c r="BJ42" i="5"/>
  <c r="BI14" i="5"/>
  <c r="BI18" i="5" s="1"/>
  <c r="BI19" i="5" s="1"/>
  <c r="BI20" i="5" s="1"/>
  <c r="BI21" i="5" s="1"/>
  <c r="BI47" i="5"/>
  <c r="BJ44" i="5"/>
  <c r="BL68" i="5"/>
  <c r="BL69" i="5" s="1"/>
  <c r="BM64" i="5"/>
  <c r="BM71" i="5" s="1"/>
  <c r="BM74" i="5" l="1"/>
  <c r="BM72" i="5"/>
  <c r="BK44" i="5"/>
  <c r="BL70" i="5"/>
  <c r="BL39" i="5"/>
  <c r="BL45" i="5" s="1"/>
  <c r="BK43" i="5"/>
  <c r="BL43" i="5" s="1"/>
  <c r="BL44" i="5"/>
  <c r="BK42" i="5"/>
  <c r="BJ47" i="5"/>
  <c r="BJ14" i="5"/>
  <c r="BJ18" i="5" s="1"/>
  <c r="BJ19" i="5" s="1"/>
  <c r="BJ20" i="5" s="1"/>
  <c r="BJ21" i="5" s="1"/>
  <c r="BK46" i="5"/>
  <c r="BM68" i="5"/>
  <c r="BM69" i="5" s="1"/>
  <c r="BN64" i="5"/>
  <c r="BN71" i="5" s="1"/>
  <c r="BN74" i="5" l="1"/>
  <c r="BN72" i="5"/>
  <c r="BM70" i="5"/>
  <c r="BM39" i="5"/>
  <c r="BM45" i="5" s="1"/>
  <c r="BL42" i="5"/>
  <c r="BK14" i="5"/>
  <c r="BK18" i="5" s="1"/>
  <c r="BK19" i="5" s="1"/>
  <c r="BK20" i="5" s="1"/>
  <c r="BK21" i="5" s="1"/>
  <c r="BK47" i="5"/>
  <c r="BM44" i="5"/>
  <c r="BL46" i="5"/>
  <c r="BN68" i="5"/>
  <c r="BN69" i="5" s="1"/>
  <c r="BO64" i="5"/>
  <c r="BO71" i="5" s="1"/>
  <c r="BO74" i="5" l="1"/>
  <c r="BO72" i="5"/>
  <c r="BM43" i="5"/>
  <c r="BN70" i="5"/>
  <c r="BN39" i="5"/>
  <c r="BN45" i="5" s="1"/>
  <c r="BM42" i="5"/>
  <c r="BL14" i="5"/>
  <c r="BL18" i="5" s="1"/>
  <c r="BL19" i="5" s="1"/>
  <c r="BL20" i="5" s="1"/>
  <c r="BL21" i="5" s="1"/>
  <c r="BL47" i="5"/>
  <c r="BM46" i="5"/>
  <c r="BO68" i="5"/>
  <c r="BO69" i="5" s="1"/>
  <c r="BP64" i="5"/>
  <c r="BP71" i="5" s="1"/>
  <c r="BP74" i="5" l="1"/>
  <c r="BP72" i="5"/>
  <c r="BO70" i="5"/>
  <c r="BO39" i="5"/>
  <c r="BO45" i="5" s="1"/>
  <c r="BN42" i="5"/>
  <c r="BM47" i="5"/>
  <c r="BM14" i="5"/>
  <c r="BM18" i="5" s="1"/>
  <c r="BM19" i="5" s="1"/>
  <c r="BM20" i="5" s="1"/>
  <c r="BM21" i="5" s="1"/>
  <c r="BN44" i="5"/>
  <c r="BO44" i="5" s="1"/>
  <c r="BN43" i="5"/>
  <c r="BN46" i="5"/>
  <c r="BP68" i="5"/>
  <c r="BP69" i="5" s="1"/>
  <c r="BQ64" i="5"/>
  <c r="BQ71" i="5" s="1"/>
  <c r="BQ74" i="5" l="1"/>
  <c r="BQ72" i="5"/>
  <c r="BO43" i="5"/>
  <c r="BP70" i="5"/>
  <c r="BP39" i="5"/>
  <c r="BP45" i="5" s="1"/>
  <c r="BP43" i="5"/>
  <c r="BO42" i="5"/>
  <c r="BN14" i="5"/>
  <c r="BN18" i="5" s="1"/>
  <c r="BN19" i="5" s="1"/>
  <c r="BN20" i="5" s="1"/>
  <c r="BN21" i="5" s="1"/>
  <c r="BN47" i="5"/>
  <c r="BO46" i="5"/>
  <c r="BQ68" i="5"/>
  <c r="BQ69" i="5" s="1"/>
  <c r="BR64" i="5"/>
  <c r="BR71" i="5" s="1"/>
  <c r="BR74" i="5" l="1"/>
  <c r="BR72" i="5"/>
  <c r="BP42" i="5"/>
  <c r="BO47" i="5"/>
  <c r="BO14" i="5"/>
  <c r="BO18" i="5" s="1"/>
  <c r="BO19" i="5" s="1"/>
  <c r="BO20" i="5" s="1"/>
  <c r="BO21" i="5" s="1"/>
  <c r="BP44" i="5"/>
  <c r="BQ70" i="5"/>
  <c r="BQ39" i="5"/>
  <c r="BQ45" i="5" s="1"/>
  <c r="BP46" i="5"/>
  <c r="BR68" i="5"/>
  <c r="BR69" i="5" s="1"/>
  <c r="BS64" i="5"/>
  <c r="BS71" i="5" s="1"/>
  <c r="BS74" i="5" l="1"/>
  <c r="BS72" i="5"/>
  <c r="BQ43" i="5"/>
  <c r="BR70" i="5"/>
  <c r="BR39" i="5"/>
  <c r="BR45" i="5" s="1"/>
  <c r="BQ44" i="5"/>
  <c r="BR44" i="5" s="1"/>
  <c r="BQ42" i="5"/>
  <c r="BP47" i="5"/>
  <c r="BP14" i="5"/>
  <c r="BP18" i="5" s="1"/>
  <c r="BP19" i="5" s="1"/>
  <c r="BP20" i="5" s="1"/>
  <c r="BP21" i="5" s="1"/>
  <c r="BQ46" i="5"/>
  <c r="BS68" i="5"/>
  <c r="BS69" i="5" s="1"/>
  <c r="BT64" i="5"/>
  <c r="BT71" i="5" s="1"/>
  <c r="BT74" i="5" l="1"/>
  <c r="BT72" i="5"/>
  <c r="BS70" i="5"/>
  <c r="BS39" i="5"/>
  <c r="BS45" i="5" s="1"/>
  <c r="BR42" i="5"/>
  <c r="BQ47" i="5"/>
  <c r="BQ14" i="5"/>
  <c r="BQ18" i="5" s="1"/>
  <c r="BQ19" i="5" s="1"/>
  <c r="BQ20" i="5" s="1"/>
  <c r="BQ21" i="5" s="1"/>
  <c r="BS44" i="5"/>
  <c r="BR43" i="5"/>
  <c r="BR46" i="5"/>
  <c r="BT68" i="5"/>
  <c r="BT69" i="5" s="1"/>
  <c r="BU64" i="5"/>
  <c r="BU71" i="5" s="1"/>
  <c r="BU74" i="5" l="1"/>
  <c r="BU72" i="5"/>
  <c r="BS43" i="5"/>
  <c r="BT43" i="5" s="1"/>
  <c r="BS42" i="5"/>
  <c r="BR14" i="5"/>
  <c r="BR18" i="5" s="1"/>
  <c r="BR19" i="5" s="1"/>
  <c r="BR20" i="5" s="1"/>
  <c r="BR21" i="5" s="1"/>
  <c r="BR47" i="5"/>
  <c r="BT70" i="5"/>
  <c r="BT39" i="5"/>
  <c r="BT45" i="5" s="1"/>
  <c r="BS46" i="5"/>
  <c r="BU68" i="5"/>
  <c r="BU69" i="5" s="1"/>
  <c r="BV64" i="5"/>
  <c r="BV71" i="5" s="1"/>
  <c r="BV74" i="5" l="1"/>
  <c r="BV72" i="5"/>
  <c r="BT44" i="5"/>
  <c r="BT42" i="5"/>
  <c r="BS47" i="5"/>
  <c r="BS14" i="5"/>
  <c r="BS18" i="5" s="1"/>
  <c r="BS19" i="5" s="1"/>
  <c r="BS20" i="5" s="1"/>
  <c r="BS21" i="5" s="1"/>
  <c r="BU70" i="5"/>
  <c r="BU39" i="5"/>
  <c r="BU45" i="5" s="1"/>
  <c r="BT46" i="5"/>
  <c r="BV68" i="5"/>
  <c r="BV69" i="5" s="1"/>
  <c r="BW64" i="5"/>
  <c r="BW71" i="5" s="1"/>
  <c r="BW74" i="5" l="1"/>
  <c r="BW72" i="5"/>
  <c r="BV70" i="5"/>
  <c r="BV39" i="5"/>
  <c r="BV45" i="5" s="1"/>
  <c r="BU42" i="5"/>
  <c r="BT47" i="5"/>
  <c r="BT14" i="5"/>
  <c r="BT18" i="5" s="1"/>
  <c r="BT19" i="5" s="1"/>
  <c r="BT20" i="5" s="1"/>
  <c r="BT21" i="5" s="1"/>
  <c r="BU44" i="5"/>
  <c r="BV44" i="5" s="1"/>
  <c r="BU43" i="5"/>
  <c r="BU46" i="5"/>
  <c r="BW68" i="5"/>
  <c r="BW69" i="5" s="1"/>
  <c r="BX64" i="5"/>
  <c r="BX71" i="5" s="1"/>
  <c r="BX74" i="5" l="1"/>
  <c r="BX72" i="5"/>
  <c r="BV43" i="5"/>
  <c r="BW70" i="5"/>
  <c r="BW39" i="5"/>
  <c r="BW45" i="5" s="1"/>
  <c r="BV42" i="5"/>
  <c r="BU14" i="5"/>
  <c r="BU18" i="5" s="1"/>
  <c r="BU19" i="5" s="1"/>
  <c r="BU20" i="5" s="1"/>
  <c r="BU21" i="5" s="1"/>
  <c r="BU47" i="5"/>
  <c r="BV46" i="5"/>
  <c r="BX68" i="5"/>
  <c r="BX69" i="5" s="1"/>
  <c r="BY64" i="5"/>
  <c r="BY71" i="5" s="1"/>
  <c r="BY74" i="5" l="1"/>
  <c r="BY72" i="5"/>
  <c r="BX70" i="5"/>
  <c r="BX39" i="5"/>
  <c r="BX45" i="5" s="1"/>
  <c r="BW42" i="5"/>
  <c r="BV14" i="5"/>
  <c r="BV18" i="5" s="1"/>
  <c r="BV19" i="5" s="1"/>
  <c r="BV20" i="5" s="1"/>
  <c r="BV21" i="5" s="1"/>
  <c r="BV47" i="5"/>
  <c r="BW44" i="5"/>
  <c r="BX44" i="5" s="1"/>
  <c r="BW43" i="5"/>
  <c r="BW46" i="5"/>
  <c r="BY68" i="5"/>
  <c r="BY69" i="5" s="1"/>
  <c r="BZ64" i="5"/>
  <c r="BZ71" i="5" s="1"/>
  <c r="BZ74" i="5" l="1"/>
  <c r="BZ72" i="5"/>
  <c r="BX43" i="5"/>
  <c r="BY70" i="5"/>
  <c r="BY39" i="5"/>
  <c r="BY45" i="5" s="1"/>
  <c r="BY43" i="5"/>
  <c r="BY44" i="5"/>
  <c r="BX42" i="5"/>
  <c r="BW14" i="5"/>
  <c r="BW18" i="5" s="1"/>
  <c r="BW19" i="5" s="1"/>
  <c r="BW20" i="5" s="1"/>
  <c r="BW21" i="5" s="1"/>
  <c r="BW47" i="5"/>
  <c r="BX46" i="5"/>
  <c r="BZ68" i="5"/>
  <c r="BZ69" i="5" s="1"/>
  <c r="CA64" i="5"/>
  <c r="CA71" i="5" s="1"/>
  <c r="CA74" i="5" l="1"/>
  <c r="CA72" i="5"/>
  <c r="BZ70" i="5"/>
  <c r="BZ39" i="5"/>
  <c r="BZ45" i="5" s="1"/>
  <c r="BY42" i="5"/>
  <c r="BX47" i="5"/>
  <c r="BX14" i="5"/>
  <c r="BX18" i="5" s="1"/>
  <c r="BX19" i="5" s="1"/>
  <c r="BX20" i="5" s="1"/>
  <c r="BX21" i="5" s="1"/>
  <c r="BZ44" i="5"/>
  <c r="BY46" i="5"/>
  <c r="CA68" i="5"/>
  <c r="CA69" i="5" s="1"/>
  <c r="CB64" i="5"/>
  <c r="CB71" i="5" s="1"/>
  <c r="CB74" i="5" l="1"/>
  <c r="CB72" i="5"/>
  <c r="BZ43" i="5"/>
  <c r="CA70" i="5"/>
  <c r="CA39" i="5"/>
  <c r="CA45" i="5" s="1"/>
  <c r="BZ42" i="5"/>
  <c r="BY47" i="5"/>
  <c r="BY14" i="5"/>
  <c r="BY18" i="5" s="1"/>
  <c r="BY19" i="5" s="1"/>
  <c r="BY20" i="5" s="1"/>
  <c r="BY21" i="5" s="1"/>
  <c r="BZ46" i="5"/>
  <c r="CB68" i="5"/>
  <c r="CB69" i="5" s="1"/>
  <c r="CC64" i="5"/>
  <c r="CC71" i="5" s="1"/>
  <c r="CC74" i="5" l="1"/>
  <c r="CC72" i="5"/>
  <c r="CA42" i="5"/>
  <c r="BZ14" i="5"/>
  <c r="BZ18" i="5" s="1"/>
  <c r="BZ19" i="5" s="1"/>
  <c r="BZ20" i="5" s="1"/>
  <c r="BZ21" i="5" s="1"/>
  <c r="BZ47" i="5"/>
  <c r="CB70" i="5"/>
  <c r="CB39" i="5"/>
  <c r="CB45" i="5" s="1"/>
  <c r="CA44" i="5"/>
  <c r="CB44" i="5" s="1"/>
  <c r="CA43" i="5"/>
  <c r="CA46" i="5"/>
  <c r="CC68" i="5"/>
  <c r="CC69" i="5" s="1"/>
  <c r="CD64" i="5"/>
  <c r="CD71" i="5" s="1"/>
  <c r="CD74" i="5" l="1"/>
  <c r="CD72" i="5"/>
  <c r="CB43" i="5"/>
  <c r="CC70" i="5"/>
  <c r="CC39" i="5"/>
  <c r="CC45" i="5" s="1"/>
  <c r="CC43" i="5"/>
  <c r="CC44" i="5"/>
  <c r="CB42" i="5"/>
  <c r="CA47" i="5"/>
  <c r="CA14" i="5"/>
  <c r="CA18" i="5" s="1"/>
  <c r="CA19" i="5" s="1"/>
  <c r="CA20" i="5" s="1"/>
  <c r="CA21" i="5" s="1"/>
  <c r="CB46" i="5"/>
  <c r="CD68" i="5"/>
  <c r="CD69" i="5" s="1"/>
  <c r="CE64" i="5"/>
  <c r="CE71" i="5" s="1"/>
  <c r="CE74" i="5" l="1"/>
  <c r="CE72" i="5"/>
  <c r="CD70" i="5"/>
  <c r="CD39" i="5"/>
  <c r="CD45" i="5" s="1"/>
  <c r="CC42" i="5"/>
  <c r="CB47" i="5"/>
  <c r="CB14" i="5"/>
  <c r="CB18" i="5" s="1"/>
  <c r="CB19" i="5" s="1"/>
  <c r="CB20" i="5" s="1"/>
  <c r="CB21" i="5" s="1"/>
  <c r="CD44" i="5"/>
  <c r="CC46" i="5"/>
  <c r="CF64" i="5"/>
  <c r="CF71" i="5" s="1"/>
  <c r="CE68" i="5"/>
  <c r="CE69" i="5" s="1"/>
  <c r="CF74" i="5" l="1"/>
  <c r="CF72" i="5"/>
  <c r="CD43" i="5"/>
  <c r="CE70" i="5"/>
  <c r="CE39" i="5"/>
  <c r="CE45" i="5" s="1"/>
  <c r="CE44" i="5"/>
  <c r="CE43" i="5"/>
  <c r="CD42" i="5"/>
  <c r="CC14" i="5"/>
  <c r="CC18" i="5" s="1"/>
  <c r="CC19" i="5" s="1"/>
  <c r="CC20" i="5" s="1"/>
  <c r="CC21" i="5" s="1"/>
  <c r="CC47" i="5"/>
  <c r="CD46" i="5"/>
  <c r="CF68" i="5"/>
  <c r="CF69" i="5" s="1"/>
  <c r="CG64" i="5"/>
  <c r="CG71" i="5" s="1"/>
  <c r="CG74" i="5" l="1"/>
  <c r="CG72" i="5"/>
  <c r="CE42" i="5"/>
  <c r="CD47" i="5"/>
  <c r="CD14" i="5"/>
  <c r="CD18" i="5" s="1"/>
  <c r="CD19" i="5" s="1"/>
  <c r="CD20" i="5" s="1"/>
  <c r="CD21" i="5" s="1"/>
  <c r="CF70" i="5"/>
  <c r="CF39" i="5"/>
  <c r="CF45" i="5" s="1"/>
  <c r="CE46" i="5"/>
  <c r="CG68" i="5"/>
  <c r="CG69" i="5" s="1"/>
  <c r="CH64" i="5"/>
  <c r="CH71" i="5" s="1"/>
  <c r="CH74" i="5" l="1"/>
  <c r="CH72" i="5"/>
  <c r="CG70" i="5"/>
  <c r="CG39" i="5"/>
  <c r="CG45" i="5" s="1"/>
  <c r="CF43" i="5"/>
  <c r="CG43" i="5" s="1"/>
  <c r="CF44" i="5"/>
  <c r="CG44" i="5" s="1"/>
  <c r="CF42" i="5"/>
  <c r="CE47" i="5"/>
  <c r="CE14" i="5"/>
  <c r="CE18" i="5" s="1"/>
  <c r="CE19" i="5" s="1"/>
  <c r="CE20" i="5" s="1"/>
  <c r="CE21" i="5" s="1"/>
  <c r="CF46" i="5"/>
  <c r="CH68" i="5"/>
  <c r="CH69" i="5" s="1"/>
  <c r="CI64" i="5"/>
  <c r="CI71" i="5" s="1"/>
  <c r="CI74" i="5" l="1"/>
  <c r="CI72" i="5"/>
  <c r="CH70" i="5"/>
  <c r="CH39" i="5"/>
  <c r="CH44" i="5" s="1"/>
  <c r="CG42" i="5"/>
  <c r="CF47" i="5"/>
  <c r="CF14" i="5"/>
  <c r="CF18" i="5" s="1"/>
  <c r="CF19" i="5" s="1"/>
  <c r="CF20" i="5" s="1"/>
  <c r="CF21" i="5" s="1"/>
  <c r="CG46" i="5"/>
  <c r="CI68" i="5"/>
  <c r="CI69" i="5" s="1"/>
  <c r="CJ64" i="5"/>
  <c r="CJ71" i="5" s="1"/>
  <c r="CH46" i="5" l="1"/>
  <c r="CH45" i="5"/>
  <c r="CH43" i="5"/>
  <c r="CJ74" i="5"/>
  <c r="CJ72" i="5"/>
  <c r="CI70" i="5"/>
  <c r="CI39" i="5"/>
  <c r="CI44" i="5" s="1"/>
  <c r="CI45" i="5"/>
  <c r="CH42" i="5"/>
  <c r="CG47" i="5"/>
  <c r="CG14" i="5"/>
  <c r="CG18" i="5" s="1"/>
  <c r="CG19" i="5" s="1"/>
  <c r="CG20" i="5" s="1"/>
  <c r="CG21" i="5" s="1"/>
  <c r="CJ68" i="5"/>
  <c r="CJ69" i="5" s="1"/>
  <c r="CK64" i="5"/>
  <c r="CK71" i="5" s="1"/>
  <c r="CK74" i="5" l="1"/>
  <c r="CK72" i="5"/>
  <c r="CI43" i="5"/>
  <c r="CI46" i="5"/>
  <c r="CI42" i="5"/>
  <c r="CH47" i="5"/>
  <c r="CH14" i="5"/>
  <c r="CH18" i="5" s="1"/>
  <c r="CH19" i="5" s="1"/>
  <c r="CH20" i="5" s="1"/>
  <c r="CH21" i="5" s="1"/>
  <c r="CJ70" i="5"/>
  <c r="CJ39" i="5"/>
  <c r="CJ45" i="5"/>
  <c r="CJ43" i="5"/>
  <c r="CJ44" i="5"/>
  <c r="CK68" i="5"/>
  <c r="CK69" i="5" s="1"/>
  <c r="CL64" i="5"/>
  <c r="CL71" i="5" s="1"/>
  <c r="CL74" i="5" l="1"/>
  <c r="CL72" i="5"/>
  <c r="CJ46" i="5"/>
  <c r="CK70" i="5"/>
  <c r="CK39" i="5"/>
  <c r="CK46" i="5" s="1"/>
  <c r="CK43" i="5"/>
  <c r="CK44" i="5"/>
  <c r="CJ42" i="5"/>
  <c r="CI47" i="5"/>
  <c r="CI14" i="5"/>
  <c r="CI18" i="5" s="1"/>
  <c r="CI19" i="5" s="1"/>
  <c r="CI20" i="5" s="1"/>
  <c r="CI21" i="5" s="1"/>
  <c r="CL68" i="5"/>
  <c r="CL69" i="5" s="1"/>
  <c r="CM64" i="5"/>
  <c r="CM71" i="5" s="1"/>
  <c r="CM74" i="5" l="1"/>
  <c r="CM72" i="5"/>
  <c r="CK45" i="5"/>
  <c r="CL45" i="5" s="1"/>
  <c r="CK42" i="5"/>
  <c r="CJ47" i="5"/>
  <c r="CJ14" i="5"/>
  <c r="CJ18" i="5" s="1"/>
  <c r="CJ19" i="5" s="1"/>
  <c r="CJ20" i="5" s="1"/>
  <c r="CJ21" i="5" s="1"/>
  <c r="CL70" i="5"/>
  <c r="CL39" i="5"/>
  <c r="CL46" i="5" s="1"/>
  <c r="CM68" i="5"/>
  <c r="CM69" i="5" s="1"/>
  <c r="CN64" i="5"/>
  <c r="CN71" i="5" s="1"/>
  <c r="CN74" i="5" l="1"/>
  <c r="CN72" i="5"/>
  <c r="CL44" i="5"/>
  <c r="CM70" i="5"/>
  <c r="CM39" i="5"/>
  <c r="CM46" i="5" s="1"/>
  <c r="CM44" i="5"/>
  <c r="CL42" i="5"/>
  <c r="CK47" i="5"/>
  <c r="CK14" i="5"/>
  <c r="CK18" i="5" s="1"/>
  <c r="CK19" i="5" s="1"/>
  <c r="CK20" i="5" s="1"/>
  <c r="CK21" i="5" s="1"/>
  <c r="CL43" i="5"/>
  <c r="CN68" i="5"/>
  <c r="CN69" i="5" s="1"/>
  <c r="CO64" i="5"/>
  <c r="CO71" i="5" s="1"/>
  <c r="CO74" i="5" l="1"/>
  <c r="CO72" i="5"/>
  <c r="CM42" i="5"/>
  <c r="CL47" i="5"/>
  <c r="CL14" i="5"/>
  <c r="CL18" i="5" s="1"/>
  <c r="CL19" i="5" s="1"/>
  <c r="CL20" i="5" s="1"/>
  <c r="CL21" i="5" s="1"/>
  <c r="CM45" i="5"/>
  <c r="CN70" i="5"/>
  <c r="CN39" i="5"/>
  <c r="CN46" i="5" s="1"/>
  <c r="CM43" i="5"/>
  <c r="CO68" i="5"/>
  <c r="CO69" i="5" s="1"/>
  <c r="CP64" i="5"/>
  <c r="CP71" i="5" s="1"/>
  <c r="CP74" i="5" l="1"/>
  <c r="CP72" i="5"/>
  <c r="CN42" i="5"/>
  <c r="CM47" i="5"/>
  <c r="CM14" i="5"/>
  <c r="CM18" i="5" s="1"/>
  <c r="CM19" i="5" s="1"/>
  <c r="CM20" i="5" s="1"/>
  <c r="CM21" i="5" s="1"/>
  <c r="CN45" i="5"/>
  <c r="CN44" i="5"/>
  <c r="CO70" i="5"/>
  <c r="CO39" i="5"/>
  <c r="CO46" i="5" s="1"/>
  <c r="CN43" i="5"/>
  <c r="CO43" i="5" s="1"/>
  <c r="CP68" i="5"/>
  <c r="CP69" i="5" s="1"/>
  <c r="CQ64" i="5"/>
  <c r="CQ71" i="5" s="1"/>
  <c r="CQ74" i="5" l="1"/>
  <c r="CQ72" i="5"/>
  <c r="CP70" i="5"/>
  <c r="CP39" i="5"/>
  <c r="CP46" i="5" s="1"/>
  <c r="CO44" i="5"/>
  <c r="CO45" i="5"/>
  <c r="CP45" i="5" s="1"/>
  <c r="CO42" i="5"/>
  <c r="CN47" i="5"/>
  <c r="CN14" i="5"/>
  <c r="CN18" i="5" s="1"/>
  <c r="CN19" i="5" s="1"/>
  <c r="CN20" i="5" s="1"/>
  <c r="CN21" i="5" s="1"/>
  <c r="CQ68" i="5"/>
  <c r="CQ69" i="5" s="1"/>
  <c r="CR64" i="5"/>
  <c r="CR71" i="5" s="1"/>
  <c r="CP44" i="5" l="1"/>
  <c r="CR74" i="5"/>
  <c r="CR72" i="5"/>
  <c r="CP42" i="5"/>
  <c r="CO47" i="5"/>
  <c r="CO14" i="5"/>
  <c r="CO18" i="5" s="1"/>
  <c r="CO19" i="5" s="1"/>
  <c r="CO20" i="5" s="1"/>
  <c r="CO21" i="5" s="1"/>
  <c r="CQ70" i="5"/>
  <c r="CQ39" i="5"/>
  <c r="CQ46" i="5" s="1"/>
  <c r="CP43" i="5"/>
  <c r="CR68" i="5"/>
  <c r="CR69" i="5" s="1"/>
  <c r="CS64" i="5"/>
  <c r="CS71" i="5" s="1"/>
  <c r="CS74" i="5" l="1"/>
  <c r="CS72" i="5"/>
  <c r="CQ44" i="5"/>
  <c r="CR70" i="5"/>
  <c r="CR39" i="5"/>
  <c r="CR46" i="5" s="1"/>
  <c r="CQ45" i="5"/>
  <c r="CR45" i="5" s="1"/>
  <c r="CQ42" i="5"/>
  <c r="CP47" i="5"/>
  <c r="CP14" i="5"/>
  <c r="CP18" i="5" s="1"/>
  <c r="CP19" i="5" s="1"/>
  <c r="CP20" i="5" s="1"/>
  <c r="CP21" i="5" s="1"/>
  <c r="CQ43" i="5"/>
  <c r="CS68" i="5"/>
  <c r="CS69" i="5" s="1"/>
  <c r="CT64" i="5"/>
  <c r="CT71" i="5" s="1"/>
  <c r="CT74" i="5" l="1"/>
  <c r="CT72" i="5"/>
  <c r="CS70" i="5"/>
  <c r="CS39" i="5"/>
  <c r="CS46" i="5" s="1"/>
  <c r="CR42" i="5"/>
  <c r="CQ47" i="5"/>
  <c r="CQ14" i="5"/>
  <c r="CQ18" i="5" s="1"/>
  <c r="CQ19" i="5" s="1"/>
  <c r="CQ20" i="5" s="1"/>
  <c r="CQ21" i="5" s="1"/>
  <c r="CS45" i="5"/>
  <c r="CR44" i="5"/>
  <c r="CR43" i="5"/>
  <c r="CT68" i="5"/>
  <c r="CT69" i="5" s="1"/>
  <c r="CU64" i="5"/>
  <c r="CU71" i="5" s="1"/>
  <c r="CU74" i="5" l="1"/>
  <c r="CU72" i="5"/>
  <c r="CS44" i="5"/>
  <c r="CT70" i="5"/>
  <c r="CT39" i="5"/>
  <c r="CT46" i="5" s="1"/>
  <c r="CS42" i="5"/>
  <c r="CR47" i="5"/>
  <c r="CR14" i="5"/>
  <c r="CR18" i="5" s="1"/>
  <c r="CR19" i="5" s="1"/>
  <c r="CR20" i="5" s="1"/>
  <c r="CR21" i="5" s="1"/>
  <c r="CS43" i="5"/>
  <c r="CU68" i="5"/>
  <c r="CU69" i="5" s="1"/>
  <c r="CV64" i="5"/>
  <c r="CV71" i="5" s="1"/>
  <c r="CV74" i="5" l="1"/>
  <c r="CV72" i="5"/>
  <c r="CU70" i="5"/>
  <c r="CU39" i="5"/>
  <c r="CU46" i="5" s="1"/>
  <c r="CT44" i="5"/>
  <c r="CU44" i="5" s="1"/>
  <c r="CT42" i="5"/>
  <c r="CS14" i="5"/>
  <c r="CS18" i="5" s="1"/>
  <c r="CS19" i="5" s="1"/>
  <c r="CS20" i="5" s="1"/>
  <c r="CS21" i="5" s="1"/>
  <c r="CS47" i="5"/>
  <c r="CT45" i="5"/>
  <c r="CT43" i="5"/>
  <c r="CV68" i="5"/>
  <c r="CV69" i="5" s="1"/>
  <c r="CW64" i="5"/>
  <c r="CW71" i="5" s="1"/>
  <c r="CW74" i="5" l="1"/>
  <c r="CW72" i="5"/>
  <c r="CU45" i="5"/>
  <c r="CV70" i="5"/>
  <c r="CV39" i="5"/>
  <c r="CV46" i="5" s="1"/>
  <c r="CU42" i="5"/>
  <c r="CT47" i="5"/>
  <c r="CT14" i="5"/>
  <c r="CT18" i="5" s="1"/>
  <c r="CT19" i="5" s="1"/>
  <c r="CT20" i="5" s="1"/>
  <c r="CT21" i="5" s="1"/>
  <c r="CU43" i="5"/>
  <c r="CW68" i="5"/>
  <c r="CW69" i="5" s="1"/>
  <c r="CX64" i="5"/>
  <c r="CX71" i="5" s="1"/>
  <c r="CX74" i="5" l="1"/>
  <c r="CX72" i="5"/>
  <c r="CV44" i="5"/>
  <c r="CV45" i="5"/>
  <c r="CW70" i="5"/>
  <c r="CW39" i="5"/>
  <c r="CW46" i="5" s="1"/>
  <c r="CV42" i="5"/>
  <c r="CU47" i="5"/>
  <c r="CU14" i="5"/>
  <c r="CU18" i="5" s="1"/>
  <c r="CU19" i="5" s="1"/>
  <c r="CU20" i="5" s="1"/>
  <c r="CU21" i="5" s="1"/>
  <c r="CV43" i="5"/>
  <c r="CX68" i="5"/>
  <c r="CX69" i="5" s="1"/>
  <c r="CY64" i="5"/>
  <c r="CY71" i="5" s="1"/>
  <c r="CY74" i="5" l="1"/>
  <c r="CY72" i="5"/>
  <c r="CX70" i="5"/>
  <c r="CX39" i="5"/>
  <c r="CX46" i="5" s="1"/>
  <c r="CW42" i="5"/>
  <c r="CV47" i="5"/>
  <c r="CV14" i="5"/>
  <c r="CV18" i="5" s="1"/>
  <c r="CV19" i="5" s="1"/>
  <c r="CV20" i="5" s="1"/>
  <c r="CV21" i="5" s="1"/>
  <c r="CW44" i="5"/>
  <c r="CX44" i="5" s="1"/>
  <c r="CW45" i="5"/>
  <c r="CW43" i="5"/>
  <c r="CY68" i="5"/>
  <c r="CY69" i="5" s="1"/>
  <c r="CZ64" i="5"/>
  <c r="CZ71" i="5" s="1"/>
  <c r="CZ74" i="5" l="1"/>
  <c r="CZ72" i="5"/>
  <c r="CX43" i="5"/>
  <c r="CX45" i="5"/>
  <c r="CX42" i="5"/>
  <c r="CW47" i="5"/>
  <c r="CW14" i="5"/>
  <c r="CW18" i="5" s="1"/>
  <c r="CW19" i="5" s="1"/>
  <c r="CW20" i="5" s="1"/>
  <c r="CW21" i="5" s="1"/>
  <c r="CY70" i="5"/>
  <c r="CY39" i="5"/>
  <c r="CY46" i="5" s="1"/>
  <c r="CZ68" i="5"/>
  <c r="CZ69" i="5" s="1"/>
  <c r="DA64" i="5"/>
  <c r="DA71" i="5" s="1"/>
  <c r="DA74" i="5" l="1"/>
  <c r="DA72" i="5"/>
  <c r="CY45" i="5"/>
  <c r="CZ70" i="5"/>
  <c r="CZ39" i="5"/>
  <c r="CZ46" i="5" s="1"/>
  <c r="CY42" i="5"/>
  <c r="CX47" i="5"/>
  <c r="CX14" i="5"/>
  <c r="CX18" i="5" s="1"/>
  <c r="CX19" i="5" s="1"/>
  <c r="CX20" i="5" s="1"/>
  <c r="CX21" i="5" s="1"/>
  <c r="CY44" i="5"/>
  <c r="CY43" i="5"/>
  <c r="DA68" i="5"/>
  <c r="DA69" i="5" s="1"/>
  <c r="DB64" i="5"/>
  <c r="DB71" i="5" s="1"/>
  <c r="DB74" i="5" l="1"/>
  <c r="DB72" i="5"/>
  <c r="CZ44" i="5"/>
  <c r="DA70" i="5"/>
  <c r="DA39" i="5"/>
  <c r="DA46" i="5" s="1"/>
  <c r="CZ45" i="5"/>
  <c r="DA45" i="5" s="1"/>
  <c r="CZ42" i="5"/>
  <c r="CY47" i="5"/>
  <c r="CY14" i="5"/>
  <c r="CY18" i="5" s="1"/>
  <c r="CY19" i="5" s="1"/>
  <c r="CY20" i="5" s="1"/>
  <c r="CY21" i="5" s="1"/>
  <c r="CZ43" i="5"/>
  <c r="DB68" i="5"/>
  <c r="DB69" i="5" s="1"/>
  <c r="DC64" i="5"/>
  <c r="DC71" i="5" s="1"/>
  <c r="DC74" i="5" l="1"/>
  <c r="DC72" i="5"/>
  <c r="DA42" i="5"/>
  <c r="CZ14" i="5"/>
  <c r="CZ18" i="5" s="1"/>
  <c r="CZ19" i="5" s="1"/>
  <c r="CZ20" i="5" s="1"/>
  <c r="CZ21" i="5" s="1"/>
  <c r="CZ47" i="5"/>
  <c r="DA44" i="5"/>
  <c r="DB70" i="5"/>
  <c r="DB39" i="5"/>
  <c r="DB46" i="5" s="1"/>
  <c r="DA43" i="5"/>
  <c r="DC68" i="5"/>
  <c r="DC69" i="5" s="1"/>
  <c r="DD64" i="5"/>
  <c r="DD71" i="5" s="1"/>
  <c r="DD74" i="5" l="1"/>
  <c r="DD72" i="5"/>
  <c r="DC70" i="5"/>
  <c r="DC39" i="5"/>
  <c r="DC46" i="5" s="1"/>
  <c r="DB45" i="5"/>
  <c r="DC45" i="5" s="1"/>
  <c r="DB42" i="5"/>
  <c r="DA47" i="5"/>
  <c r="DA14" i="5"/>
  <c r="DA18" i="5" s="1"/>
  <c r="DA19" i="5" s="1"/>
  <c r="DA20" i="5" s="1"/>
  <c r="DA21" i="5" s="1"/>
  <c r="DB44" i="5"/>
  <c r="DB43" i="5"/>
  <c r="DE64" i="5"/>
  <c r="DE71" i="5" s="1"/>
  <c r="DD68" i="5"/>
  <c r="DD69" i="5" s="1"/>
  <c r="DE74" i="5" l="1"/>
  <c r="DE72" i="5"/>
  <c r="DC44" i="5"/>
  <c r="DD44" i="5" s="1"/>
  <c r="DC42" i="5"/>
  <c r="DB47" i="5"/>
  <c r="DB14" i="5"/>
  <c r="DB18" i="5" s="1"/>
  <c r="DB19" i="5" s="1"/>
  <c r="DB20" i="5" s="1"/>
  <c r="DB21" i="5" s="1"/>
  <c r="DD70" i="5"/>
  <c r="DD39" i="5"/>
  <c r="DD46" i="5" s="1"/>
  <c r="DC43" i="5"/>
  <c r="DE68" i="5"/>
  <c r="DE69" i="5" s="1"/>
  <c r="DF64" i="5"/>
  <c r="DF71" i="5" s="1"/>
  <c r="DF74" i="5" l="1"/>
  <c r="DF72" i="5"/>
  <c r="DD45" i="5"/>
  <c r="DE70" i="5"/>
  <c r="DE39" i="5"/>
  <c r="DE46" i="5" s="1"/>
  <c r="DD42" i="5"/>
  <c r="DC47" i="5"/>
  <c r="DC14" i="5"/>
  <c r="DC18" i="5" s="1"/>
  <c r="DC19" i="5" s="1"/>
  <c r="DC20" i="5" s="1"/>
  <c r="DC21" i="5" s="1"/>
  <c r="DD43" i="5"/>
  <c r="DF68" i="5"/>
  <c r="DF69" i="5" s="1"/>
  <c r="DG64" i="5"/>
  <c r="DG71" i="5" s="1"/>
  <c r="DG74" i="5" l="1"/>
  <c r="DG72" i="5"/>
  <c r="DE44" i="5"/>
  <c r="DF70" i="5"/>
  <c r="DF39" i="5"/>
  <c r="DF46" i="5" s="1"/>
  <c r="DE42" i="5"/>
  <c r="DD14" i="5"/>
  <c r="DD18" i="5" s="1"/>
  <c r="DD19" i="5" s="1"/>
  <c r="DD20" i="5" s="1"/>
  <c r="DD21" i="5" s="1"/>
  <c r="DD47" i="5"/>
  <c r="DE45" i="5"/>
  <c r="DE43" i="5"/>
  <c r="DG68" i="5"/>
  <c r="DG69" i="5" s="1"/>
  <c r="DH64" i="5"/>
  <c r="DH71" i="5" s="1"/>
  <c r="DH74" i="5" l="1"/>
  <c r="DH72" i="5"/>
  <c r="DF45" i="5"/>
  <c r="DG70" i="5"/>
  <c r="DG39" i="5"/>
  <c r="DG46" i="5" s="1"/>
  <c r="DF42" i="5"/>
  <c r="DE47" i="5"/>
  <c r="DE14" i="5"/>
  <c r="DE18" i="5" s="1"/>
  <c r="DE19" i="5" s="1"/>
  <c r="DE20" i="5" s="1"/>
  <c r="DE21" i="5" s="1"/>
  <c r="DF44" i="5"/>
  <c r="DF43" i="5"/>
  <c r="DH68" i="5"/>
  <c r="DH69" i="5" s="1"/>
  <c r="DI64" i="5"/>
  <c r="DI71" i="5" s="1"/>
  <c r="DI74" i="5" l="1"/>
  <c r="DI72" i="5"/>
  <c r="DG44" i="5"/>
  <c r="DG45" i="5"/>
  <c r="DH70" i="5"/>
  <c r="DH39" i="5"/>
  <c r="DH46" i="5" s="1"/>
  <c r="DG42" i="5"/>
  <c r="DF47" i="5"/>
  <c r="DF14" i="5"/>
  <c r="DF18" i="5" s="1"/>
  <c r="DF19" i="5" s="1"/>
  <c r="DF20" i="5" s="1"/>
  <c r="DF21" i="5" s="1"/>
  <c r="DG43" i="5"/>
  <c r="DJ64" i="5"/>
  <c r="DJ71" i="5" s="1"/>
  <c r="DI68" i="5"/>
  <c r="DI69" i="5" s="1"/>
  <c r="DJ74" i="5" l="1"/>
  <c r="DJ72" i="5"/>
  <c r="DI70" i="5"/>
  <c r="DI39" i="5"/>
  <c r="DI46" i="5" s="1"/>
  <c r="DH42" i="5"/>
  <c r="DG47" i="5"/>
  <c r="DG14" i="5"/>
  <c r="DG18" i="5" s="1"/>
  <c r="DG19" i="5" s="1"/>
  <c r="DG20" i="5" s="1"/>
  <c r="DG21" i="5" s="1"/>
  <c r="DH44" i="5"/>
  <c r="DI44" i="5" s="1"/>
  <c r="DH45" i="5"/>
  <c r="DH43" i="5"/>
  <c r="DJ68" i="5"/>
  <c r="DJ69" i="5" s="1"/>
  <c r="DK64" i="5"/>
  <c r="DK71" i="5" s="1"/>
  <c r="DK74" i="5" l="1"/>
  <c r="DK72" i="5"/>
  <c r="DI43" i="5"/>
  <c r="DI45" i="5"/>
  <c r="DJ70" i="5"/>
  <c r="DJ39" i="5"/>
  <c r="DJ46" i="5" s="1"/>
  <c r="DI42" i="5"/>
  <c r="DH47" i="5"/>
  <c r="DH14" i="5"/>
  <c r="DH18" i="5" s="1"/>
  <c r="DH19" i="5" s="1"/>
  <c r="DH20" i="5" s="1"/>
  <c r="DH21" i="5" s="1"/>
  <c r="DK68" i="5"/>
  <c r="DK69" i="5" s="1"/>
  <c r="DL64" i="5"/>
  <c r="DL71" i="5" s="1"/>
  <c r="DL74" i="5" l="1"/>
  <c r="DL72" i="5"/>
  <c r="DJ42" i="5"/>
  <c r="DI47" i="5"/>
  <c r="DI14" i="5"/>
  <c r="DI18" i="5" s="1"/>
  <c r="DI19" i="5" s="1"/>
  <c r="DI20" i="5" s="1"/>
  <c r="DI21" i="5" s="1"/>
  <c r="DK70" i="5"/>
  <c r="DK39" i="5"/>
  <c r="DK46" i="5" s="1"/>
  <c r="DJ45" i="5"/>
  <c r="DK45" i="5" s="1"/>
  <c r="DJ44" i="5"/>
  <c r="DJ43" i="5"/>
  <c r="DL68" i="5"/>
  <c r="DL69" i="5" s="1"/>
  <c r="DM64" i="5"/>
  <c r="DM71" i="5" s="1"/>
  <c r="DM74" i="5" l="1"/>
  <c r="DM72" i="5"/>
  <c r="DK44" i="5"/>
  <c r="DL70" i="5"/>
  <c r="DL39" i="5"/>
  <c r="DL46" i="5" s="1"/>
  <c r="DK42" i="5"/>
  <c r="DJ14" i="5"/>
  <c r="DJ18" i="5" s="1"/>
  <c r="DJ19" i="5" s="1"/>
  <c r="DJ20" i="5" s="1"/>
  <c r="DJ21" i="5" s="1"/>
  <c r="DJ47" i="5"/>
  <c r="DK43" i="5"/>
  <c r="DM68" i="5"/>
  <c r="DM69" i="5" s="1"/>
  <c r="DN64" i="5"/>
  <c r="DN71" i="5" s="1"/>
  <c r="DN74" i="5" l="1"/>
  <c r="DN72" i="5"/>
  <c r="DM70" i="5"/>
  <c r="DM39" i="5"/>
  <c r="DM46" i="5" s="1"/>
  <c r="DL42" i="5"/>
  <c r="DK14" i="5"/>
  <c r="DK18" i="5" s="1"/>
  <c r="DK19" i="5" s="1"/>
  <c r="DK20" i="5" s="1"/>
  <c r="DK21" i="5" s="1"/>
  <c r="DK47" i="5"/>
  <c r="DL45" i="5"/>
  <c r="DM45" i="5" s="1"/>
  <c r="DL44" i="5"/>
  <c r="DL43" i="5"/>
  <c r="DN68" i="5"/>
  <c r="DN69" i="5" s="1"/>
  <c r="DO64" i="5"/>
  <c r="DO71" i="5" s="1"/>
  <c r="DO74" i="5" l="1"/>
  <c r="DO72" i="5"/>
  <c r="DM44" i="5"/>
  <c r="DN70" i="5"/>
  <c r="DN39" i="5"/>
  <c r="DN46" i="5" s="1"/>
  <c r="DM42" i="5"/>
  <c r="DL14" i="5"/>
  <c r="DL18" i="5" s="1"/>
  <c r="DL19" i="5" s="1"/>
  <c r="DL20" i="5" s="1"/>
  <c r="DL21" i="5" s="1"/>
  <c r="DL47" i="5"/>
  <c r="DM43" i="5"/>
  <c r="DO68" i="5"/>
  <c r="DO69" i="5" s="1"/>
  <c r="DP64" i="5"/>
  <c r="DP71" i="5" s="1"/>
  <c r="DP74" i="5" l="1"/>
  <c r="DP72" i="5"/>
  <c r="DN45" i="5"/>
  <c r="DN42" i="5"/>
  <c r="DM14" i="5"/>
  <c r="DM18" i="5" s="1"/>
  <c r="DM19" i="5" s="1"/>
  <c r="DM20" i="5" s="1"/>
  <c r="DM21" i="5" s="1"/>
  <c r="DM47" i="5"/>
  <c r="DN44" i="5"/>
  <c r="DO44" i="5" s="1"/>
  <c r="DO70" i="5"/>
  <c r="DO39" i="5"/>
  <c r="DO46" i="5" s="1"/>
  <c r="DN43" i="5"/>
  <c r="DP68" i="5"/>
  <c r="DP69" i="5" s="1"/>
  <c r="DQ64" i="5"/>
  <c r="DQ71" i="5" s="1"/>
  <c r="DQ74" i="5" l="1"/>
  <c r="DQ72" i="5"/>
  <c r="DP70" i="5"/>
  <c r="DP39" i="5"/>
  <c r="DP46" i="5" s="1"/>
  <c r="DP44" i="5"/>
  <c r="DO42" i="5"/>
  <c r="DN14" i="5"/>
  <c r="DN18" i="5" s="1"/>
  <c r="DN19" i="5" s="1"/>
  <c r="DN20" i="5" s="1"/>
  <c r="DN21" i="5" s="1"/>
  <c r="DN47" i="5"/>
  <c r="DO45" i="5"/>
  <c r="DO43" i="5"/>
  <c r="DQ68" i="5"/>
  <c r="DQ69" i="5" s="1"/>
  <c r="DR64" i="5"/>
  <c r="DR71" i="5" s="1"/>
  <c r="DR74" i="5" l="1"/>
  <c r="DR72" i="5"/>
  <c r="DP45" i="5"/>
  <c r="DQ70" i="5"/>
  <c r="DQ39" i="5"/>
  <c r="DQ46" i="5" s="1"/>
  <c r="DP42" i="5"/>
  <c r="DO47" i="5"/>
  <c r="DO14" i="5"/>
  <c r="DO18" i="5" s="1"/>
  <c r="DO19" i="5" s="1"/>
  <c r="DO20" i="5" s="1"/>
  <c r="DO21" i="5" s="1"/>
  <c r="DP43" i="5"/>
  <c r="DS64" i="5"/>
  <c r="DS71" i="5" s="1"/>
  <c r="DR68" i="5"/>
  <c r="DR69" i="5" s="1"/>
  <c r="DS74" i="5" l="1"/>
  <c r="DS72" i="5"/>
  <c r="DQ44" i="5"/>
  <c r="DR70" i="5"/>
  <c r="DR39" i="5"/>
  <c r="DR46" i="5" s="1"/>
  <c r="DQ42" i="5"/>
  <c r="DP14" i="5"/>
  <c r="DP18" i="5" s="1"/>
  <c r="DP19" i="5" s="1"/>
  <c r="DP20" i="5" s="1"/>
  <c r="DP21" i="5" s="1"/>
  <c r="DP47" i="5"/>
  <c r="DQ45" i="5"/>
  <c r="DQ43" i="5"/>
  <c r="DS68" i="5"/>
  <c r="DS69" i="5" s="1"/>
  <c r="DT64" i="5"/>
  <c r="DT71" i="5" s="1"/>
  <c r="DT74" i="5" l="1"/>
  <c r="DT72" i="5"/>
  <c r="DR45" i="5"/>
  <c r="DS70" i="5"/>
  <c r="DS39" i="5"/>
  <c r="DS46" i="5" s="1"/>
  <c r="DR42" i="5"/>
  <c r="DQ47" i="5"/>
  <c r="DQ14" i="5"/>
  <c r="DQ18" i="5" s="1"/>
  <c r="DQ19" i="5" s="1"/>
  <c r="DQ20" i="5" s="1"/>
  <c r="DQ21" i="5" s="1"/>
  <c r="DR44" i="5"/>
  <c r="DR43" i="5"/>
  <c r="DT68" i="5"/>
  <c r="DT69" i="5" s="1"/>
  <c r="DU64" i="5"/>
  <c r="DU71" i="5" s="1"/>
  <c r="DU74" i="5" l="1"/>
  <c r="DU72" i="5"/>
  <c r="DS44" i="5"/>
  <c r="DS42" i="5"/>
  <c r="DR47" i="5"/>
  <c r="DR14" i="5"/>
  <c r="DR18" i="5" s="1"/>
  <c r="DR19" i="5" s="1"/>
  <c r="DR20" i="5" s="1"/>
  <c r="DR21" i="5" s="1"/>
  <c r="DT70" i="5"/>
  <c r="DT39" i="5"/>
  <c r="DT46" i="5" s="1"/>
  <c r="DS45" i="5"/>
  <c r="DS43" i="5"/>
  <c r="DU68" i="5"/>
  <c r="DU69" i="5" s="1"/>
  <c r="DV64" i="5"/>
  <c r="DV71" i="5" s="1"/>
  <c r="DV74" i="5" l="1"/>
  <c r="DV72" i="5"/>
  <c r="DT45" i="5"/>
  <c r="DU70" i="5"/>
  <c r="DU39" i="5"/>
  <c r="DU46" i="5" s="1"/>
  <c r="DT42" i="5"/>
  <c r="DS47" i="5"/>
  <c r="DS14" i="5"/>
  <c r="DS18" i="5" s="1"/>
  <c r="DS19" i="5" s="1"/>
  <c r="DS20" i="5" s="1"/>
  <c r="DS21" i="5" s="1"/>
  <c r="DT44" i="5"/>
  <c r="DT43" i="5"/>
  <c r="DV68" i="5"/>
  <c r="DV69" i="5" s="1"/>
  <c r="DW64" i="5"/>
  <c r="DW71" i="5" s="1"/>
  <c r="DW74" i="5" l="1"/>
  <c r="DW72" i="5"/>
  <c r="DU44" i="5"/>
  <c r="DV70" i="5"/>
  <c r="DV39" i="5"/>
  <c r="DV46" i="5" s="1"/>
  <c r="DU42" i="5"/>
  <c r="DT47" i="5"/>
  <c r="DT14" i="5"/>
  <c r="DT18" i="5" s="1"/>
  <c r="DT19" i="5" s="1"/>
  <c r="DT20" i="5" s="1"/>
  <c r="DT21" i="5" s="1"/>
  <c r="DU45" i="5"/>
  <c r="DU43" i="5"/>
  <c r="DW68" i="5"/>
  <c r="DW69" i="5" s="1"/>
  <c r="DX64" i="5"/>
  <c r="DX71" i="5" s="1"/>
  <c r="DX74" i="5" l="1"/>
  <c r="DX72" i="5"/>
  <c r="DV45" i="5"/>
  <c r="DW70" i="5"/>
  <c r="DW39" i="5"/>
  <c r="DW46" i="5" s="1"/>
  <c r="DV42" i="5"/>
  <c r="DU47" i="5"/>
  <c r="DU14" i="5"/>
  <c r="DU18" i="5" s="1"/>
  <c r="DU19" i="5" s="1"/>
  <c r="DU20" i="5" s="1"/>
  <c r="DU21" i="5" s="1"/>
  <c r="DV44" i="5"/>
  <c r="DV43" i="5"/>
  <c r="DX68" i="5"/>
  <c r="DX69" i="5" s="1"/>
  <c r="DY64" i="5"/>
  <c r="DY71" i="5" s="1"/>
  <c r="DY74" i="5" l="1"/>
  <c r="DY72" i="5"/>
  <c r="DW44" i="5"/>
  <c r="DX70" i="5"/>
  <c r="DX39" i="5"/>
  <c r="DX46" i="5" s="1"/>
  <c r="DW42" i="5"/>
  <c r="DV47" i="5"/>
  <c r="DV14" i="5"/>
  <c r="DV18" i="5" s="1"/>
  <c r="DV19" i="5" s="1"/>
  <c r="DV20" i="5" s="1"/>
  <c r="DV21" i="5" s="1"/>
  <c r="DW45" i="5"/>
  <c r="DW43" i="5"/>
  <c r="DY68" i="5"/>
  <c r="DY69" i="5" s="1"/>
  <c r="DZ64" i="5"/>
  <c r="DZ71" i="5" s="1"/>
  <c r="DZ74" i="5" l="1"/>
  <c r="DZ72" i="5"/>
  <c r="DX45" i="5"/>
  <c r="DX44" i="5"/>
  <c r="DY70" i="5"/>
  <c r="DY39" i="5"/>
  <c r="DY46" i="5" s="1"/>
  <c r="DX42" i="5"/>
  <c r="DW47" i="5"/>
  <c r="DW14" i="5"/>
  <c r="DW18" i="5" s="1"/>
  <c r="DW19" i="5" s="1"/>
  <c r="DW20" i="5" s="1"/>
  <c r="DW21" i="5" s="1"/>
  <c r="DX43" i="5"/>
  <c r="DZ68" i="5"/>
  <c r="DZ69" i="5" s="1"/>
  <c r="EA64" i="5"/>
  <c r="EA71" i="5" s="1"/>
  <c r="EA74" i="5" l="1"/>
  <c r="EA72" i="5"/>
  <c r="DZ70" i="5"/>
  <c r="DZ39" i="5"/>
  <c r="DZ46" i="5" s="1"/>
  <c r="DY42" i="5"/>
  <c r="DX47" i="5"/>
  <c r="DX14" i="5"/>
  <c r="DX18" i="5" s="1"/>
  <c r="DX19" i="5" s="1"/>
  <c r="DX20" i="5" s="1"/>
  <c r="DX21" i="5" s="1"/>
  <c r="DY44" i="5"/>
  <c r="DY45" i="5"/>
  <c r="DY43" i="5"/>
  <c r="EA68" i="5"/>
  <c r="EA69" i="5" s="1"/>
  <c r="EB64" i="5"/>
  <c r="EB71" i="5" s="1"/>
  <c r="DZ44" i="5" l="1"/>
  <c r="EB74" i="5"/>
  <c r="EB72" i="5"/>
  <c r="DZ45" i="5"/>
  <c r="EA70" i="5"/>
  <c r="EA39" i="5"/>
  <c r="EA46" i="5" s="1"/>
  <c r="DZ42" i="5"/>
  <c r="DY47" i="5"/>
  <c r="DY14" i="5"/>
  <c r="DY18" i="5" s="1"/>
  <c r="DY19" i="5" s="1"/>
  <c r="DY20" i="5" s="1"/>
  <c r="DY21" i="5" s="1"/>
  <c r="DZ43" i="5"/>
  <c r="EB68" i="5"/>
  <c r="EB69" i="5" s="1"/>
  <c r="EC64" i="5"/>
  <c r="EC71" i="5" s="1"/>
  <c r="EC74" i="5" l="1"/>
  <c r="EC72" i="5"/>
  <c r="EB70" i="5"/>
  <c r="EB39" i="5"/>
  <c r="EB46" i="5" s="1"/>
  <c r="EA44" i="5"/>
  <c r="EB44" i="5" s="1"/>
  <c r="EA42" i="5"/>
  <c r="DZ47" i="5"/>
  <c r="DZ14" i="5"/>
  <c r="DZ18" i="5" s="1"/>
  <c r="DZ19" i="5" s="1"/>
  <c r="DZ20" i="5" s="1"/>
  <c r="DZ21" i="5" s="1"/>
  <c r="EA45" i="5"/>
  <c r="EA43" i="5"/>
  <c r="EC68" i="5"/>
  <c r="EC69" i="5" s="1"/>
  <c r="ED64" i="5"/>
  <c r="ED71" i="5" s="1"/>
  <c r="ED74" i="5" l="1"/>
  <c r="ED72" i="5"/>
  <c r="EB45" i="5"/>
  <c r="EB42" i="5"/>
  <c r="EA47" i="5"/>
  <c r="EA14" i="5"/>
  <c r="EA18" i="5" s="1"/>
  <c r="EA19" i="5" s="1"/>
  <c r="EA20" i="5" s="1"/>
  <c r="EA21" i="5" s="1"/>
  <c r="EC70" i="5"/>
  <c r="EC39" i="5"/>
  <c r="EC46" i="5" s="1"/>
  <c r="EB43" i="5"/>
  <c r="ED68" i="5"/>
  <c r="ED69" i="5" s="1"/>
  <c r="EE64" i="5"/>
  <c r="EE71" i="5" s="1"/>
  <c r="EE74" i="5" l="1"/>
  <c r="EE72" i="5"/>
  <c r="ED70" i="5"/>
  <c r="ED39" i="5"/>
  <c r="ED46" i="5" s="1"/>
  <c r="EC44" i="5"/>
  <c r="ED44" i="5" s="1"/>
  <c r="EC42" i="5"/>
  <c r="EB47" i="5"/>
  <c r="EB14" i="5"/>
  <c r="EB18" i="5" s="1"/>
  <c r="EB19" i="5" s="1"/>
  <c r="EB20" i="5" s="1"/>
  <c r="EB21" i="5" s="1"/>
  <c r="EC45" i="5"/>
  <c r="EC43" i="5"/>
  <c r="EE68" i="5"/>
  <c r="EE69" i="5" s="1"/>
  <c r="EF64" i="5"/>
  <c r="EF71" i="5" s="1"/>
  <c r="EF74" i="5" l="1"/>
  <c r="EF72" i="5"/>
  <c r="ED45" i="5"/>
  <c r="EE70" i="5"/>
  <c r="EE39" i="5"/>
  <c r="EE46" i="5" s="1"/>
  <c r="ED42" i="5"/>
  <c r="EC47" i="5"/>
  <c r="EC14" i="5"/>
  <c r="EC18" i="5" s="1"/>
  <c r="EC19" i="5" s="1"/>
  <c r="EC20" i="5" s="1"/>
  <c r="EC21" i="5" s="1"/>
  <c r="ED43" i="5"/>
  <c r="EG64" i="5"/>
  <c r="EG71" i="5" s="1"/>
  <c r="EF68" i="5"/>
  <c r="EF69" i="5" s="1"/>
  <c r="EG74" i="5" l="1"/>
  <c r="EG72" i="5"/>
  <c r="EE44" i="5"/>
  <c r="EF44" i="5" s="1"/>
  <c r="EF70" i="5"/>
  <c r="EF39" i="5"/>
  <c r="EF46" i="5" s="1"/>
  <c r="EE42" i="5"/>
  <c r="ED47" i="5"/>
  <c r="ED14" i="5"/>
  <c r="ED18" i="5" s="1"/>
  <c r="ED19" i="5" s="1"/>
  <c r="ED20" i="5" s="1"/>
  <c r="ED21" i="5" s="1"/>
  <c r="EE45" i="5"/>
  <c r="EE43" i="5"/>
  <c r="EG68" i="5"/>
  <c r="EG69" i="5" s="1"/>
  <c r="EH64" i="5"/>
  <c r="EH71" i="5" s="1"/>
  <c r="EH74" i="5" l="1"/>
  <c r="EH72" i="5"/>
  <c r="EF45" i="5"/>
  <c r="EG70" i="5"/>
  <c r="EG39" i="5"/>
  <c r="EG46" i="5" s="1"/>
  <c r="EG45" i="5"/>
  <c r="EF42" i="5"/>
  <c r="EE47" i="5"/>
  <c r="EE14" i="5"/>
  <c r="EE18" i="5" s="1"/>
  <c r="EE19" i="5" s="1"/>
  <c r="EE20" i="5" s="1"/>
  <c r="EE21" i="5" s="1"/>
  <c r="EF43" i="5"/>
  <c r="EI64" i="5"/>
  <c r="EI71" i="5" s="1"/>
  <c r="EH68" i="5"/>
  <c r="EH69" i="5" s="1"/>
  <c r="EI74" i="5" l="1"/>
  <c r="EI72" i="5"/>
  <c r="EH70" i="5"/>
  <c r="EH39" i="5"/>
  <c r="EH46" i="5" s="1"/>
  <c r="EG42" i="5"/>
  <c r="EF47" i="5"/>
  <c r="EF14" i="5"/>
  <c r="EF18" i="5" s="1"/>
  <c r="EF19" i="5" s="1"/>
  <c r="EF20" i="5" s="1"/>
  <c r="EF21" i="5" s="1"/>
  <c r="EG44" i="5"/>
  <c r="EH44" i="5" s="1"/>
  <c r="EG43" i="5"/>
  <c r="EJ64" i="5"/>
  <c r="EJ71" i="5" s="1"/>
  <c r="EI68" i="5"/>
  <c r="EI69" i="5" s="1"/>
  <c r="EJ74" i="5" l="1"/>
  <c r="EJ72" i="5"/>
  <c r="EH45" i="5"/>
  <c r="EH42" i="5"/>
  <c r="EG47" i="5"/>
  <c r="EG14" i="5"/>
  <c r="EG18" i="5" s="1"/>
  <c r="EG19" i="5" s="1"/>
  <c r="EG20" i="5" s="1"/>
  <c r="EG21" i="5" s="1"/>
  <c r="EI70" i="5"/>
  <c r="EI39" i="5"/>
  <c r="EI46" i="5" s="1"/>
  <c r="EH43" i="5"/>
  <c r="EJ68" i="5"/>
  <c r="EJ69" i="5" s="1"/>
  <c r="EK64" i="5"/>
  <c r="EK71" i="5" s="1"/>
  <c r="EK74" i="5" l="1"/>
  <c r="EK72" i="5"/>
  <c r="EJ70" i="5"/>
  <c r="EJ39" i="5"/>
  <c r="EJ46" i="5" s="1"/>
  <c r="EI42" i="5"/>
  <c r="EH47" i="5"/>
  <c r="EH14" i="5"/>
  <c r="EH18" i="5" s="1"/>
  <c r="EH19" i="5" s="1"/>
  <c r="EH20" i="5" s="1"/>
  <c r="EH21" i="5" s="1"/>
  <c r="EI44" i="5"/>
  <c r="EJ44" i="5" s="1"/>
  <c r="EI45" i="5"/>
  <c r="EI43" i="5"/>
  <c r="EK68" i="5"/>
  <c r="EK69" i="5" s="1"/>
  <c r="EL64" i="5"/>
  <c r="EL71" i="5" s="1"/>
  <c r="EL74" i="5" l="1"/>
  <c r="EL72" i="5"/>
  <c r="EJ45" i="5"/>
  <c r="EJ42" i="5"/>
  <c r="EI14" i="5"/>
  <c r="EI18" i="5" s="1"/>
  <c r="EI19" i="5" s="1"/>
  <c r="EI20" i="5" s="1"/>
  <c r="EI21" i="5" s="1"/>
  <c r="EI47" i="5"/>
  <c r="EK70" i="5"/>
  <c r="EK39" i="5"/>
  <c r="EK46" i="5" s="1"/>
  <c r="EJ43" i="5"/>
  <c r="EL68" i="5"/>
  <c r="EL69" i="5" s="1"/>
  <c r="EM64" i="5"/>
  <c r="EM71" i="5" s="1"/>
  <c r="EM74" i="5" l="1"/>
  <c r="EM72" i="5"/>
  <c r="EL70" i="5"/>
  <c r="EL39" i="5"/>
  <c r="EL46" i="5" s="1"/>
  <c r="EK42" i="5"/>
  <c r="EJ47" i="5"/>
  <c r="EJ14" i="5"/>
  <c r="EJ18" i="5" s="1"/>
  <c r="EJ19" i="5" s="1"/>
  <c r="EJ20" i="5" s="1"/>
  <c r="EJ21" i="5" s="1"/>
  <c r="EK44" i="5"/>
  <c r="EL44" i="5" s="1"/>
  <c r="EK45" i="5"/>
  <c r="EK43" i="5"/>
  <c r="EM68" i="5"/>
  <c r="EM69" i="5" s="1"/>
  <c r="EN64" i="5"/>
  <c r="EN71" i="5" s="1"/>
  <c r="EN74" i="5" l="1"/>
  <c r="EN72" i="5"/>
  <c r="EL45" i="5"/>
  <c r="EM70" i="5"/>
  <c r="EM39" i="5"/>
  <c r="EM46" i="5" s="1"/>
  <c r="EL42" i="5"/>
  <c r="EK14" i="5"/>
  <c r="EK18" i="5" s="1"/>
  <c r="EK19" i="5" s="1"/>
  <c r="EK20" i="5" s="1"/>
  <c r="EK21" i="5" s="1"/>
  <c r="EK47" i="5"/>
  <c r="EL43" i="5"/>
  <c r="EN68" i="5"/>
  <c r="EN69" i="5" s="1"/>
  <c r="EO64" i="5"/>
  <c r="EO71" i="5" s="1"/>
  <c r="EO74" i="5" l="1"/>
  <c r="EO72" i="5"/>
  <c r="EN70" i="5"/>
  <c r="EN39" i="5"/>
  <c r="EN46" i="5" s="1"/>
  <c r="EM42" i="5"/>
  <c r="EL14" i="5"/>
  <c r="EL18" i="5" s="1"/>
  <c r="EL19" i="5" s="1"/>
  <c r="EL20" i="5" s="1"/>
  <c r="EL21" i="5" s="1"/>
  <c r="EL47" i="5"/>
  <c r="EM45" i="5"/>
  <c r="EN45" i="5" s="1"/>
  <c r="EM44" i="5"/>
  <c r="EM43" i="5"/>
  <c r="EO68" i="5"/>
  <c r="EO69" i="5" s="1"/>
  <c r="EP64" i="5"/>
  <c r="EP71" i="5" s="1"/>
  <c r="EP74" i="5" l="1"/>
  <c r="EP72" i="5"/>
  <c r="EN44" i="5"/>
  <c r="EO70" i="5"/>
  <c r="EO39" i="5"/>
  <c r="EO46" i="5" s="1"/>
  <c r="EN42" i="5"/>
  <c r="EM47" i="5"/>
  <c r="EM14" i="5"/>
  <c r="EM18" i="5" s="1"/>
  <c r="EM19" i="5" s="1"/>
  <c r="EM20" i="5" s="1"/>
  <c r="EM21" i="5" s="1"/>
  <c r="EN43" i="5"/>
  <c r="EP68" i="5"/>
  <c r="EP69" i="5" s="1"/>
  <c r="EQ64" i="5"/>
  <c r="EQ71" i="5" s="1"/>
  <c r="EQ74" i="5" l="1"/>
  <c r="EQ72" i="5"/>
  <c r="EO42" i="5"/>
  <c r="EN47" i="5"/>
  <c r="EN14" i="5"/>
  <c r="EN18" i="5" s="1"/>
  <c r="EN19" i="5" s="1"/>
  <c r="EN20" i="5" s="1"/>
  <c r="EN21" i="5" s="1"/>
  <c r="EO44" i="5"/>
  <c r="EO45" i="5"/>
  <c r="EP70" i="5"/>
  <c r="EP39" i="5"/>
  <c r="EP46" i="5" s="1"/>
  <c r="EO43" i="5"/>
  <c r="EQ68" i="5"/>
  <c r="EQ69" i="5" s="1"/>
  <c r="ER64" i="5"/>
  <c r="ER71" i="5" s="1"/>
  <c r="ER74" i="5" l="1"/>
  <c r="ER72" i="5"/>
  <c r="EP45" i="5"/>
  <c r="EQ70" i="5"/>
  <c r="EQ39" i="5"/>
  <c r="EQ46" i="5" s="1"/>
  <c r="EP44" i="5"/>
  <c r="EQ44" i="5" s="1"/>
  <c r="EP42" i="5"/>
  <c r="EO47" i="5"/>
  <c r="EO14" i="5"/>
  <c r="EO18" i="5" s="1"/>
  <c r="EO19" i="5" s="1"/>
  <c r="EO20" i="5" s="1"/>
  <c r="EO21" i="5" s="1"/>
  <c r="EP43" i="5"/>
  <c r="ER68" i="5"/>
  <c r="ER69" i="5" s="1"/>
  <c r="ES64" i="5"/>
  <c r="ES71" i="5" s="1"/>
  <c r="ES74" i="5" l="1"/>
  <c r="ES72" i="5"/>
  <c r="ER70" i="5"/>
  <c r="ER39" i="5"/>
  <c r="ER46" i="5" s="1"/>
  <c r="EQ42" i="5"/>
  <c r="EP14" i="5"/>
  <c r="EP18" i="5" s="1"/>
  <c r="EP19" i="5" s="1"/>
  <c r="EP20" i="5" s="1"/>
  <c r="EP21" i="5" s="1"/>
  <c r="EP47" i="5"/>
  <c r="EQ45" i="5"/>
  <c r="ER45" i="5" s="1"/>
  <c r="EQ43" i="5"/>
  <c r="ES68" i="5"/>
  <c r="ES69" i="5" s="1"/>
  <c r="ET64" i="5"/>
  <c r="ET71" i="5" s="1"/>
  <c r="ET74" i="5" l="1"/>
  <c r="ET72" i="5"/>
  <c r="ES70" i="5"/>
  <c r="ES39" i="5"/>
  <c r="ES45" i="5" s="1"/>
  <c r="ER42" i="5"/>
  <c r="EQ47" i="5"/>
  <c r="EQ14" i="5"/>
  <c r="EQ18" i="5" s="1"/>
  <c r="EQ19" i="5" s="1"/>
  <c r="EQ20" i="5" s="1"/>
  <c r="EQ21" i="5" s="1"/>
  <c r="ER44" i="5"/>
  <c r="ER43" i="5"/>
  <c r="ET68" i="5"/>
  <c r="ET69" i="5" s="1"/>
  <c r="EU64" i="5"/>
  <c r="EU71" i="5" s="1"/>
  <c r="EU74" i="5" l="1"/>
  <c r="EU72" i="5"/>
  <c r="ES43" i="5"/>
  <c r="ES46" i="5"/>
  <c r="ES44" i="5"/>
  <c r="ET44" i="5" s="1"/>
  <c r="ET70" i="5"/>
  <c r="ET39" i="5"/>
  <c r="ET45" i="5" s="1"/>
  <c r="ES42" i="5"/>
  <c r="ER47" i="5"/>
  <c r="ER14" i="5"/>
  <c r="ER18" i="5" s="1"/>
  <c r="ER19" i="5" s="1"/>
  <c r="ER20" i="5" s="1"/>
  <c r="ER21" i="5" s="1"/>
  <c r="EU68" i="5"/>
  <c r="EU69" i="5" s="1"/>
  <c r="EV64" i="5"/>
  <c r="EV71" i="5" s="1"/>
  <c r="EV74" i="5" l="1"/>
  <c r="EV72" i="5"/>
  <c r="ET43" i="5"/>
  <c r="EU70" i="5"/>
  <c r="EU39" i="5"/>
  <c r="EU45" i="5" s="1"/>
  <c r="ET42" i="5"/>
  <c r="ES14" i="5"/>
  <c r="ES18" i="5" s="1"/>
  <c r="ES19" i="5" s="1"/>
  <c r="ES20" i="5" s="1"/>
  <c r="ES21" i="5" s="1"/>
  <c r="ES47" i="5"/>
  <c r="ET46" i="5"/>
  <c r="EV68" i="5"/>
  <c r="EV69" i="5" s="1"/>
  <c r="EW64" i="5"/>
  <c r="EW71" i="5" s="1"/>
  <c r="EW74" i="5" l="1"/>
  <c r="EW72" i="5"/>
  <c r="EV70" i="5"/>
  <c r="EV39" i="5"/>
  <c r="EV45" i="5" s="1"/>
  <c r="EU43" i="5"/>
  <c r="EV43" i="5" s="1"/>
  <c r="EU42" i="5"/>
  <c r="ET47" i="5"/>
  <c r="ET14" i="5"/>
  <c r="ET18" i="5" s="1"/>
  <c r="ET19" i="5" s="1"/>
  <c r="ET20" i="5" s="1"/>
  <c r="ET21" i="5" s="1"/>
  <c r="EU44" i="5"/>
  <c r="EU46" i="5"/>
  <c r="EW68" i="5"/>
  <c r="EW69" i="5" s="1"/>
  <c r="EX64" i="5"/>
  <c r="EX71" i="5" s="1"/>
  <c r="EX74" i="5" l="1"/>
  <c r="EX72" i="5"/>
  <c r="EV44" i="5"/>
  <c r="EW70" i="5"/>
  <c r="EW39" i="5"/>
  <c r="EW45" i="5" s="1"/>
  <c r="EV42" i="5"/>
  <c r="EU47" i="5"/>
  <c r="EU14" i="5"/>
  <c r="EU18" i="5" s="1"/>
  <c r="EU19" i="5" s="1"/>
  <c r="EU20" i="5" s="1"/>
  <c r="EU21" i="5" s="1"/>
  <c r="EV46" i="5"/>
  <c r="EX68" i="5"/>
  <c r="EX69" i="5" s="1"/>
  <c r="EY64" i="5"/>
  <c r="EY71" i="5" s="1"/>
  <c r="EY74" i="5" l="1"/>
  <c r="EY72" i="5"/>
  <c r="EW43" i="5"/>
  <c r="EX70" i="5"/>
  <c r="EX39" i="5"/>
  <c r="EX45" i="5" s="1"/>
  <c r="EW42" i="5"/>
  <c r="EV47" i="5"/>
  <c r="EV14" i="5"/>
  <c r="EV18" i="5" s="1"/>
  <c r="EV19" i="5" s="1"/>
  <c r="EV20" i="5" s="1"/>
  <c r="EV21" i="5" s="1"/>
  <c r="EW44" i="5"/>
  <c r="EW46" i="5"/>
  <c r="EY68" i="5"/>
  <c r="EY69" i="5" s="1"/>
  <c r="EZ64" i="5"/>
  <c r="EZ71" i="5" s="1"/>
  <c r="EZ74" i="5" l="1"/>
  <c r="EZ72" i="5"/>
  <c r="EX44" i="5"/>
  <c r="EX43" i="5"/>
  <c r="EY70" i="5"/>
  <c r="EY39" i="5"/>
  <c r="EY45" i="5" s="1"/>
  <c r="EX42" i="5"/>
  <c r="EW14" i="5"/>
  <c r="EW18" i="5" s="1"/>
  <c r="EW19" i="5" s="1"/>
  <c r="EW20" i="5" s="1"/>
  <c r="EW21" i="5" s="1"/>
  <c r="EW47" i="5"/>
  <c r="EX46" i="5"/>
  <c r="EZ68" i="5"/>
  <c r="EZ69" i="5" s="1"/>
  <c r="FA64" i="5"/>
  <c r="FA71" i="5" s="1"/>
  <c r="FA74" i="5" l="1"/>
  <c r="FA72" i="5"/>
  <c r="EZ70" i="5"/>
  <c r="EZ39" i="5"/>
  <c r="EZ45" i="5" s="1"/>
  <c r="EY42" i="5"/>
  <c r="EX47" i="5"/>
  <c r="EX14" i="5"/>
  <c r="EX18" i="5" s="1"/>
  <c r="EX19" i="5" s="1"/>
  <c r="EX20" i="5" s="1"/>
  <c r="EX21" i="5" s="1"/>
  <c r="EY44" i="5"/>
  <c r="EZ44" i="5" s="1"/>
  <c r="EY43" i="5"/>
  <c r="EY46" i="5"/>
  <c r="FA68" i="5"/>
  <c r="FA69" i="5" s="1"/>
  <c r="FB64" i="5"/>
  <c r="FB71" i="5" s="1"/>
  <c r="FB74" i="5" l="1"/>
  <c r="FB72" i="5"/>
  <c r="EZ43" i="5"/>
  <c r="FA70" i="5"/>
  <c r="FA39" i="5"/>
  <c r="FA45" i="5" s="1"/>
  <c r="EZ42" i="5"/>
  <c r="EY47" i="5"/>
  <c r="EY14" i="5"/>
  <c r="EY18" i="5" s="1"/>
  <c r="EY19" i="5" s="1"/>
  <c r="EY20" i="5" s="1"/>
  <c r="EY21" i="5" s="1"/>
  <c r="EZ46" i="5"/>
  <c r="FB68" i="5"/>
  <c r="FB69" i="5" s="1"/>
  <c r="FC64" i="5"/>
  <c r="FC71" i="5" s="1"/>
  <c r="FC74" i="5" l="1"/>
  <c r="FC72" i="5"/>
  <c r="FA43" i="5"/>
  <c r="FA42" i="5"/>
  <c r="EZ47" i="5"/>
  <c r="EZ14" i="5"/>
  <c r="EZ18" i="5" s="1"/>
  <c r="EZ19" i="5" s="1"/>
  <c r="EZ20" i="5" s="1"/>
  <c r="EZ21" i="5" s="1"/>
  <c r="FA44" i="5"/>
  <c r="FB70" i="5"/>
  <c r="FB39" i="5"/>
  <c r="FB45" i="5" s="1"/>
  <c r="FA46" i="5"/>
  <c r="FC68" i="5"/>
  <c r="FC69" i="5" s="1"/>
  <c r="FD64" i="5"/>
  <c r="FD71" i="5" s="1"/>
  <c r="FD74" i="5" l="1"/>
  <c r="FD72" i="5"/>
  <c r="FB44" i="5"/>
  <c r="FB42" i="5"/>
  <c r="FA47" i="5"/>
  <c r="FA14" i="5"/>
  <c r="FA18" i="5" s="1"/>
  <c r="FA19" i="5" s="1"/>
  <c r="FA20" i="5" s="1"/>
  <c r="FA21" i="5" s="1"/>
  <c r="FC70" i="5"/>
  <c r="FC39" i="5"/>
  <c r="FC45" i="5" s="1"/>
  <c r="FB43" i="5"/>
  <c r="FB46" i="5"/>
  <c r="FD68" i="5"/>
  <c r="FD69" i="5" s="1"/>
  <c r="FE64" i="5"/>
  <c r="FE71" i="5" s="1"/>
  <c r="FE74" i="5" l="1"/>
  <c r="FE72" i="5"/>
  <c r="FC43" i="5"/>
  <c r="FD70" i="5"/>
  <c r="FD39" i="5"/>
  <c r="FD45" i="5" s="1"/>
  <c r="FC44" i="5"/>
  <c r="FD44" i="5" s="1"/>
  <c r="FC42" i="5"/>
  <c r="FB47" i="5"/>
  <c r="FB14" i="5"/>
  <c r="FB18" i="5" s="1"/>
  <c r="FB19" i="5" s="1"/>
  <c r="FB20" i="5" s="1"/>
  <c r="FB21" i="5" s="1"/>
  <c r="FC46" i="5"/>
  <c r="FF64" i="5"/>
  <c r="FF71" i="5" s="1"/>
  <c r="FE68" i="5"/>
  <c r="FE69" i="5" s="1"/>
  <c r="FF74" i="5" l="1"/>
  <c r="FF72" i="5"/>
  <c r="FE70" i="5"/>
  <c r="FE39" i="5"/>
  <c r="FE45" i="5" s="1"/>
  <c r="FD42" i="5"/>
  <c r="FC14" i="5"/>
  <c r="FC18" i="5" s="1"/>
  <c r="FC19" i="5" s="1"/>
  <c r="FC20" i="5" s="1"/>
  <c r="FC21" i="5" s="1"/>
  <c r="FC47" i="5"/>
  <c r="FE44" i="5"/>
  <c r="FD43" i="5"/>
  <c r="FD46" i="5"/>
  <c r="FF68" i="5"/>
  <c r="FF69" i="5" s="1"/>
  <c r="FG64" i="5"/>
  <c r="FG71" i="5" s="1"/>
  <c r="FG74" i="5" l="1"/>
  <c r="FG72" i="5"/>
  <c r="FE43" i="5"/>
  <c r="FE42" i="5"/>
  <c r="FD47" i="5"/>
  <c r="FD14" i="5"/>
  <c r="FD18" i="5" s="1"/>
  <c r="FD19" i="5" s="1"/>
  <c r="FD20" i="5" s="1"/>
  <c r="FD21" i="5" s="1"/>
  <c r="FF70" i="5"/>
  <c r="FF39" i="5"/>
  <c r="FF45" i="5" s="1"/>
  <c r="FE46" i="5"/>
  <c r="FH64" i="5"/>
  <c r="FH71" i="5" s="1"/>
  <c r="FG68" i="5"/>
  <c r="FG69" i="5" s="1"/>
  <c r="FH74" i="5" l="1"/>
  <c r="FH72" i="5"/>
  <c r="FG70" i="5"/>
  <c r="FG39" i="5"/>
  <c r="FG45" i="5" s="1"/>
  <c r="FF42" i="5"/>
  <c r="FE47" i="5"/>
  <c r="FE14" i="5"/>
  <c r="FE18" i="5" s="1"/>
  <c r="FE19" i="5" s="1"/>
  <c r="FE20" i="5" s="1"/>
  <c r="FE21" i="5" s="1"/>
  <c r="FF44" i="5"/>
  <c r="FG44" i="5" s="1"/>
  <c r="FF43" i="5"/>
  <c r="FF46" i="5"/>
  <c r="FH68" i="5"/>
  <c r="FH69" i="5" s="1"/>
  <c r="FI64" i="5"/>
  <c r="FI71" i="5" s="1"/>
  <c r="FI74" i="5" l="1"/>
  <c r="FI72" i="5"/>
  <c r="FG43" i="5"/>
  <c r="FG42" i="5"/>
  <c r="FF47" i="5"/>
  <c r="FF14" i="5"/>
  <c r="FF18" i="5" s="1"/>
  <c r="FF19" i="5" s="1"/>
  <c r="FF20" i="5" s="1"/>
  <c r="FF21" i="5" s="1"/>
  <c r="FH70" i="5"/>
  <c r="FH39" i="5"/>
  <c r="FH45" i="5" s="1"/>
  <c r="FG46" i="5"/>
  <c r="FI68" i="5"/>
  <c r="FI69" i="5" s="1"/>
  <c r="FJ64" i="5"/>
  <c r="FJ71" i="5" s="1"/>
  <c r="FJ74" i="5" l="1"/>
  <c r="FJ72" i="5"/>
  <c r="FH43" i="5"/>
  <c r="FI70" i="5"/>
  <c r="FI39" i="5"/>
  <c r="FI45" i="5" s="1"/>
  <c r="FH44" i="5"/>
  <c r="FI44" i="5" s="1"/>
  <c r="FH42" i="5"/>
  <c r="FG47" i="5"/>
  <c r="FG14" i="5"/>
  <c r="FG18" i="5" s="1"/>
  <c r="FG19" i="5" s="1"/>
  <c r="FG20" i="5" s="1"/>
  <c r="FG21" i="5" s="1"/>
  <c r="FH46" i="5"/>
  <c r="FJ68" i="5"/>
  <c r="FJ69" i="5" s="1"/>
  <c r="FK64" i="5"/>
  <c r="FK71" i="5" s="1"/>
  <c r="FK74" i="5" l="1"/>
  <c r="FK72" i="5"/>
  <c r="FI42" i="5"/>
  <c r="FH14" i="5"/>
  <c r="FH18" i="5" s="1"/>
  <c r="FH19" i="5" s="1"/>
  <c r="FH20" i="5" s="1"/>
  <c r="FH21" i="5" s="1"/>
  <c r="FH47" i="5"/>
  <c r="FJ70" i="5"/>
  <c r="FJ39" i="5"/>
  <c r="FJ45" i="5" s="1"/>
  <c r="FJ44" i="5"/>
  <c r="FI43" i="5"/>
  <c r="FI46" i="5"/>
  <c r="FK68" i="5"/>
  <c r="FK69" i="5" s="1"/>
  <c r="FL64" i="5"/>
  <c r="FL71" i="5" s="1"/>
  <c r="FL74" i="5" l="1"/>
  <c r="FL72" i="5"/>
  <c r="FJ43" i="5"/>
  <c r="FK70" i="5"/>
  <c r="FK39" i="5"/>
  <c r="FK45" i="5" s="1"/>
  <c r="FJ42" i="5"/>
  <c r="FI47" i="5"/>
  <c r="FI14" i="5"/>
  <c r="FI18" i="5" s="1"/>
  <c r="FI19" i="5" s="1"/>
  <c r="FI20" i="5" s="1"/>
  <c r="FI21" i="5" s="1"/>
  <c r="FJ46" i="5"/>
  <c r="FL68" i="5"/>
  <c r="FL69" i="5" s="1"/>
  <c r="FM64" i="5"/>
  <c r="FM71" i="5" s="1"/>
  <c r="FM74" i="5" l="1"/>
  <c r="FM72" i="5"/>
  <c r="FL70" i="5"/>
  <c r="FL39" i="5"/>
  <c r="FL45" i="5" s="1"/>
  <c r="FK44" i="5"/>
  <c r="FL44" i="5" s="1"/>
  <c r="FK42" i="5"/>
  <c r="FJ14" i="5"/>
  <c r="FJ18" i="5" s="1"/>
  <c r="FJ19" i="5" s="1"/>
  <c r="FJ20" i="5" s="1"/>
  <c r="FJ21" i="5" s="1"/>
  <c r="FJ47" i="5"/>
  <c r="FK43" i="5"/>
  <c r="FK46" i="5"/>
  <c r="FM68" i="5"/>
  <c r="FM69" i="5" s="1"/>
  <c r="FN64" i="5"/>
  <c r="FN71" i="5" s="1"/>
  <c r="FN74" i="5" l="1"/>
  <c r="FN72" i="5"/>
  <c r="FL43" i="5"/>
  <c r="FM70" i="5"/>
  <c r="FM39" i="5"/>
  <c r="FM45" i="5" s="1"/>
  <c r="FL42" i="5"/>
  <c r="FK47" i="5"/>
  <c r="FK14" i="5"/>
  <c r="FK18" i="5" s="1"/>
  <c r="FK19" i="5" s="1"/>
  <c r="FK20" i="5" s="1"/>
  <c r="FK21" i="5" s="1"/>
  <c r="FL46" i="5"/>
  <c r="FN68" i="5"/>
  <c r="FN69" i="5" s="1"/>
  <c r="FO64" i="5"/>
  <c r="FO71" i="5" s="1"/>
  <c r="FO74" i="5" l="1"/>
  <c r="FO72" i="5"/>
  <c r="FM44" i="5"/>
  <c r="FN70" i="5"/>
  <c r="FN39" i="5"/>
  <c r="FN45" i="5" s="1"/>
  <c r="FM43" i="5"/>
  <c r="FN43" i="5" s="1"/>
  <c r="FM42" i="5"/>
  <c r="FL14" i="5"/>
  <c r="FL18" i="5" s="1"/>
  <c r="FL19" i="5" s="1"/>
  <c r="FL20" i="5" s="1"/>
  <c r="FL21" i="5" s="1"/>
  <c r="FL47" i="5"/>
  <c r="FM46" i="5"/>
  <c r="FO68" i="5"/>
  <c r="FO69" i="5" s="1"/>
  <c r="FP64" i="5"/>
  <c r="FP71" i="5" s="1"/>
  <c r="FP74" i="5" l="1"/>
  <c r="FP72" i="5"/>
  <c r="FO70" i="5"/>
  <c r="FO39" i="5"/>
  <c r="FO45" i="5" s="1"/>
  <c r="FN42" i="5"/>
  <c r="FM47" i="5"/>
  <c r="FM14" i="5"/>
  <c r="FM18" i="5" s="1"/>
  <c r="FM19" i="5" s="1"/>
  <c r="FM20" i="5" s="1"/>
  <c r="FM21" i="5" s="1"/>
  <c r="FO43" i="5"/>
  <c r="FN44" i="5"/>
  <c r="FN46" i="5"/>
  <c r="FP68" i="5"/>
  <c r="FP69" i="5" s="1"/>
  <c r="FQ64" i="5"/>
  <c r="FQ71" i="5" s="1"/>
  <c r="FQ74" i="5" l="1"/>
  <c r="FQ72" i="5"/>
  <c r="FO44" i="5"/>
  <c r="FP70" i="5"/>
  <c r="FP39" i="5"/>
  <c r="FP45" i="5" s="1"/>
  <c r="FO42" i="5"/>
  <c r="FN47" i="5"/>
  <c r="FN14" i="5"/>
  <c r="FN18" i="5" s="1"/>
  <c r="FN19" i="5" s="1"/>
  <c r="FN20" i="5" s="1"/>
  <c r="FN21" i="5" s="1"/>
  <c r="FO46" i="5"/>
  <c r="FQ68" i="5"/>
  <c r="FQ69" i="5" s="1"/>
  <c r="FR64" i="5"/>
  <c r="FR71" i="5" s="1"/>
  <c r="FR74" i="5" l="1"/>
  <c r="FR72" i="5"/>
  <c r="FQ70" i="5"/>
  <c r="FQ39" i="5"/>
  <c r="FQ45" i="5" s="1"/>
  <c r="FP42" i="5"/>
  <c r="FO47" i="5"/>
  <c r="FO14" i="5"/>
  <c r="FO18" i="5" s="1"/>
  <c r="FO19" i="5" s="1"/>
  <c r="FO20" i="5" s="1"/>
  <c r="FO21" i="5" s="1"/>
  <c r="FP43" i="5"/>
  <c r="FQ43" i="5" s="1"/>
  <c r="FP44" i="5"/>
  <c r="FP46" i="5"/>
  <c r="FR68" i="5"/>
  <c r="FR69" i="5" s="1"/>
  <c r="FS64" i="5"/>
  <c r="FS71" i="5" s="1"/>
  <c r="FS74" i="5" l="1"/>
  <c r="FS72" i="5"/>
  <c r="FQ44" i="5"/>
  <c r="FR70" i="5"/>
  <c r="FR39" i="5"/>
  <c r="FR45" i="5" s="1"/>
  <c r="FQ42" i="5"/>
  <c r="FP47" i="5"/>
  <c r="FP14" i="5"/>
  <c r="FP18" i="5" s="1"/>
  <c r="FP19" i="5" s="1"/>
  <c r="FP20" i="5" s="1"/>
  <c r="FP21" i="5" s="1"/>
  <c r="FQ46" i="5"/>
  <c r="FS68" i="5"/>
  <c r="FS69" i="5" s="1"/>
  <c r="FT64" i="5"/>
  <c r="FT71" i="5" s="1"/>
  <c r="FT74" i="5" l="1"/>
  <c r="FT72" i="5"/>
  <c r="FS70" i="5"/>
  <c r="FS39" i="5"/>
  <c r="FS45" i="5" s="1"/>
  <c r="FR43" i="5"/>
  <c r="FS43" i="5" s="1"/>
  <c r="FR44" i="5"/>
  <c r="FS44" i="5" s="1"/>
  <c r="FR42" i="5"/>
  <c r="FQ47" i="5"/>
  <c r="FQ14" i="5"/>
  <c r="FQ18" i="5" s="1"/>
  <c r="FQ19" i="5" s="1"/>
  <c r="FQ20" i="5" s="1"/>
  <c r="FQ21" i="5" s="1"/>
  <c r="FR46" i="5"/>
  <c r="FT68" i="5"/>
  <c r="FT69" i="5" s="1"/>
  <c r="FU64" i="5"/>
  <c r="FU71" i="5" s="1"/>
  <c r="FU74" i="5" l="1"/>
  <c r="FU72" i="5"/>
  <c r="FS42" i="5"/>
  <c r="FR14" i="5"/>
  <c r="FR18" i="5" s="1"/>
  <c r="FR19" i="5" s="1"/>
  <c r="FR20" i="5" s="1"/>
  <c r="FR21" i="5" s="1"/>
  <c r="FR47" i="5"/>
  <c r="FT70" i="5"/>
  <c r="FT39" i="5"/>
  <c r="FT45" i="5" s="1"/>
  <c r="FT44" i="5"/>
  <c r="FS46" i="5"/>
  <c r="FU68" i="5"/>
  <c r="FU69" i="5" s="1"/>
  <c r="FV64" i="5"/>
  <c r="FV71" i="5" s="1"/>
  <c r="FV74" i="5" l="1"/>
  <c r="FV72" i="5"/>
  <c r="FU70" i="5"/>
  <c r="FU39" i="5"/>
  <c r="FU45" i="5" s="1"/>
  <c r="FT43" i="5"/>
  <c r="FT42" i="5"/>
  <c r="FS47" i="5"/>
  <c r="FS14" i="5"/>
  <c r="FS18" i="5" s="1"/>
  <c r="FS19" i="5" s="1"/>
  <c r="FS20" i="5" s="1"/>
  <c r="FS21" i="5" s="1"/>
  <c r="FT46" i="5"/>
  <c r="FV68" i="5"/>
  <c r="FV69" i="5" s="1"/>
  <c r="FW64" i="5"/>
  <c r="FW71" i="5" s="1"/>
  <c r="FU43" i="5" l="1"/>
  <c r="FW74" i="5"/>
  <c r="FW72" i="5"/>
  <c r="FV70" i="5"/>
  <c r="FV39" i="5"/>
  <c r="FV45" i="5" s="1"/>
  <c r="FU44" i="5"/>
  <c r="FU42" i="5"/>
  <c r="FT14" i="5"/>
  <c r="FT18" i="5" s="1"/>
  <c r="FT19" i="5" s="1"/>
  <c r="FT20" i="5" s="1"/>
  <c r="FT21" i="5" s="1"/>
  <c r="FT47" i="5"/>
  <c r="FU46" i="5"/>
  <c r="FW68" i="5"/>
  <c r="FW69" i="5" s="1"/>
  <c r="FX64" i="5"/>
  <c r="FX71" i="5" s="1"/>
  <c r="FV44" i="5" l="1"/>
  <c r="FX74" i="5"/>
  <c r="FX72" i="5"/>
  <c r="FW70" i="5"/>
  <c r="FW39" i="5"/>
  <c r="FW45" i="5" s="1"/>
  <c r="FV42" i="5"/>
  <c r="FU14" i="5"/>
  <c r="FU18" i="5" s="1"/>
  <c r="FU19" i="5" s="1"/>
  <c r="FU20" i="5" s="1"/>
  <c r="FU21" i="5" s="1"/>
  <c r="FU47" i="5"/>
  <c r="FV43" i="5"/>
  <c r="FV46" i="5"/>
  <c r="FX68" i="5"/>
  <c r="FX69" i="5" s="1"/>
  <c r="FY64" i="5"/>
  <c r="FY71" i="5" s="1"/>
  <c r="FY74" i="5" l="1"/>
  <c r="FY72" i="5"/>
  <c r="FW43" i="5"/>
  <c r="FW44" i="5"/>
  <c r="FX70" i="5"/>
  <c r="FX39" i="5"/>
  <c r="FX45" i="5" s="1"/>
  <c r="FW42" i="5"/>
  <c r="FV14" i="5"/>
  <c r="FV18" i="5" s="1"/>
  <c r="FV19" i="5" s="1"/>
  <c r="FV20" i="5" s="1"/>
  <c r="FV21" i="5" s="1"/>
  <c r="FV47" i="5"/>
  <c r="FW46" i="5"/>
  <c r="FY68" i="5"/>
  <c r="FY69" i="5" s="1"/>
  <c r="FZ64" i="5"/>
  <c r="FZ71" i="5" s="1"/>
  <c r="FZ74" i="5" l="1"/>
  <c r="FZ72" i="5"/>
  <c r="FX44" i="5"/>
  <c r="FY70" i="5"/>
  <c r="FY39" i="5"/>
  <c r="FY45" i="5" s="1"/>
  <c r="FX43" i="5"/>
  <c r="FY43" i="5" s="1"/>
  <c r="FX42" i="5"/>
  <c r="FW47" i="5"/>
  <c r="FW14" i="5"/>
  <c r="FW18" i="5" s="1"/>
  <c r="FW19" i="5" s="1"/>
  <c r="FW20" i="5" s="1"/>
  <c r="FW21" i="5" s="1"/>
  <c r="FX46" i="5"/>
  <c r="FZ68" i="5"/>
  <c r="FZ69" i="5" s="1"/>
  <c r="GA64" i="5"/>
  <c r="GA71" i="5" s="1"/>
  <c r="GA74" i="5" l="1"/>
  <c r="GA72" i="5"/>
  <c r="FZ70" i="5"/>
  <c r="FZ39" i="5"/>
  <c r="FZ45" i="5" s="1"/>
  <c r="FY42" i="5"/>
  <c r="FX47" i="5"/>
  <c r="FX14" i="5"/>
  <c r="FX18" i="5" s="1"/>
  <c r="FX19" i="5" s="1"/>
  <c r="FX20" i="5" s="1"/>
  <c r="FX21" i="5" s="1"/>
  <c r="FZ43" i="5"/>
  <c r="FY44" i="5"/>
  <c r="FY46" i="5"/>
  <c r="GA68" i="5"/>
  <c r="GA69" i="5" s="1"/>
  <c r="GB64" i="5"/>
  <c r="GB71" i="5" s="1"/>
  <c r="GB74" i="5" l="1"/>
  <c r="GB72" i="5"/>
  <c r="FZ44" i="5"/>
  <c r="GA70" i="5"/>
  <c r="GA39" i="5"/>
  <c r="GA45" i="5" s="1"/>
  <c r="FZ42" i="5"/>
  <c r="FY47" i="5"/>
  <c r="FY14" i="5"/>
  <c r="FY18" i="5" s="1"/>
  <c r="FY19" i="5" s="1"/>
  <c r="FY20" i="5" s="1"/>
  <c r="FY21" i="5" s="1"/>
  <c r="FZ46" i="5"/>
  <c r="GB68" i="5"/>
  <c r="GB69" i="5" s="1"/>
  <c r="GC64" i="5"/>
  <c r="GC71" i="5" s="1"/>
  <c r="GC74" i="5" l="1"/>
  <c r="GC72" i="5"/>
  <c r="GA43" i="5"/>
  <c r="GA42" i="5"/>
  <c r="FZ47" i="5"/>
  <c r="FZ14" i="5"/>
  <c r="FZ18" i="5" s="1"/>
  <c r="FZ19" i="5" s="1"/>
  <c r="FZ20" i="5" s="1"/>
  <c r="FZ21" i="5" s="1"/>
  <c r="GB70" i="5"/>
  <c r="GB39" i="5"/>
  <c r="GB45" i="5" s="1"/>
  <c r="GA44" i="5"/>
  <c r="GA46" i="5"/>
  <c r="GC68" i="5"/>
  <c r="GC69" i="5" s="1"/>
  <c r="GD64" i="5"/>
  <c r="GD71" i="5" s="1"/>
  <c r="GD74" i="5" l="1"/>
  <c r="GD72" i="5"/>
  <c r="GB44" i="5"/>
  <c r="GB43" i="5"/>
  <c r="GC70" i="5"/>
  <c r="GC39" i="5"/>
  <c r="GC45" i="5" s="1"/>
  <c r="GB42" i="5"/>
  <c r="GA47" i="5"/>
  <c r="GA14" i="5"/>
  <c r="GA18" i="5" s="1"/>
  <c r="GA19" i="5" s="1"/>
  <c r="GA20" i="5" s="1"/>
  <c r="GA21" i="5" s="1"/>
  <c r="GB46" i="5"/>
  <c r="GE64" i="5"/>
  <c r="GE71" i="5" s="1"/>
  <c r="GD68" i="5"/>
  <c r="GD69" i="5" s="1"/>
  <c r="GE74" i="5" l="1"/>
  <c r="GE72" i="5"/>
  <c r="GD70" i="5"/>
  <c r="GD39" i="5"/>
  <c r="GD45" i="5" s="1"/>
  <c r="GC42" i="5"/>
  <c r="GB47" i="5"/>
  <c r="GB14" i="5"/>
  <c r="GB18" i="5" s="1"/>
  <c r="GB19" i="5" s="1"/>
  <c r="GB20" i="5" s="1"/>
  <c r="GB21" i="5" s="1"/>
  <c r="GC43" i="5"/>
  <c r="GD43" i="5" s="1"/>
  <c r="GC44" i="5"/>
  <c r="GC46" i="5"/>
  <c r="GE68" i="5"/>
  <c r="GE69" i="5" s="1"/>
  <c r="GF64" i="5"/>
  <c r="GF71" i="5" s="1"/>
  <c r="GF74" i="5" l="1"/>
  <c r="GF72" i="5"/>
  <c r="GD44" i="5"/>
  <c r="GD42" i="5"/>
  <c r="GC14" i="5"/>
  <c r="GC18" i="5" s="1"/>
  <c r="GC19" i="5" s="1"/>
  <c r="GC20" i="5" s="1"/>
  <c r="GC21" i="5" s="1"/>
  <c r="GC47" i="5"/>
  <c r="GE70" i="5"/>
  <c r="GE39" i="5"/>
  <c r="GE45" i="5" s="1"/>
  <c r="GD46" i="5"/>
  <c r="GF68" i="5"/>
  <c r="GF69" i="5" s="1"/>
  <c r="GG64" i="5"/>
  <c r="GG71" i="5" s="1"/>
  <c r="GG74" i="5" l="1"/>
  <c r="GG72" i="5"/>
  <c r="GF70" i="5"/>
  <c r="GF39" i="5"/>
  <c r="GF45" i="5" s="1"/>
  <c r="GE42" i="5"/>
  <c r="GD47" i="5"/>
  <c r="GD14" i="5"/>
  <c r="GD18" i="5" s="1"/>
  <c r="GD19" i="5" s="1"/>
  <c r="GD20" i="5" s="1"/>
  <c r="GD21" i="5" s="1"/>
  <c r="GE44" i="5"/>
  <c r="GF44" i="5" s="1"/>
  <c r="GE43" i="5"/>
  <c r="GE46" i="5"/>
  <c r="GG68" i="5"/>
  <c r="GG69" i="5" s="1"/>
  <c r="GH64" i="5"/>
  <c r="GH71" i="5" s="1"/>
  <c r="GH74" i="5" l="1"/>
  <c r="GH72" i="5"/>
  <c r="GF43" i="5"/>
  <c r="GG70" i="5"/>
  <c r="GG39" i="5"/>
  <c r="GG45" i="5" s="1"/>
  <c r="GF42" i="5"/>
  <c r="GE47" i="5"/>
  <c r="GE14" i="5"/>
  <c r="GE18" i="5" s="1"/>
  <c r="GE19" i="5" s="1"/>
  <c r="GE20" i="5" s="1"/>
  <c r="GE21" i="5" s="1"/>
  <c r="GF46" i="5"/>
  <c r="GH68" i="5"/>
  <c r="GH69" i="5" s="1"/>
  <c r="GI64" i="5"/>
  <c r="GI71" i="5" s="1"/>
  <c r="GI74" i="5" l="1"/>
  <c r="GI72" i="5"/>
  <c r="GH70" i="5"/>
  <c r="GH39" i="5"/>
  <c r="GH45" i="5" s="1"/>
  <c r="GG43" i="5"/>
  <c r="GH43" i="5" s="1"/>
  <c r="GG42" i="5"/>
  <c r="GF47" i="5"/>
  <c r="GF14" i="5"/>
  <c r="GF18" i="5" s="1"/>
  <c r="GF19" i="5" s="1"/>
  <c r="GF20" i="5" s="1"/>
  <c r="GF21" i="5" s="1"/>
  <c r="GG44" i="5"/>
  <c r="GG46" i="5"/>
  <c r="GI68" i="5"/>
  <c r="GI69" i="5" s="1"/>
  <c r="GJ64" i="5"/>
  <c r="GJ71" i="5" s="1"/>
  <c r="GJ74" i="5" l="1"/>
  <c r="GJ72" i="5"/>
  <c r="GH44" i="5"/>
  <c r="GI70" i="5"/>
  <c r="GI39" i="5"/>
  <c r="GI45" i="5" s="1"/>
  <c r="GH42" i="5"/>
  <c r="GG14" i="5"/>
  <c r="GG18" i="5" s="1"/>
  <c r="GG19" i="5" s="1"/>
  <c r="GG20" i="5" s="1"/>
  <c r="GG21" i="5" s="1"/>
  <c r="GG47" i="5"/>
  <c r="GH46" i="5"/>
  <c r="GJ68" i="5"/>
  <c r="GJ69" i="5" s="1"/>
  <c r="GK64" i="5"/>
  <c r="GK71" i="5" s="1"/>
  <c r="GK74" i="5" l="1"/>
  <c r="GK72" i="5"/>
  <c r="GI43" i="5"/>
  <c r="GJ70" i="5"/>
  <c r="GJ39" i="5"/>
  <c r="GJ45" i="5" s="1"/>
  <c r="GI42" i="5"/>
  <c r="GH47" i="5"/>
  <c r="GH14" i="5"/>
  <c r="GH18" i="5" s="1"/>
  <c r="GH19" i="5" s="1"/>
  <c r="GH20" i="5" s="1"/>
  <c r="GH21" i="5" s="1"/>
  <c r="GI44" i="5"/>
  <c r="GI46" i="5"/>
  <c r="GK68" i="5"/>
  <c r="GK69" i="5" s="1"/>
  <c r="GL64" i="5"/>
  <c r="GL71" i="5" s="1"/>
  <c r="GL74" i="5" l="1"/>
  <c r="GL72" i="5"/>
  <c r="GJ44" i="5"/>
  <c r="GK70" i="5"/>
  <c r="GK39" i="5"/>
  <c r="GK45" i="5" s="1"/>
  <c r="GJ42" i="5"/>
  <c r="GI47" i="5"/>
  <c r="GI14" i="5"/>
  <c r="GI18" i="5" s="1"/>
  <c r="GI19" i="5" s="1"/>
  <c r="GI20" i="5" s="1"/>
  <c r="GI21" i="5" s="1"/>
  <c r="GJ43" i="5"/>
  <c r="GJ46" i="5"/>
  <c r="GL68" i="5"/>
  <c r="GL69" i="5" s="1"/>
  <c r="GM64" i="5"/>
  <c r="GM71" i="5" s="1"/>
  <c r="GM74" i="5" l="1"/>
  <c r="GM72" i="5"/>
  <c r="GK43" i="5"/>
  <c r="GL70" i="5"/>
  <c r="GL39" i="5"/>
  <c r="GL45" i="5" s="1"/>
  <c r="GK42" i="5"/>
  <c r="GJ47" i="5"/>
  <c r="GJ14" i="5"/>
  <c r="GJ18" i="5" s="1"/>
  <c r="GJ19" i="5" s="1"/>
  <c r="GJ20" i="5" s="1"/>
  <c r="GJ21" i="5" s="1"/>
  <c r="GK44" i="5"/>
  <c r="GK46" i="5"/>
  <c r="GM68" i="5"/>
  <c r="GM69" i="5" s="1"/>
  <c r="GN64" i="5"/>
  <c r="GN71" i="5" s="1"/>
  <c r="GN74" i="5" l="1"/>
  <c r="GN72" i="5"/>
  <c r="GL44" i="5"/>
  <c r="GM70" i="5"/>
  <c r="GM39" i="5"/>
  <c r="GM45" i="5" s="1"/>
  <c r="GL42" i="5"/>
  <c r="GK47" i="5"/>
  <c r="GK14" i="5"/>
  <c r="GK18" i="5" s="1"/>
  <c r="GK19" i="5" s="1"/>
  <c r="GK20" i="5" s="1"/>
  <c r="GK21" i="5" s="1"/>
  <c r="GL43" i="5"/>
  <c r="GL46" i="5"/>
  <c r="GN68" i="5"/>
  <c r="GN69" i="5" s="1"/>
  <c r="GO64" i="5"/>
  <c r="GO71" i="5" s="1"/>
  <c r="GO74" i="5" l="1"/>
  <c r="GO72" i="5"/>
  <c r="GM43" i="5"/>
  <c r="GM44" i="5"/>
  <c r="GN70" i="5"/>
  <c r="GN39" i="5"/>
  <c r="GN45" i="5" s="1"/>
  <c r="GM42" i="5"/>
  <c r="GL47" i="5"/>
  <c r="GL14" i="5"/>
  <c r="GL18" i="5" s="1"/>
  <c r="GL19" i="5" s="1"/>
  <c r="GL20" i="5" s="1"/>
  <c r="GL21" i="5" s="1"/>
  <c r="GM46" i="5"/>
  <c r="GO68" i="5"/>
  <c r="GO69" i="5" s="1"/>
  <c r="GP64" i="5"/>
  <c r="GP71" i="5" s="1"/>
  <c r="GP74" i="5" l="1"/>
  <c r="GP72" i="5"/>
  <c r="GO70" i="5"/>
  <c r="GO39" i="5"/>
  <c r="GO45" i="5" s="1"/>
  <c r="GN42" i="5"/>
  <c r="GM14" i="5"/>
  <c r="GM18" i="5" s="1"/>
  <c r="GM19" i="5" s="1"/>
  <c r="GM20" i="5" s="1"/>
  <c r="GM21" i="5" s="1"/>
  <c r="GM47" i="5"/>
  <c r="GN44" i="5"/>
  <c r="GO44" i="5" s="1"/>
  <c r="GN43" i="5"/>
  <c r="GN46" i="5"/>
  <c r="GP68" i="5"/>
  <c r="GP69" i="5" s="1"/>
  <c r="GQ64" i="5"/>
  <c r="GQ71" i="5" s="1"/>
  <c r="GQ74" i="5" l="1"/>
  <c r="GQ72" i="5"/>
  <c r="GO43" i="5"/>
  <c r="GP70" i="5"/>
  <c r="GP39" i="5"/>
  <c r="GP45" i="5" s="1"/>
  <c r="GP43" i="5"/>
  <c r="GP44" i="5"/>
  <c r="GO42" i="5"/>
  <c r="GN47" i="5"/>
  <c r="GN14" i="5"/>
  <c r="GN18" i="5" s="1"/>
  <c r="GN19" i="5" s="1"/>
  <c r="GN20" i="5" s="1"/>
  <c r="GN21" i="5" s="1"/>
  <c r="GO46" i="5"/>
  <c r="GQ68" i="5"/>
  <c r="GQ69" i="5" s="1"/>
  <c r="GR64" i="5"/>
  <c r="GR71" i="5" s="1"/>
  <c r="GR74" i="5" l="1"/>
  <c r="GR72" i="5"/>
  <c r="GQ70" i="5"/>
  <c r="GQ39" i="5"/>
  <c r="GQ45" i="5" s="1"/>
  <c r="GP42" i="5"/>
  <c r="GO47" i="5"/>
  <c r="GO14" i="5"/>
  <c r="GO18" i="5" s="1"/>
  <c r="GO19" i="5" s="1"/>
  <c r="GO20" i="5" s="1"/>
  <c r="GO21" i="5" s="1"/>
  <c r="GQ44" i="5"/>
  <c r="GP46" i="5"/>
  <c r="GR68" i="5"/>
  <c r="GR69" i="5" s="1"/>
  <c r="GS64" i="5"/>
  <c r="GS71" i="5" s="1"/>
  <c r="GS74" i="5" l="1"/>
  <c r="GS72" i="5"/>
  <c r="GQ46" i="5"/>
  <c r="GQ43" i="5"/>
  <c r="GR43" i="5" s="1"/>
  <c r="GQ42" i="5"/>
  <c r="GP47" i="5"/>
  <c r="GP14" i="5"/>
  <c r="GP18" i="5" s="1"/>
  <c r="GP19" i="5" s="1"/>
  <c r="GP20" i="5" s="1"/>
  <c r="GP21" i="5" s="1"/>
  <c r="GR70" i="5"/>
  <c r="GR39" i="5"/>
  <c r="GR45" i="5" s="1"/>
  <c r="GS68" i="5"/>
  <c r="GS69" i="5" s="1"/>
  <c r="GT64" i="5"/>
  <c r="GT71" i="5" s="1"/>
  <c r="GT74" i="5" l="1"/>
  <c r="GT72" i="5"/>
  <c r="GS70" i="5"/>
  <c r="GS39" i="5"/>
  <c r="GS45" i="5" s="1"/>
  <c r="GR44" i="5"/>
  <c r="GS44" i="5" s="1"/>
  <c r="GS43" i="5"/>
  <c r="GR42" i="5"/>
  <c r="GQ47" i="5"/>
  <c r="GQ14" i="5"/>
  <c r="GQ18" i="5" s="1"/>
  <c r="GQ19" i="5" s="1"/>
  <c r="GQ20" i="5" s="1"/>
  <c r="GQ21" i="5" s="1"/>
  <c r="GR46" i="5"/>
  <c r="GT68" i="5"/>
  <c r="GT69" i="5" s="1"/>
  <c r="GU64" i="5"/>
  <c r="GU71" i="5" s="1"/>
  <c r="GU74" i="5" l="1"/>
  <c r="GU72" i="5"/>
  <c r="GS42" i="5"/>
  <c r="GR47" i="5"/>
  <c r="GR14" i="5"/>
  <c r="GR18" i="5" s="1"/>
  <c r="GR19" i="5" s="1"/>
  <c r="GR20" i="5" s="1"/>
  <c r="GR21" i="5" s="1"/>
  <c r="GT70" i="5"/>
  <c r="GT39" i="5"/>
  <c r="GT45" i="5" s="1"/>
  <c r="GT43" i="5"/>
  <c r="GS46" i="5"/>
  <c r="GU68" i="5"/>
  <c r="GU69" i="5" s="1"/>
  <c r="GV64" i="5"/>
  <c r="GV71" i="5" s="1"/>
  <c r="GV74" i="5" l="1"/>
  <c r="GV72" i="5"/>
  <c r="GT44" i="5"/>
  <c r="GU70" i="5"/>
  <c r="GU39" i="5"/>
  <c r="GU45" i="5" s="1"/>
  <c r="GU44" i="5"/>
  <c r="GT42" i="5"/>
  <c r="GS47" i="5"/>
  <c r="GS14" i="5"/>
  <c r="GS18" i="5" s="1"/>
  <c r="GS19" i="5" s="1"/>
  <c r="GS20" i="5" s="1"/>
  <c r="GS21" i="5" s="1"/>
  <c r="GT46" i="5"/>
  <c r="GV68" i="5"/>
  <c r="GV69" i="5" s="1"/>
  <c r="GW64" i="5"/>
  <c r="GW71" i="5" s="1"/>
  <c r="GW74" i="5" l="1"/>
  <c r="GW72" i="5"/>
  <c r="GV70" i="5"/>
  <c r="GV39" i="5"/>
  <c r="GV45" i="5" s="1"/>
  <c r="GU43" i="5"/>
  <c r="GV43" i="5" s="1"/>
  <c r="GU42" i="5"/>
  <c r="GT47" i="5"/>
  <c r="GT14" i="5"/>
  <c r="GT18" i="5" s="1"/>
  <c r="GT19" i="5" s="1"/>
  <c r="GT20" i="5" s="1"/>
  <c r="GT21" i="5" s="1"/>
  <c r="GU46" i="5"/>
  <c r="GW68" i="5"/>
  <c r="GW69" i="5" s="1"/>
  <c r="GX64" i="5"/>
  <c r="GX71" i="5" s="1"/>
  <c r="GX74" i="5" l="1"/>
  <c r="GX72" i="5"/>
  <c r="GV42" i="5"/>
  <c r="GU14" i="5"/>
  <c r="GU18" i="5" s="1"/>
  <c r="GU19" i="5" s="1"/>
  <c r="GU20" i="5" s="1"/>
  <c r="GU21" i="5" s="1"/>
  <c r="GU47" i="5"/>
  <c r="GV44" i="5"/>
  <c r="GW70" i="5"/>
  <c r="GW39" i="5"/>
  <c r="GW45" i="5" s="1"/>
  <c r="GV46" i="5"/>
  <c r="GX68" i="5"/>
  <c r="GX69" i="5" s="1"/>
  <c r="GY64" i="5"/>
  <c r="GY71" i="5" s="1"/>
  <c r="GY74" i="5" l="1"/>
  <c r="GY72" i="5"/>
  <c r="GW44" i="5"/>
  <c r="GW43" i="5"/>
  <c r="GW42" i="5"/>
  <c r="GV47" i="5"/>
  <c r="GV14" i="5"/>
  <c r="GV18" i="5" s="1"/>
  <c r="GV19" i="5" s="1"/>
  <c r="GV20" i="5" s="1"/>
  <c r="GV21" i="5" s="1"/>
  <c r="GX70" i="5"/>
  <c r="GX39" i="5"/>
  <c r="GX45" i="5" s="1"/>
  <c r="GW46" i="5"/>
  <c r="GY68" i="5"/>
  <c r="GY69" i="5" s="1"/>
  <c r="GZ64" i="5"/>
  <c r="GZ71" i="5" s="1"/>
  <c r="GZ74" i="5" l="1"/>
  <c r="GZ72" i="5"/>
  <c r="GY70" i="5"/>
  <c r="GY39" i="5"/>
  <c r="GY45" i="5" s="1"/>
  <c r="GX42" i="5"/>
  <c r="GW14" i="5"/>
  <c r="GW18" i="5" s="1"/>
  <c r="GW19" i="5" s="1"/>
  <c r="GW20" i="5" s="1"/>
  <c r="GW21" i="5" s="1"/>
  <c r="GW47" i="5"/>
  <c r="GX43" i="5"/>
  <c r="GX44" i="5"/>
  <c r="GX46" i="5"/>
  <c r="GZ68" i="5"/>
  <c r="GZ69" i="5" s="1"/>
  <c r="HA64" i="5"/>
  <c r="HA71" i="5" s="1"/>
  <c r="HA74" i="5" l="1"/>
  <c r="HA72" i="5"/>
  <c r="GY44" i="5"/>
  <c r="GY43" i="5"/>
  <c r="GY42" i="5"/>
  <c r="GX47" i="5"/>
  <c r="GX14" i="5"/>
  <c r="GX18" i="5" s="1"/>
  <c r="GX19" i="5" s="1"/>
  <c r="GX20" i="5" s="1"/>
  <c r="GX21" i="5" s="1"/>
  <c r="GZ70" i="5"/>
  <c r="GZ39" i="5"/>
  <c r="GZ45" i="5" s="1"/>
  <c r="GY46" i="5"/>
  <c r="HA68" i="5"/>
  <c r="HA69" i="5" s="1"/>
  <c r="HB64" i="5"/>
  <c r="HB71" i="5" s="1"/>
  <c r="HB74" i="5" l="1"/>
  <c r="HB72" i="5"/>
  <c r="HA70" i="5"/>
  <c r="HA39" i="5"/>
  <c r="HA45" i="5" s="1"/>
  <c r="GZ44" i="5"/>
  <c r="HA44" i="5" s="1"/>
  <c r="GZ43" i="5"/>
  <c r="HA43" i="5" s="1"/>
  <c r="GZ42" i="5"/>
  <c r="GY47" i="5"/>
  <c r="GY14" i="5"/>
  <c r="GY18" i="5" s="1"/>
  <c r="GY19" i="5" s="1"/>
  <c r="GY20" i="5" s="1"/>
  <c r="GY21" i="5" s="1"/>
  <c r="GZ46" i="5"/>
  <c r="HB68" i="5"/>
  <c r="HB69" i="5" s="1"/>
  <c r="HC64" i="5"/>
  <c r="HC71" i="5" s="1"/>
  <c r="HC74" i="5" l="1"/>
  <c r="HC72" i="5"/>
  <c r="HA42" i="5"/>
  <c r="GZ47" i="5"/>
  <c r="GZ14" i="5"/>
  <c r="GZ18" i="5" s="1"/>
  <c r="GZ19" i="5" s="1"/>
  <c r="GZ20" i="5" s="1"/>
  <c r="GZ21" i="5" s="1"/>
  <c r="HB70" i="5"/>
  <c r="HB39" i="5"/>
  <c r="HB45" i="5" s="1"/>
  <c r="HA46" i="5"/>
  <c r="HD64" i="5"/>
  <c r="HD71" i="5" s="1"/>
  <c r="HC68" i="5"/>
  <c r="HC69" i="5" s="1"/>
  <c r="HB44" i="5" l="1"/>
  <c r="HD74" i="5"/>
  <c r="HD72" i="5"/>
  <c r="HB46" i="5"/>
  <c r="HC70" i="5"/>
  <c r="HC39" i="5"/>
  <c r="HC45" i="5" s="1"/>
  <c r="HB42" i="5"/>
  <c r="HA47" i="5"/>
  <c r="HA14" i="5"/>
  <c r="HA18" i="5" s="1"/>
  <c r="HA19" i="5" s="1"/>
  <c r="HA20" i="5" s="1"/>
  <c r="HA21" i="5" s="1"/>
  <c r="HB43" i="5"/>
  <c r="HD68" i="5"/>
  <c r="HD69" i="5" s="1"/>
  <c r="HE64" i="5"/>
  <c r="HE71" i="5" s="1"/>
  <c r="HE74" i="5" l="1"/>
  <c r="HE72" i="5"/>
  <c r="HC43" i="5"/>
  <c r="HC42" i="5"/>
  <c r="HB47" i="5"/>
  <c r="HB14" i="5"/>
  <c r="HB18" i="5" s="1"/>
  <c r="HB19" i="5" s="1"/>
  <c r="HB20" i="5" s="1"/>
  <c r="HB21" i="5" s="1"/>
  <c r="HD70" i="5"/>
  <c r="HD39" i="5"/>
  <c r="HD45" i="5" s="1"/>
  <c r="HC44" i="5"/>
  <c r="HC46" i="5"/>
  <c r="HE68" i="5"/>
  <c r="HE69" i="5" s="1"/>
  <c r="HF64" i="5"/>
  <c r="HF71" i="5" s="1"/>
  <c r="HF74" i="5" l="1"/>
  <c r="HF72" i="5"/>
  <c r="HD44" i="5"/>
  <c r="HD42" i="5"/>
  <c r="HC14" i="5"/>
  <c r="HC18" i="5" s="1"/>
  <c r="HC19" i="5" s="1"/>
  <c r="HC20" i="5" s="1"/>
  <c r="HC21" i="5" s="1"/>
  <c r="HC47" i="5"/>
  <c r="HD43" i="5"/>
  <c r="HE70" i="5"/>
  <c r="HE39" i="5"/>
  <c r="HE45" i="5" s="1"/>
  <c r="HD46" i="5"/>
  <c r="HF68" i="5"/>
  <c r="HF69" i="5" s="1"/>
  <c r="HG64" i="5"/>
  <c r="HG71" i="5" s="1"/>
  <c r="HG74" i="5" l="1"/>
  <c r="HG72" i="5"/>
  <c r="HE43" i="5"/>
  <c r="HF70" i="5"/>
  <c r="HF39" i="5"/>
  <c r="HF45" i="5" s="1"/>
  <c r="HE44" i="5"/>
  <c r="HF44" i="5" s="1"/>
  <c r="HE42" i="5"/>
  <c r="HD47" i="5"/>
  <c r="HD14" i="5"/>
  <c r="HD18" i="5" s="1"/>
  <c r="HD19" i="5" s="1"/>
  <c r="HD20" i="5" s="1"/>
  <c r="HD21" i="5" s="1"/>
  <c r="HE46" i="5"/>
  <c r="HG68" i="5"/>
  <c r="HG69" i="5" s="1"/>
  <c r="HH64" i="5"/>
  <c r="HH71" i="5" s="1"/>
  <c r="HH74" i="5" l="1"/>
  <c r="HH72" i="5"/>
  <c r="HF42" i="5"/>
  <c r="HE47" i="5"/>
  <c r="HE14" i="5"/>
  <c r="HE18" i="5" s="1"/>
  <c r="HE19" i="5" s="1"/>
  <c r="HE20" i="5" s="1"/>
  <c r="HE21" i="5" s="1"/>
  <c r="HG70" i="5"/>
  <c r="HG39" i="5"/>
  <c r="HG45" i="5" s="1"/>
  <c r="HF43" i="5"/>
  <c r="HF46" i="5"/>
  <c r="HH68" i="5"/>
  <c r="HH69" i="5" s="1"/>
  <c r="HI64" i="5"/>
  <c r="HI71" i="5" s="1"/>
  <c r="HI74" i="5" l="1"/>
  <c r="HI72" i="5"/>
  <c r="HG44" i="5"/>
  <c r="HG43" i="5"/>
  <c r="HH70" i="5"/>
  <c r="HH39" i="5"/>
  <c r="HH45" i="5" s="1"/>
  <c r="HG42" i="5"/>
  <c r="HF47" i="5"/>
  <c r="HF14" i="5"/>
  <c r="HF18" i="5" s="1"/>
  <c r="HF19" i="5" s="1"/>
  <c r="HF20" i="5" s="1"/>
  <c r="HF21" i="5" s="1"/>
  <c r="HG46" i="5"/>
  <c r="HJ64" i="5"/>
  <c r="HJ71" i="5" s="1"/>
  <c r="HI68" i="5"/>
  <c r="HI69" i="5" s="1"/>
  <c r="HJ74" i="5" l="1"/>
  <c r="HJ72" i="5"/>
  <c r="HI70" i="5"/>
  <c r="HI39" i="5"/>
  <c r="HI45" i="5" s="1"/>
  <c r="HH42" i="5"/>
  <c r="HG14" i="5"/>
  <c r="HG18" i="5" s="1"/>
  <c r="HG19" i="5" s="1"/>
  <c r="HG20" i="5" s="1"/>
  <c r="HG21" i="5" s="1"/>
  <c r="HG47" i="5"/>
  <c r="HH43" i="5"/>
  <c r="HI43" i="5" s="1"/>
  <c r="HH44" i="5"/>
  <c r="HH46" i="5"/>
  <c r="HJ68" i="5"/>
  <c r="HJ69" i="5" s="1"/>
  <c r="HK64" i="5"/>
  <c r="HK71" i="5" s="1"/>
  <c r="HK74" i="5" l="1"/>
  <c r="HK72" i="5"/>
  <c r="HI44" i="5"/>
  <c r="HI42" i="5"/>
  <c r="HH14" i="5"/>
  <c r="HH18" i="5" s="1"/>
  <c r="HH19" i="5" s="1"/>
  <c r="HH20" i="5" s="1"/>
  <c r="HH21" i="5" s="1"/>
  <c r="HH47" i="5"/>
  <c r="HJ70" i="5"/>
  <c r="HJ39" i="5"/>
  <c r="HJ45" i="5" s="1"/>
  <c r="HI46" i="5"/>
  <c r="HK68" i="5"/>
  <c r="HK69" i="5" s="1"/>
  <c r="HL64" i="5"/>
  <c r="HL71" i="5" s="1"/>
  <c r="HL74" i="5" l="1"/>
  <c r="HL72" i="5"/>
  <c r="HK70" i="5"/>
  <c r="HK39" i="5"/>
  <c r="HK45" i="5" s="1"/>
  <c r="HJ42" i="5"/>
  <c r="HI47" i="5"/>
  <c r="HI14" i="5"/>
  <c r="HI18" i="5" s="1"/>
  <c r="HI19" i="5" s="1"/>
  <c r="HI20" i="5" s="1"/>
  <c r="HI21" i="5" s="1"/>
  <c r="HJ44" i="5"/>
  <c r="HK44" i="5" s="1"/>
  <c r="HJ43" i="5"/>
  <c r="HJ46" i="5"/>
  <c r="HL68" i="5"/>
  <c r="HL69" i="5" s="1"/>
  <c r="HM64" i="5"/>
  <c r="HM71" i="5" s="1"/>
  <c r="HM74" i="5" l="1"/>
  <c r="HM72" i="5"/>
  <c r="HK43" i="5"/>
  <c r="HL70" i="5"/>
  <c r="HL39" i="5"/>
  <c r="HL45" i="5" s="1"/>
  <c r="HL44" i="5"/>
  <c r="HK42" i="5"/>
  <c r="HJ47" i="5"/>
  <c r="HJ14" i="5"/>
  <c r="HJ18" i="5" s="1"/>
  <c r="HJ19" i="5" s="1"/>
  <c r="HJ20" i="5" s="1"/>
  <c r="HJ21" i="5" s="1"/>
  <c r="HK46" i="5"/>
  <c r="HM68" i="5"/>
  <c r="HM69" i="5" s="1"/>
  <c r="HN64" i="5"/>
  <c r="HN71" i="5" s="1"/>
  <c r="HN74" i="5" l="1"/>
  <c r="HN72" i="5"/>
  <c r="HM70" i="5"/>
  <c r="HM39" i="5"/>
  <c r="HM45" i="5" s="1"/>
  <c r="HM44" i="5"/>
  <c r="HL43" i="5"/>
  <c r="HM43" i="5" s="1"/>
  <c r="HL42" i="5"/>
  <c r="HK14" i="5"/>
  <c r="HK18" i="5" s="1"/>
  <c r="HK19" i="5" s="1"/>
  <c r="HK20" i="5" s="1"/>
  <c r="HK21" i="5" s="1"/>
  <c r="HK47" i="5"/>
  <c r="HL46" i="5"/>
  <c r="HN68" i="5"/>
  <c r="HN69" i="5" s="1"/>
  <c r="HO64" i="5"/>
  <c r="HO71" i="5" s="1"/>
  <c r="HO74" i="5" l="1"/>
  <c r="HO72" i="5"/>
  <c r="HN70" i="5"/>
  <c r="HN39" i="5"/>
  <c r="HN45" i="5" s="1"/>
  <c r="HM42" i="5"/>
  <c r="HL14" i="5"/>
  <c r="HL18" i="5" s="1"/>
  <c r="HL19" i="5" s="1"/>
  <c r="HL20" i="5" s="1"/>
  <c r="HL21" i="5" s="1"/>
  <c r="HL47" i="5"/>
  <c r="HN44" i="5"/>
  <c r="HM46" i="5"/>
  <c r="HO68" i="5"/>
  <c r="HO69" i="5" s="1"/>
  <c r="HP64" i="5"/>
  <c r="HP71" i="5" s="1"/>
  <c r="HP74" i="5" l="1"/>
  <c r="HP72" i="5"/>
  <c r="HO70" i="5"/>
  <c r="HO39" i="5"/>
  <c r="HO45" i="5" s="1"/>
  <c r="HN42" i="5"/>
  <c r="HM14" i="5"/>
  <c r="HM18" i="5" s="1"/>
  <c r="HM19" i="5" s="1"/>
  <c r="HM20" i="5" s="1"/>
  <c r="HM21" i="5" s="1"/>
  <c r="HM47" i="5"/>
  <c r="HN43" i="5"/>
  <c r="HO43" i="5" s="1"/>
  <c r="HN46" i="5"/>
  <c r="HP68" i="5"/>
  <c r="HP69" i="5" s="1"/>
  <c r="HQ64" i="5"/>
  <c r="HQ71" i="5" s="1"/>
  <c r="HQ74" i="5" l="1"/>
  <c r="HQ72" i="5"/>
  <c r="HO44" i="5"/>
  <c r="HP70" i="5"/>
  <c r="HP39" i="5"/>
  <c r="HP45" i="5" s="1"/>
  <c r="HO42" i="5"/>
  <c r="HN14" i="5"/>
  <c r="HN18" i="5" s="1"/>
  <c r="HN19" i="5" s="1"/>
  <c r="HN20" i="5" s="1"/>
  <c r="HN21" i="5" s="1"/>
  <c r="HN47" i="5"/>
  <c r="HO46" i="5"/>
  <c r="HR64" i="5"/>
  <c r="HR71" i="5" s="1"/>
  <c r="HQ68" i="5"/>
  <c r="HQ69" i="5" s="1"/>
  <c r="HR74" i="5" l="1"/>
  <c r="HR72" i="5"/>
  <c r="HP43" i="5"/>
  <c r="HQ70" i="5"/>
  <c r="HQ39" i="5"/>
  <c r="HQ45" i="5" s="1"/>
  <c r="HP42" i="5"/>
  <c r="HO47" i="5"/>
  <c r="HO14" i="5"/>
  <c r="HO18" i="5" s="1"/>
  <c r="HO19" i="5" s="1"/>
  <c r="HO20" i="5" s="1"/>
  <c r="HO21" i="5" s="1"/>
  <c r="HP44" i="5"/>
  <c r="HP46" i="5"/>
  <c r="HR68" i="5"/>
  <c r="HR69" i="5" s="1"/>
  <c r="HS64" i="5"/>
  <c r="HS71" i="5" s="1"/>
  <c r="HS74" i="5" l="1"/>
  <c r="HS72" i="5"/>
  <c r="HQ44" i="5"/>
  <c r="HQ42" i="5"/>
  <c r="HP14" i="5"/>
  <c r="HP18" i="5" s="1"/>
  <c r="HP19" i="5" s="1"/>
  <c r="HP20" i="5" s="1"/>
  <c r="HP21" i="5" s="1"/>
  <c r="HP47" i="5"/>
  <c r="HR70" i="5"/>
  <c r="HR39" i="5"/>
  <c r="HR45" i="5" s="1"/>
  <c r="HQ43" i="5"/>
  <c r="HQ46" i="5"/>
  <c r="HS68" i="5"/>
  <c r="HS69" i="5" s="1"/>
  <c r="HT64" i="5"/>
  <c r="HT71" i="5" s="1"/>
  <c r="HT74" i="5" l="1"/>
  <c r="HT72" i="5"/>
  <c r="HR43" i="5"/>
  <c r="HS70" i="5"/>
  <c r="HS39" i="5"/>
  <c r="HS45" i="5" s="1"/>
  <c r="HR42" i="5"/>
  <c r="HQ47" i="5"/>
  <c r="HQ14" i="5"/>
  <c r="HQ18" i="5" s="1"/>
  <c r="HQ19" i="5" s="1"/>
  <c r="HQ20" i="5" s="1"/>
  <c r="HQ21" i="5" s="1"/>
  <c r="HR44" i="5"/>
  <c r="HR46" i="5"/>
  <c r="HT68" i="5"/>
  <c r="HT69" i="5" s="1"/>
  <c r="HU64" i="5"/>
  <c r="HU71" i="5" s="1"/>
  <c r="HU74" i="5" l="1"/>
  <c r="HU72" i="5"/>
  <c r="HS44" i="5"/>
  <c r="HT70" i="5"/>
  <c r="HT39" i="5"/>
  <c r="HT45" i="5" s="1"/>
  <c r="HS43" i="5"/>
  <c r="HT43" i="5" s="1"/>
  <c r="HS42" i="5"/>
  <c r="HR47" i="5"/>
  <c r="HR14" i="5"/>
  <c r="HR18" i="5" s="1"/>
  <c r="HR19" i="5" s="1"/>
  <c r="HR20" i="5" s="1"/>
  <c r="HR21" i="5" s="1"/>
  <c r="HS46" i="5"/>
  <c r="HU68" i="5"/>
  <c r="HU69" i="5" s="1"/>
  <c r="HV64" i="5"/>
  <c r="HV71" i="5" s="1"/>
  <c r="HV74" i="5" l="1"/>
  <c r="HV72" i="5"/>
  <c r="HT42" i="5"/>
  <c r="HS47" i="5"/>
  <c r="HS14" i="5"/>
  <c r="HS18" i="5" s="1"/>
  <c r="HS19" i="5" s="1"/>
  <c r="HS20" i="5" s="1"/>
  <c r="HS21" i="5" s="1"/>
  <c r="HU70" i="5"/>
  <c r="HU39" i="5"/>
  <c r="HU45" i="5" s="1"/>
  <c r="HT44" i="5"/>
  <c r="HU44" i="5" s="1"/>
  <c r="HT46" i="5"/>
  <c r="HV68" i="5"/>
  <c r="HV69" i="5" s="1"/>
  <c r="HW64" i="5"/>
  <c r="HW71" i="5" s="1"/>
  <c r="HW74" i="5" l="1"/>
  <c r="HW72" i="5"/>
  <c r="HU42" i="5"/>
  <c r="HT47" i="5"/>
  <c r="HT14" i="5"/>
  <c r="HT18" i="5" s="1"/>
  <c r="HT19" i="5" s="1"/>
  <c r="HT20" i="5" s="1"/>
  <c r="HT21" i="5" s="1"/>
  <c r="HV70" i="5"/>
  <c r="HV39" i="5"/>
  <c r="HV45" i="5" s="1"/>
  <c r="HU43" i="5"/>
  <c r="HU46" i="5"/>
  <c r="HW68" i="5"/>
  <c r="HW69" i="5" s="1"/>
  <c r="HX64" i="5"/>
  <c r="HX71" i="5" s="1"/>
  <c r="HX74" i="5" l="1"/>
  <c r="HX72" i="5"/>
  <c r="HV43" i="5"/>
  <c r="HV42" i="5"/>
  <c r="HU14" i="5"/>
  <c r="HU18" i="5" s="1"/>
  <c r="HU19" i="5" s="1"/>
  <c r="HU20" i="5" s="1"/>
  <c r="HU21" i="5" s="1"/>
  <c r="HU47" i="5"/>
  <c r="HV44" i="5"/>
  <c r="HW70" i="5"/>
  <c r="HW39" i="5"/>
  <c r="HW45" i="5" s="1"/>
  <c r="HV46" i="5"/>
  <c r="HX68" i="5"/>
  <c r="HX69" i="5" s="1"/>
  <c r="HY64" i="5"/>
  <c r="HY71" i="5" s="1"/>
  <c r="HY74" i="5" l="1"/>
  <c r="HY72" i="5"/>
  <c r="HW44" i="5"/>
  <c r="HX70" i="5"/>
  <c r="HX39" i="5"/>
  <c r="HX45" i="5" s="1"/>
  <c r="HW42" i="5"/>
  <c r="HV14" i="5"/>
  <c r="HV18" i="5" s="1"/>
  <c r="HV19" i="5" s="1"/>
  <c r="HV20" i="5" s="1"/>
  <c r="HV21" i="5" s="1"/>
  <c r="HV47" i="5"/>
  <c r="HW43" i="5"/>
  <c r="HW46" i="5"/>
  <c r="HY68" i="5"/>
  <c r="HY69" i="5" s="1"/>
  <c r="HZ64" i="5"/>
  <c r="HZ71" i="5" s="1"/>
  <c r="HZ74" i="5" l="1"/>
  <c r="HZ72" i="5"/>
  <c r="HX43" i="5"/>
  <c r="HY70" i="5"/>
  <c r="HY39" i="5"/>
  <c r="HY45" i="5" s="1"/>
  <c r="HX42" i="5"/>
  <c r="HW47" i="5"/>
  <c r="HW14" i="5"/>
  <c r="HW18" i="5" s="1"/>
  <c r="HW19" i="5" s="1"/>
  <c r="HW20" i="5" s="1"/>
  <c r="HW21" i="5" s="1"/>
  <c r="HX44" i="5"/>
  <c r="HX46" i="5"/>
  <c r="HZ68" i="5"/>
  <c r="HZ69" i="5" s="1"/>
  <c r="IA64" i="5"/>
  <c r="IA71" i="5" s="1"/>
  <c r="IA74" i="5" l="1"/>
  <c r="IA72" i="5"/>
  <c r="HY44" i="5"/>
  <c r="HZ70" i="5"/>
  <c r="HZ39" i="5"/>
  <c r="HZ45" i="5" s="1"/>
  <c r="HY43" i="5"/>
  <c r="HZ43" i="5" s="1"/>
  <c r="HY42" i="5"/>
  <c r="HX14" i="5"/>
  <c r="HX18" i="5" s="1"/>
  <c r="HX19" i="5" s="1"/>
  <c r="HX20" i="5" s="1"/>
  <c r="HX21" i="5" s="1"/>
  <c r="HX47" i="5"/>
  <c r="HY46" i="5"/>
  <c r="IA68" i="5"/>
  <c r="IA69" i="5" s="1"/>
  <c r="IB64" i="5"/>
  <c r="IB71" i="5" s="1"/>
  <c r="IB74" i="5" l="1"/>
  <c r="IB72" i="5"/>
  <c r="IA70" i="5"/>
  <c r="IA39" i="5"/>
  <c r="IA45" i="5" s="1"/>
  <c r="HZ42" i="5"/>
  <c r="HY14" i="5"/>
  <c r="HY18" i="5" s="1"/>
  <c r="HY19" i="5" s="1"/>
  <c r="HY20" i="5" s="1"/>
  <c r="HY21" i="5" s="1"/>
  <c r="HY47" i="5"/>
  <c r="IA43" i="5"/>
  <c r="HZ44" i="5"/>
  <c r="HZ46" i="5"/>
  <c r="IB68" i="5"/>
  <c r="IB69" i="5" s="1"/>
  <c r="IC64" i="5"/>
  <c r="IC71" i="5" s="1"/>
  <c r="IC74" i="5" l="1"/>
  <c r="IC72" i="5"/>
  <c r="IA44" i="5"/>
  <c r="IB70" i="5"/>
  <c r="IB39" i="5"/>
  <c r="IB45" i="5" s="1"/>
  <c r="IA42" i="5"/>
  <c r="HZ14" i="5"/>
  <c r="HZ18" i="5" s="1"/>
  <c r="HZ19" i="5" s="1"/>
  <c r="HZ20" i="5" s="1"/>
  <c r="HZ21" i="5" s="1"/>
  <c r="HZ47" i="5"/>
  <c r="IA46" i="5"/>
  <c r="IC68" i="5"/>
  <c r="IC69" i="5" s="1"/>
  <c r="ID64" i="5"/>
  <c r="ID71" i="5" s="1"/>
  <c r="ID74" i="5" l="1"/>
  <c r="ID72" i="5"/>
  <c r="IB42" i="5"/>
  <c r="IA47" i="5"/>
  <c r="IA14" i="5"/>
  <c r="IA18" i="5" s="1"/>
  <c r="IA19" i="5" s="1"/>
  <c r="IA20" i="5" s="1"/>
  <c r="IA21" i="5" s="1"/>
  <c r="IB43" i="5"/>
  <c r="IC70" i="5"/>
  <c r="IC39" i="5"/>
  <c r="IC45" i="5" s="1"/>
  <c r="IB44" i="5"/>
  <c r="IB46" i="5"/>
  <c r="ID68" i="5"/>
  <c r="ID69" i="5" s="1"/>
  <c r="IE64" i="5"/>
  <c r="IE71" i="5" s="1"/>
  <c r="IE74" i="5" l="1"/>
  <c r="IE72" i="5"/>
  <c r="IC44" i="5"/>
  <c r="ID70" i="5"/>
  <c r="ID39" i="5"/>
  <c r="ID45" i="5" s="1"/>
  <c r="IC42" i="5"/>
  <c r="IB14" i="5"/>
  <c r="IB18" i="5" s="1"/>
  <c r="IB19" i="5" s="1"/>
  <c r="IB20" i="5" s="1"/>
  <c r="IB21" i="5" s="1"/>
  <c r="IB47" i="5"/>
  <c r="IC43" i="5"/>
  <c r="IC46" i="5"/>
  <c r="IE68" i="5"/>
  <c r="IE69" i="5" s="1"/>
  <c r="IF64" i="5"/>
  <c r="IF71" i="5" s="1"/>
  <c r="IF74" i="5" l="1"/>
  <c r="IF72" i="5"/>
  <c r="ID43" i="5"/>
  <c r="IE70" i="5"/>
  <c r="IE39" i="5"/>
  <c r="IE45" i="5" s="1"/>
  <c r="ID42" i="5"/>
  <c r="IC47" i="5"/>
  <c r="IC14" i="5"/>
  <c r="IC18" i="5" s="1"/>
  <c r="IC19" i="5" s="1"/>
  <c r="IC20" i="5" s="1"/>
  <c r="IC21" i="5" s="1"/>
  <c r="ID44" i="5"/>
  <c r="ID46" i="5"/>
  <c r="IF68" i="5"/>
  <c r="IF69" i="5" s="1"/>
  <c r="IG64" i="5"/>
  <c r="IG71" i="5" s="1"/>
  <c r="IG74" i="5" l="1"/>
  <c r="IG72" i="5"/>
  <c r="IE44" i="5"/>
  <c r="IF70" i="5"/>
  <c r="IF39" i="5"/>
  <c r="IF45" i="5" s="1"/>
  <c r="IE42" i="5"/>
  <c r="ID47" i="5"/>
  <c r="ID14" i="5"/>
  <c r="ID18" i="5" s="1"/>
  <c r="ID19" i="5" s="1"/>
  <c r="ID20" i="5" s="1"/>
  <c r="ID21" i="5" s="1"/>
  <c r="IE43" i="5"/>
  <c r="IE46" i="5"/>
  <c r="IG68" i="5"/>
  <c r="IG69" i="5" s="1"/>
  <c r="IH64" i="5"/>
  <c r="IH71" i="5" s="1"/>
  <c r="IH74" i="5" l="1"/>
  <c r="IH72" i="5"/>
  <c r="IF43" i="5"/>
  <c r="IF42" i="5"/>
  <c r="IE47" i="5"/>
  <c r="IE14" i="5"/>
  <c r="IE18" i="5" s="1"/>
  <c r="IE19" i="5" s="1"/>
  <c r="IE20" i="5" s="1"/>
  <c r="IE21" i="5" s="1"/>
  <c r="IF44" i="5"/>
  <c r="IG70" i="5"/>
  <c r="IG39" i="5"/>
  <c r="IG45" i="5" s="1"/>
  <c r="IF46" i="5"/>
  <c r="IH68" i="5"/>
  <c r="IH69" i="5" s="1"/>
  <c r="II64" i="5"/>
  <c r="II71" i="5" s="1"/>
  <c r="II74" i="5" l="1"/>
  <c r="II72" i="5"/>
  <c r="IH70" i="5"/>
  <c r="IH39" i="5"/>
  <c r="IH45" i="5" s="1"/>
  <c r="IG44" i="5"/>
  <c r="IH44" i="5" s="1"/>
  <c r="IG43" i="5"/>
  <c r="IH43" i="5" s="1"/>
  <c r="IG42" i="5"/>
  <c r="IF47" i="5"/>
  <c r="IF14" i="5"/>
  <c r="IF18" i="5" s="1"/>
  <c r="IF19" i="5" s="1"/>
  <c r="IF20" i="5" s="1"/>
  <c r="IF21" i="5" s="1"/>
  <c r="IG46" i="5"/>
  <c r="II68" i="5"/>
  <c r="II69" i="5" s="1"/>
  <c r="IJ64" i="5"/>
  <c r="IJ71" i="5" s="1"/>
  <c r="IH46" i="5" l="1"/>
  <c r="IJ74" i="5"/>
  <c r="IJ72" i="5"/>
  <c r="IH42" i="5"/>
  <c r="IG47" i="5"/>
  <c r="IG14" i="5"/>
  <c r="IG18" i="5" s="1"/>
  <c r="IG19" i="5" s="1"/>
  <c r="IG20" i="5" s="1"/>
  <c r="IG21" i="5" s="1"/>
  <c r="II70" i="5"/>
  <c r="II39" i="5"/>
  <c r="II45" i="5" s="1"/>
  <c r="IJ68" i="5"/>
  <c r="IJ69" i="5" s="1"/>
  <c r="IK64" i="5"/>
  <c r="IK71" i="5" s="1"/>
  <c r="IK74" i="5" l="1"/>
  <c r="IK72" i="5"/>
  <c r="II43" i="5"/>
  <c r="IJ70" i="5"/>
  <c r="IJ39" i="5"/>
  <c r="IJ45" i="5" s="1"/>
  <c r="IJ43" i="5"/>
  <c r="II42" i="5"/>
  <c r="IH47" i="5"/>
  <c r="IH14" i="5"/>
  <c r="IH18" i="5" s="1"/>
  <c r="IH19" i="5" s="1"/>
  <c r="IH20" i="5" s="1"/>
  <c r="IH21" i="5" s="1"/>
  <c r="II44" i="5"/>
  <c r="II46" i="5"/>
  <c r="IK68" i="5"/>
  <c r="IK69" i="5" s="1"/>
  <c r="IL64" i="5"/>
  <c r="IL71" i="5" s="1"/>
  <c r="IL74" i="5" l="1"/>
  <c r="IL72" i="5"/>
  <c r="IJ46" i="5"/>
  <c r="IJ44" i="5"/>
  <c r="IJ42" i="5"/>
  <c r="II14" i="5"/>
  <c r="II18" i="5" s="1"/>
  <c r="II19" i="5" s="1"/>
  <c r="II20" i="5" s="1"/>
  <c r="II21" i="5" s="1"/>
  <c r="II47" i="5"/>
  <c r="IK70" i="5"/>
  <c r="IK39" i="5"/>
  <c r="IK45" i="5" s="1"/>
  <c r="IL68" i="5"/>
  <c r="IL69" i="5" s="1"/>
  <c r="IM64" i="5"/>
  <c r="IM71" i="5" s="1"/>
  <c r="IM74" i="5" l="1"/>
  <c r="IM72" i="5"/>
  <c r="IL70" i="5"/>
  <c r="IL39" i="5"/>
  <c r="IL45" i="5" s="1"/>
  <c r="IK44" i="5"/>
  <c r="IL44" i="5" s="1"/>
  <c r="IK43" i="5"/>
  <c r="IL43" i="5" s="1"/>
  <c r="IK42" i="5"/>
  <c r="IJ14" i="5"/>
  <c r="IJ18" i="5" s="1"/>
  <c r="IJ19" i="5" s="1"/>
  <c r="IJ20" i="5" s="1"/>
  <c r="IJ21" i="5" s="1"/>
  <c r="IJ47" i="5"/>
  <c r="IK46" i="5"/>
  <c r="IM68" i="5"/>
  <c r="IM69" i="5" s="1"/>
  <c r="IN64" i="5"/>
  <c r="IN71" i="5" s="1"/>
  <c r="IN74" i="5" l="1"/>
  <c r="IN72" i="5"/>
  <c r="IL42" i="5"/>
  <c r="IK14" i="5"/>
  <c r="IK18" i="5" s="1"/>
  <c r="IK19" i="5" s="1"/>
  <c r="IK20" i="5" s="1"/>
  <c r="IK21" i="5" s="1"/>
  <c r="IK47" i="5"/>
  <c r="IM70" i="5"/>
  <c r="IM39" i="5"/>
  <c r="IM45" i="5" s="1"/>
  <c r="IM44" i="5"/>
  <c r="IL46" i="5"/>
  <c r="IN68" i="5"/>
  <c r="IN69" i="5" s="1"/>
  <c r="IO64" i="5"/>
  <c r="IO71" i="5" s="1"/>
  <c r="IO74" i="5" l="1"/>
  <c r="IO72" i="5"/>
  <c r="IM43" i="5"/>
  <c r="IN70" i="5"/>
  <c r="IN39" i="5"/>
  <c r="IN45" i="5" s="1"/>
  <c r="IM42" i="5"/>
  <c r="IL47" i="5"/>
  <c r="IL14" i="5"/>
  <c r="IL18" i="5" s="1"/>
  <c r="IL19" i="5" s="1"/>
  <c r="IL20" i="5" s="1"/>
  <c r="IL21" i="5" s="1"/>
  <c r="IM46" i="5"/>
  <c r="IO68" i="5"/>
  <c r="IO69" i="5" s="1"/>
  <c r="IP64" i="5"/>
  <c r="IP71" i="5" s="1"/>
  <c r="IP74" i="5" l="1"/>
  <c r="IP72" i="5"/>
  <c r="IO70" i="5"/>
  <c r="IO39" i="5"/>
  <c r="IO45" i="5" s="1"/>
  <c r="IN42" i="5"/>
  <c r="IM47" i="5"/>
  <c r="IM14" i="5"/>
  <c r="IM18" i="5" s="1"/>
  <c r="IM19" i="5" s="1"/>
  <c r="IM20" i="5" s="1"/>
  <c r="IM21" i="5" s="1"/>
  <c r="IN44" i="5"/>
  <c r="IN43" i="5"/>
  <c r="IN46" i="5"/>
  <c r="IP68" i="5"/>
  <c r="IP69" i="5" s="1"/>
  <c r="IQ64" i="5"/>
  <c r="IQ71" i="5" s="1"/>
  <c r="IQ74" i="5" l="1"/>
  <c r="IQ72" i="5"/>
  <c r="IO43" i="5"/>
  <c r="IO44" i="5"/>
  <c r="IP70" i="5"/>
  <c r="IP39" i="5"/>
  <c r="IP45" i="5" s="1"/>
  <c r="IO42" i="5"/>
  <c r="IN47" i="5"/>
  <c r="IN14" i="5"/>
  <c r="IN18" i="5" s="1"/>
  <c r="IN19" i="5" s="1"/>
  <c r="IN20" i="5" s="1"/>
  <c r="IN21" i="5" s="1"/>
  <c r="IO46" i="5"/>
  <c r="IQ68" i="5"/>
  <c r="IQ69" i="5" s="1"/>
  <c r="IR64" i="5"/>
  <c r="IR71" i="5" s="1"/>
  <c r="IR74" i="5" l="1"/>
  <c r="IR72" i="5"/>
  <c r="IP43" i="5"/>
  <c r="IP42" i="5"/>
  <c r="IO47" i="5"/>
  <c r="IO14" i="5"/>
  <c r="IO18" i="5" s="1"/>
  <c r="IO19" i="5" s="1"/>
  <c r="IO20" i="5" s="1"/>
  <c r="IO21" i="5" s="1"/>
  <c r="IP44" i="5"/>
  <c r="IQ70" i="5"/>
  <c r="IQ39" i="5"/>
  <c r="IQ45" i="5" s="1"/>
  <c r="IP46" i="5"/>
  <c r="IR68" i="5"/>
  <c r="IR69" i="5" s="1"/>
  <c r="IS64" i="5"/>
  <c r="IS71" i="5" s="1"/>
  <c r="IS74" i="5" l="1"/>
  <c r="IS72" i="5"/>
  <c r="IQ42" i="5"/>
  <c r="IP14" i="5"/>
  <c r="IP18" i="5" s="1"/>
  <c r="IP19" i="5" s="1"/>
  <c r="IP20" i="5" s="1"/>
  <c r="IP21" i="5" s="1"/>
  <c r="IP47" i="5"/>
  <c r="IR70" i="5"/>
  <c r="IR39" i="5"/>
  <c r="IR45" i="5" s="1"/>
  <c r="IQ44" i="5"/>
  <c r="IQ43" i="5"/>
  <c r="IQ46" i="5"/>
  <c r="IS68" i="5"/>
  <c r="IS69" i="5" s="1"/>
  <c r="IT64" i="5"/>
  <c r="IT71" i="5" s="1"/>
  <c r="IT74" i="5" l="1"/>
  <c r="IT72" i="5"/>
  <c r="IR43" i="5"/>
  <c r="IR44" i="5"/>
  <c r="IS70" i="5"/>
  <c r="IS39" i="5"/>
  <c r="IS45" i="5" s="1"/>
  <c r="IR42" i="5"/>
  <c r="IQ47" i="5"/>
  <c r="IQ14" i="5"/>
  <c r="IQ18" i="5" s="1"/>
  <c r="IQ19" i="5" s="1"/>
  <c r="IQ20" i="5" s="1"/>
  <c r="IQ21" i="5" s="1"/>
  <c r="IR46" i="5"/>
  <c r="IT68" i="5"/>
  <c r="IT69" i="5" s="1"/>
  <c r="IU64" i="5"/>
  <c r="IU71" i="5" s="1"/>
  <c r="IU74" i="5" l="1"/>
  <c r="IU72" i="5"/>
  <c r="IT70" i="5"/>
  <c r="IT39" i="5"/>
  <c r="IT45" i="5" s="1"/>
  <c r="IS42" i="5"/>
  <c r="IR47" i="5"/>
  <c r="IR14" i="5"/>
  <c r="IR18" i="5" s="1"/>
  <c r="IR19" i="5" s="1"/>
  <c r="IR20" i="5" s="1"/>
  <c r="IR21" i="5" s="1"/>
  <c r="IS44" i="5"/>
  <c r="IT44" i="5" s="1"/>
  <c r="IS43" i="5"/>
  <c r="IS46" i="5"/>
  <c r="IU68" i="5"/>
  <c r="IU69" i="5" s="1"/>
  <c r="IV64" i="5"/>
  <c r="IV71" i="5" s="1"/>
  <c r="IV74" i="5" l="1"/>
  <c r="IV72" i="5"/>
  <c r="IT43" i="5"/>
  <c r="IU70" i="5"/>
  <c r="IU39" i="5"/>
  <c r="IU45" i="5" s="1"/>
  <c r="IU43" i="5"/>
  <c r="IU44" i="5"/>
  <c r="IT42" i="5"/>
  <c r="IS47" i="5"/>
  <c r="IS14" i="5"/>
  <c r="IS18" i="5" s="1"/>
  <c r="IS19" i="5" s="1"/>
  <c r="IS20" i="5" s="1"/>
  <c r="IS21" i="5" s="1"/>
  <c r="IT46" i="5"/>
  <c r="IV68" i="5"/>
  <c r="IV69" i="5" s="1"/>
  <c r="IW64" i="5"/>
  <c r="IW71" i="5" s="1"/>
  <c r="IW74" i="5" l="1"/>
  <c r="IW72" i="5"/>
  <c r="IV70" i="5"/>
  <c r="IV39" i="5"/>
  <c r="IV45" i="5" s="1"/>
  <c r="IU42" i="5"/>
  <c r="IT47" i="5"/>
  <c r="IT14" i="5"/>
  <c r="IT18" i="5" s="1"/>
  <c r="IT19" i="5" s="1"/>
  <c r="IT20" i="5" s="1"/>
  <c r="IT21" i="5" s="1"/>
  <c r="IV44" i="5"/>
  <c r="IU46" i="5"/>
  <c r="IW68" i="5"/>
  <c r="IW69" i="5" s="1"/>
  <c r="IX64" i="5"/>
  <c r="IX71" i="5" s="1"/>
  <c r="IX74" i="5" l="1"/>
  <c r="IX72" i="5"/>
  <c r="IV46" i="5"/>
  <c r="IV43" i="5"/>
  <c r="IW70" i="5"/>
  <c r="IW39" i="5"/>
  <c r="IW45" i="5" s="1"/>
  <c r="IV42" i="5"/>
  <c r="IU47" i="5"/>
  <c r="IU14" i="5"/>
  <c r="IU18" i="5" s="1"/>
  <c r="IU19" i="5" s="1"/>
  <c r="IU20" i="5" s="1"/>
  <c r="IU21" i="5" s="1"/>
  <c r="IX68" i="5"/>
  <c r="IX69" i="5" s="1"/>
  <c r="IY64" i="5"/>
  <c r="IY71" i="5" s="1"/>
  <c r="IY74" i="5" l="1"/>
  <c r="IY72" i="5"/>
  <c r="IX70" i="5"/>
  <c r="IX39" i="5"/>
  <c r="IX45" i="5" s="1"/>
  <c r="IW42" i="5"/>
  <c r="IV47" i="5"/>
  <c r="IV14" i="5"/>
  <c r="IV18" i="5" s="1"/>
  <c r="IV19" i="5" s="1"/>
  <c r="IV20" i="5" s="1"/>
  <c r="IV21" i="5" s="1"/>
  <c r="IW44" i="5"/>
  <c r="IX44" i="5" s="1"/>
  <c r="IW43" i="5"/>
  <c r="IW46" i="5"/>
  <c r="IY68" i="5"/>
  <c r="IY69" i="5" s="1"/>
  <c r="IZ64" i="5"/>
  <c r="IZ71" i="5" s="1"/>
  <c r="IZ74" i="5" l="1"/>
  <c r="IZ72" i="5"/>
  <c r="IX43" i="5"/>
  <c r="IY70" i="5"/>
  <c r="IY39" i="5"/>
  <c r="IY45" i="5" s="1"/>
  <c r="IX42" i="5"/>
  <c r="IW14" i="5"/>
  <c r="IW18" i="5" s="1"/>
  <c r="IW19" i="5" s="1"/>
  <c r="IW20" i="5" s="1"/>
  <c r="IW21" i="5" s="1"/>
  <c r="IW47" i="5"/>
  <c r="IX46" i="5"/>
  <c r="IZ68" i="5"/>
  <c r="IZ69" i="5" s="1"/>
  <c r="JA64" i="5"/>
  <c r="JA71" i="5" s="1"/>
  <c r="JA74" i="5" l="1"/>
  <c r="JA72" i="5"/>
  <c r="IZ70" i="5"/>
  <c r="IZ39" i="5"/>
  <c r="IZ45" i="5" s="1"/>
  <c r="IY42" i="5"/>
  <c r="IX14" i="5"/>
  <c r="IX18" i="5" s="1"/>
  <c r="IX19" i="5" s="1"/>
  <c r="IX20" i="5" s="1"/>
  <c r="IX21" i="5" s="1"/>
  <c r="IX47" i="5"/>
  <c r="IY44" i="5"/>
  <c r="IZ44" i="5" s="1"/>
  <c r="IY43" i="5"/>
  <c r="IY46" i="5"/>
  <c r="JA68" i="5"/>
  <c r="JA69" i="5" s="1"/>
  <c r="JB64" i="5"/>
  <c r="JB71" i="5" s="1"/>
  <c r="JB74" i="5" l="1"/>
  <c r="JB72" i="5"/>
  <c r="IZ43" i="5"/>
  <c r="JA70" i="5"/>
  <c r="JA39" i="5"/>
  <c r="JA45" i="5" s="1"/>
  <c r="IZ42" i="5"/>
  <c r="IY47" i="5"/>
  <c r="IY14" i="5"/>
  <c r="IY18" i="5" s="1"/>
  <c r="IY19" i="5" s="1"/>
  <c r="IY20" i="5" s="1"/>
  <c r="IY21" i="5" s="1"/>
  <c r="IZ46" i="5"/>
  <c r="JB68" i="5"/>
  <c r="JB69" i="5" s="1"/>
  <c r="JC64" i="5"/>
  <c r="JC71" i="5" s="1"/>
  <c r="JC74" i="5" l="1"/>
  <c r="JC72" i="5"/>
  <c r="JB70" i="5"/>
  <c r="JB39" i="5"/>
  <c r="JB45" i="5" s="1"/>
  <c r="JA42" i="5"/>
  <c r="IZ47" i="5"/>
  <c r="IZ14" i="5"/>
  <c r="IZ18" i="5" s="1"/>
  <c r="IZ19" i="5" s="1"/>
  <c r="IZ20" i="5" s="1"/>
  <c r="IZ21" i="5" s="1"/>
  <c r="JA44" i="5"/>
  <c r="JB44" i="5" s="1"/>
  <c r="JA43" i="5"/>
  <c r="JA46" i="5"/>
  <c r="JC68" i="5"/>
  <c r="JC69" i="5" s="1"/>
  <c r="JD64" i="5"/>
  <c r="JD71" i="5" s="1"/>
  <c r="JD74" i="5" l="1"/>
  <c r="JD72" i="5"/>
  <c r="JB43" i="5"/>
  <c r="JC70" i="5"/>
  <c r="JC39" i="5"/>
  <c r="JC45" i="5" s="1"/>
  <c r="JB42" i="5"/>
  <c r="JA47" i="5"/>
  <c r="JA14" i="5"/>
  <c r="JA18" i="5" s="1"/>
  <c r="JA19" i="5" s="1"/>
  <c r="JA20" i="5" s="1"/>
  <c r="JA21" i="5" s="1"/>
  <c r="JB46" i="5"/>
  <c r="JD68" i="5"/>
  <c r="JD69" i="5" s="1"/>
  <c r="JE64" i="5"/>
  <c r="JE71" i="5" s="1"/>
  <c r="JE74" i="5" l="1"/>
  <c r="JE72" i="5"/>
  <c r="JD70" i="5"/>
  <c r="JD39" i="5"/>
  <c r="JD45" i="5" s="1"/>
  <c r="JC43" i="5"/>
  <c r="JD43" i="5" s="1"/>
  <c r="JC42" i="5"/>
  <c r="JB47" i="5"/>
  <c r="JB14" i="5"/>
  <c r="JB18" i="5" s="1"/>
  <c r="JB19" i="5" s="1"/>
  <c r="JB20" i="5" s="1"/>
  <c r="JB21" i="5" s="1"/>
  <c r="JC44" i="5"/>
  <c r="JC46" i="5"/>
  <c r="JE68" i="5"/>
  <c r="JE69" i="5" s="1"/>
  <c r="JF64" i="5"/>
  <c r="JF71" i="5" s="1"/>
  <c r="JF74" i="5" l="1"/>
  <c r="JF72" i="5"/>
  <c r="JD44" i="5"/>
  <c r="JE70" i="5"/>
  <c r="JE39" i="5"/>
  <c r="JE45" i="5" s="1"/>
  <c r="JD42" i="5"/>
  <c r="JC47" i="5"/>
  <c r="JC14" i="5"/>
  <c r="JC18" i="5" s="1"/>
  <c r="JC19" i="5" s="1"/>
  <c r="JC20" i="5" s="1"/>
  <c r="JC21" i="5" s="1"/>
  <c r="JD46" i="5"/>
  <c r="JG64" i="5"/>
  <c r="JG71" i="5" s="1"/>
  <c r="JF68" i="5"/>
  <c r="JF69" i="5" s="1"/>
  <c r="JG74" i="5" l="1"/>
  <c r="JG72" i="5"/>
  <c r="JE46" i="5"/>
  <c r="JE43" i="5"/>
  <c r="JF70" i="5"/>
  <c r="JF39" i="5"/>
  <c r="JF45" i="5" s="1"/>
  <c r="JE42" i="5"/>
  <c r="JD14" i="5"/>
  <c r="JD18" i="5" s="1"/>
  <c r="JD19" i="5" s="1"/>
  <c r="JD20" i="5" s="1"/>
  <c r="JD21" i="5" s="1"/>
  <c r="JD47" i="5"/>
  <c r="JE44" i="5"/>
  <c r="JG68" i="5"/>
  <c r="JG69" i="5" s="1"/>
  <c r="JH64" i="5"/>
  <c r="JH71" i="5" s="1"/>
  <c r="JH74" i="5" l="1"/>
  <c r="JH72" i="5"/>
  <c r="JF44" i="5"/>
  <c r="JF43" i="5"/>
  <c r="JF42" i="5"/>
  <c r="JE47" i="5"/>
  <c r="JE14" i="5"/>
  <c r="JE18" i="5" s="1"/>
  <c r="JE19" i="5" s="1"/>
  <c r="JE20" i="5" s="1"/>
  <c r="JE21" i="5" s="1"/>
  <c r="JG70" i="5"/>
  <c r="JG39" i="5"/>
  <c r="JG45" i="5" s="1"/>
  <c r="JF46" i="5"/>
  <c r="JH68" i="5"/>
  <c r="JH69" i="5" s="1"/>
  <c r="JI64" i="5"/>
  <c r="JI71" i="5" s="1"/>
  <c r="JI74" i="5" l="1"/>
  <c r="JI72" i="5"/>
  <c r="JH70" i="5"/>
  <c r="JH39" i="5"/>
  <c r="JH45" i="5" s="1"/>
  <c r="JG42" i="5"/>
  <c r="JF47" i="5"/>
  <c r="JF14" i="5"/>
  <c r="JF18" i="5" s="1"/>
  <c r="JF19" i="5" s="1"/>
  <c r="JF20" i="5" s="1"/>
  <c r="JF21" i="5" s="1"/>
  <c r="JG43" i="5"/>
  <c r="JH43" i="5" s="1"/>
  <c r="JG44" i="5"/>
  <c r="JG46" i="5"/>
  <c r="JI68" i="5"/>
  <c r="JI69" i="5" s="1"/>
  <c r="JJ64" i="5"/>
  <c r="JJ71" i="5" s="1"/>
  <c r="JJ74" i="5" l="1"/>
  <c r="JJ72" i="5"/>
  <c r="JH44" i="5"/>
  <c r="JI70" i="5"/>
  <c r="JI39" i="5"/>
  <c r="JI45" i="5" s="1"/>
  <c r="JH42" i="5"/>
  <c r="JG47" i="5"/>
  <c r="JG14" i="5"/>
  <c r="JG18" i="5" s="1"/>
  <c r="JG19" i="5" s="1"/>
  <c r="JG20" i="5" s="1"/>
  <c r="JG21" i="5" s="1"/>
  <c r="JH46" i="5"/>
  <c r="JJ68" i="5"/>
  <c r="JJ69" i="5" s="1"/>
  <c r="JK64" i="5"/>
  <c r="JK71" i="5" s="1"/>
  <c r="JK74" i="5" l="1"/>
  <c r="JK72" i="5"/>
  <c r="JJ70" i="5"/>
  <c r="JJ39" i="5"/>
  <c r="JJ45" i="5" s="1"/>
  <c r="JI42" i="5"/>
  <c r="JH47" i="5"/>
  <c r="JH14" i="5"/>
  <c r="JH18" i="5" s="1"/>
  <c r="JH19" i="5" s="1"/>
  <c r="JH20" i="5" s="1"/>
  <c r="JH21" i="5" s="1"/>
  <c r="JI43" i="5"/>
  <c r="JJ43" i="5" s="1"/>
  <c r="JI44" i="5"/>
  <c r="JI46" i="5"/>
  <c r="JK68" i="5"/>
  <c r="JK69" i="5" s="1"/>
  <c r="JL64" i="5"/>
  <c r="JL71" i="5" s="1"/>
  <c r="JL74" i="5" l="1"/>
  <c r="JL72" i="5"/>
  <c r="JJ44" i="5"/>
  <c r="JK70" i="5"/>
  <c r="JK39" i="5"/>
  <c r="JK45" i="5" s="1"/>
  <c r="JK44" i="5"/>
  <c r="JJ42" i="5"/>
  <c r="JI47" i="5"/>
  <c r="JI14" i="5"/>
  <c r="JI18" i="5" s="1"/>
  <c r="JI19" i="5" s="1"/>
  <c r="JI20" i="5" s="1"/>
  <c r="JI21" i="5" s="1"/>
  <c r="JJ46" i="5"/>
  <c r="JL68" i="5"/>
  <c r="JL69" i="5" s="1"/>
  <c r="JM64" i="5"/>
  <c r="JM71" i="5" s="1"/>
  <c r="JM74" i="5" l="1"/>
  <c r="JM72" i="5"/>
  <c r="JK42" i="5"/>
  <c r="JJ47" i="5"/>
  <c r="JJ14" i="5"/>
  <c r="JJ18" i="5" s="1"/>
  <c r="JJ19" i="5" s="1"/>
  <c r="JJ20" i="5" s="1"/>
  <c r="JJ21" i="5" s="1"/>
  <c r="JK43" i="5"/>
  <c r="JL70" i="5"/>
  <c r="JL39" i="5"/>
  <c r="JL45" i="5" s="1"/>
  <c r="JK46" i="5"/>
  <c r="JN64" i="5"/>
  <c r="JN71" i="5" s="1"/>
  <c r="JM68" i="5"/>
  <c r="JM69" i="5" s="1"/>
  <c r="JN74" i="5" l="1"/>
  <c r="JN72" i="5"/>
  <c r="JL44" i="5"/>
  <c r="JM70" i="5"/>
  <c r="JM39" i="5"/>
  <c r="JM45" i="5" s="1"/>
  <c r="JL43" i="5"/>
  <c r="JM43" i="5" s="1"/>
  <c r="JL42" i="5"/>
  <c r="JK47" i="5"/>
  <c r="JK14" i="5"/>
  <c r="JK18" i="5" s="1"/>
  <c r="JK19" i="5" s="1"/>
  <c r="JK20" i="5" s="1"/>
  <c r="JK21" i="5" s="1"/>
  <c r="JL46" i="5"/>
  <c r="JN68" i="5"/>
  <c r="JN69" i="5" s="1"/>
  <c r="JO64" i="5"/>
  <c r="JO71" i="5" s="1"/>
  <c r="JO74" i="5" l="1"/>
  <c r="JO72" i="5"/>
  <c r="JM42" i="5"/>
  <c r="JL47" i="5"/>
  <c r="JL14" i="5"/>
  <c r="JL18" i="5" s="1"/>
  <c r="JL19" i="5" s="1"/>
  <c r="JL20" i="5" s="1"/>
  <c r="JL21" i="5" s="1"/>
  <c r="JM44" i="5"/>
  <c r="JN70" i="5"/>
  <c r="JN39" i="5"/>
  <c r="JN45" i="5" s="1"/>
  <c r="JM46" i="5"/>
  <c r="JO68" i="5"/>
  <c r="JO69" i="5" s="1"/>
  <c r="JP64" i="5"/>
  <c r="JP71" i="5" s="1"/>
  <c r="JP74" i="5" l="1"/>
  <c r="JP72" i="5"/>
  <c r="JN43" i="5"/>
  <c r="JO70" i="5"/>
  <c r="JO39" i="5"/>
  <c r="JO45" i="5" s="1"/>
  <c r="JN44" i="5"/>
  <c r="JO44" i="5" s="1"/>
  <c r="JN42" i="5"/>
  <c r="JM47" i="5"/>
  <c r="JM14" i="5"/>
  <c r="JM18" i="5" s="1"/>
  <c r="JM19" i="5" s="1"/>
  <c r="JM20" i="5" s="1"/>
  <c r="JM21" i="5" s="1"/>
  <c r="JN46" i="5"/>
  <c r="JP68" i="5"/>
  <c r="JP69" i="5" s="1"/>
  <c r="JQ64" i="5"/>
  <c r="JQ71" i="5" s="1"/>
  <c r="JQ74" i="5" l="1"/>
  <c r="JQ72" i="5"/>
  <c r="JP70" i="5"/>
  <c r="JP39" i="5"/>
  <c r="JP45" i="5" s="1"/>
  <c r="JO42" i="5"/>
  <c r="JN14" i="5"/>
  <c r="JN18" i="5" s="1"/>
  <c r="JN19" i="5" s="1"/>
  <c r="JN20" i="5" s="1"/>
  <c r="JN21" i="5" s="1"/>
  <c r="JN47" i="5"/>
  <c r="JP44" i="5"/>
  <c r="JO43" i="5"/>
  <c r="JO46" i="5"/>
  <c r="JQ68" i="5"/>
  <c r="JQ69" i="5" s="1"/>
  <c r="JR64" i="5"/>
  <c r="JR71" i="5" s="1"/>
  <c r="JR74" i="5" l="1"/>
  <c r="JR72" i="5"/>
  <c r="JP43" i="5"/>
  <c r="JQ70" i="5"/>
  <c r="JQ39" i="5"/>
  <c r="JQ45" i="5" s="1"/>
  <c r="JQ44" i="5"/>
  <c r="JP42" i="5"/>
  <c r="JO47" i="5"/>
  <c r="JO14" i="5"/>
  <c r="JO18" i="5" s="1"/>
  <c r="JO19" i="5" s="1"/>
  <c r="JO20" i="5" s="1"/>
  <c r="JO21" i="5" s="1"/>
  <c r="JP46" i="5"/>
  <c r="JR68" i="5"/>
  <c r="JR69" i="5" s="1"/>
  <c r="JS64" i="5"/>
  <c r="JS71" i="5" s="1"/>
  <c r="JS74" i="5" l="1"/>
  <c r="JS72" i="5"/>
  <c r="JR70" i="5"/>
  <c r="JR39" i="5"/>
  <c r="JR45" i="5" s="1"/>
  <c r="JQ43" i="5"/>
  <c r="JR43" i="5" s="1"/>
  <c r="JQ42" i="5"/>
  <c r="JP14" i="5"/>
  <c r="JP18" i="5" s="1"/>
  <c r="JP19" i="5" s="1"/>
  <c r="JP20" i="5" s="1"/>
  <c r="JP21" i="5" s="1"/>
  <c r="JP47" i="5"/>
  <c r="JQ46" i="5"/>
  <c r="JS68" i="5"/>
  <c r="JS69" i="5" s="1"/>
  <c r="JT64" i="5"/>
  <c r="JT71" i="5" s="1"/>
  <c r="JT74" i="5" l="1"/>
  <c r="JT72" i="5"/>
  <c r="JS70" i="5"/>
  <c r="JS39" i="5"/>
  <c r="JS45" i="5" s="1"/>
  <c r="JR42" i="5"/>
  <c r="JQ47" i="5"/>
  <c r="JQ14" i="5"/>
  <c r="JQ18" i="5" s="1"/>
  <c r="JQ19" i="5" s="1"/>
  <c r="JQ20" i="5" s="1"/>
  <c r="JQ21" i="5" s="1"/>
  <c r="JS43" i="5"/>
  <c r="JR44" i="5"/>
  <c r="JR46" i="5"/>
  <c r="JT68" i="5"/>
  <c r="JT69" i="5" s="1"/>
  <c r="JU64" i="5"/>
  <c r="JU71" i="5" s="1"/>
  <c r="JU74" i="5" l="1"/>
  <c r="JU72" i="5"/>
  <c r="JS44" i="5"/>
  <c r="JT70" i="5"/>
  <c r="JT39" i="5"/>
  <c r="JT45" i="5" s="1"/>
  <c r="JS42" i="5"/>
  <c r="JR14" i="5"/>
  <c r="JR18" i="5" s="1"/>
  <c r="JR19" i="5" s="1"/>
  <c r="JR20" i="5" s="1"/>
  <c r="JR21" i="5" s="1"/>
  <c r="JR47" i="5"/>
  <c r="JS46" i="5"/>
  <c r="JU68" i="5"/>
  <c r="JU69" i="5" s="1"/>
  <c r="JV64" i="5"/>
  <c r="JV71" i="5" s="1"/>
  <c r="JV74" i="5" l="1"/>
  <c r="JV72" i="5"/>
  <c r="JT42" i="5"/>
  <c r="JS14" i="5"/>
  <c r="JS18" i="5" s="1"/>
  <c r="JS19" i="5" s="1"/>
  <c r="JS20" i="5" s="1"/>
  <c r="JS21" i="5" s="1"/>
  <c r="JS47" i="5"/>
  <c r="JT44" i="5"/>
  <c r="JT43" i="5"/>
  <c r="JU70" i="5"/>
  <c r="JU39" i="5"/>
  <c r="JU45" i="5" s="1"/>
  <c r="JT46" i="5"/>
  <c r="JW64" i="5"/>
  <c r="JW71" i="5" s="1"/>
  <c r="JV68" i="5"/>
  <c r="JV69" i="5" s="1"/>
  <c r="JW74" i="5" l="1"/>
  <c r="JW72" i="5"/>
  <c r="JV70" i="5"/>
  <c r="JV39" i="5"/>
  <c r="JV45" i="5" s="1"/>
  <c r="JU42" i="5"/>
  <c r="JT47" i="5"/>
  <c r="JT14" i="5"/>
  <c r="JT18" i="5" s="1"/>
  <c r="JT19" i="5" s="1"/>
  <c r="JT20" i="5" s="1"/>
  <c r="JT21" i="5" s="1"/>
  <c r="JU43" i="5"/>
  <c r="JV43" i="5" s="1"/>
  <c r="JU44" i="5"/>
  <c r="JU46" i="5"/>
  <c r="JW68" i="5"/>
  <c r="JW69" i="5" s="1"/>
  <c r="JX64" i="5"/>
  <c r="JX71" i="5" s="1"/>
  <c r="JX74" i="5" l="1"/>
  <c r="JX72" i="5"/>
  <c r="JV44" i="5"/>
  <c r="JV42" i="5"/>
  <c r="JU14" i="5"/>
  <c r="JU18" i="5" s="1"/>
  <c r="JU19" i="5" s="1"/>
  <c r="JU20" i="5" s="1"/>
  <c r="JU21" i="5" s="1"/>
  <c r="JU47" i="5"/>
  <c r="JW70" i="5"/>
  <c r="JW39" i="5"/>
  <c r="JW45" i="5" s="1"/>
  <c r="JV46" i="5"/>
  <c r="JX68" i="5"/>
  <c r="JX69" i="5" s="1"/>
  <c r="JY64" i="5"/>
  <c r="JY71" i="5" s="1"/>
  <c r="JY74" i="5" l="1"/>
  <c r="JY72" i="5"/>
  <c r="JW42" i="5"/>
  <c r="JV14" i="5"/>
  <c r="JV18" i="5" s="1"/>
  <c r="JV19" i="5" s="1"/>
  <c r="JV20" i="5" s="1"/>
  <c r="JV21" i="5" s="1"/>
  <c r="JV47" i="5"/>
  <c r="JW43" i="5"/>
  <c r="JX70" i="5"/>
  <c r="JX39" i="5"/>
  <c r="JX45" i="5" s="1"/>
  <c r="JW44" i="5"/>
  <c r="JW46" i="5"/>
  <c r="JY68" i="5"/>
  <c r="JY69" i="5" s="1"/>
  <c r="JZ64" i="5"/>
  <c r="JZ71" i="5" s="1"/>
  <c r="JZ74" i="5" l="1"/>
  <c r="JZ72" i="5"/>
  <c r="JX44" i="5"/>
  <c r="JX43" i="5"/>
  <c r="JY70" i="5"/>
  <c r="JY39" i="5"/>
  <c r="JY45" i="5" s="1"/>
  <c r="JX42" i="5"/>
  <c r="JW14" i="5"/>
  <c r="JW18" i="5" s="1"/>
  <c r="JW19" i="5" s="1"/>
  <c r="JW20" i="5" s="1"/>
  <c r="JW21" i="5" s="1"/>
  <c r="JW47" i="5"/>
  <c r="JX46" i="5"/>
  <c r="JZ68" i="5"/>
  <c r="JZ69" i="5" s="1"/>
  <c r="KA64" i="5"/>
  <c r="KA71" i="5" s="1"/>
  <c r="KA74" i="5" l="1"/>
  <c r="KA72" i="5"/>
  <c r="JY42" i="5"/>
  <c r="JX47" i="5"/>
  <c r="JX14" i="5"/>
  <c r="JX18" i="5" s="1"/>
  <c r="JX19" i="5" s="1"/>
  <c r="JX20" i="5" s="1"/>
  <c r="JX21" i="5" s="1"/>
  <c r="JZ70" i="5"/>
  <c r="JZ39" i="5"/>
  <c r="JZ45" i="5" s="1"/>
  <c r="JY43" i="5"/>
  <c r="JZ43" i="5" s="1"/>
  <c r="JY44" i="5"/>
  <c r="JY46" i="5"/>
  <c r="KA68" i="5"/>
  <c r="KA69" i="5" s="1"/>
  <c r="KB64" i="5"/>
  <c r="KB71" i="5" s="1"/>
  <c r="KB74" i="5" l="1"/>
  <c r="KB72" i="5"/>
  <c r="JZ44" i="5"/>
  <c r="KA70" i="5"/>
  <c r="KA39" i="5"/>
  <c r="KA45" i="5" s="1"/>
  <c r="JZ42" i="5"/>
  <c r="JY14" i="5"/>
  <c r="JY18" i="5" s="1"/>
  <c r="JY19" i="5" s="1"/>
  <c r="JY20" i="5" s="1"/>
  <c r="JY21" i="5" s="1"/>
  <c r="JY47" i="5"/>
  <c r="JZ46" i="5"/>
  <c r="KB68" i="5"/>
  <c r="KB69" i="5" s="1"/>
  <c r="KC64" i="5"/>
  <c r="KC71" i="5" s="1"/>
  <c r="KC74" i="5" l="1"/>
  <c r="KC72" i="5"/>
  <c r="KA42" i="5"/>
  <c r="JZ47" i="5"/>
  <c r="JZ14" i="5"/>
  <c r="JZ18" i="5" s="1"/>
  <c r="JZ19" i="5" s="1"/>
  <c r="JZ20" i="5" s="1"/>
  <c r="JZ21" i="5" s="1"/>
  <c r="KB70" i="5"/>
  <c r="KB39" i="5"/>
  <c r="KB45" i="5" s="1"/>
  <c r="KA43" i="5"/>
  <c r="KB43" i="5" s="1"/>
  <c r="KA44" i="5"/>
  <c r="KA46" i="5"/>
  <c r="KC68" i="5"/>
  <c r="KC69" i="5" s="1"/>
  <c r="KD64" i="5"/>
  <c r="KD71" i="5" s="1"/>
  <c r="KD74" i="5" l="1"/>
  <c r="KD72" i="5"/>
  <c r="KB44" i="5"/>
  <c r="KB42" i="5"/>
  <c r="KA47" i="5"/>
  <c r="KA14" i="5"/>
  <c r="KA18" i="5" s="1"/>
  <c r="KA19" i="5" s="1"/>
  <c r="KA20" i="5" s="1"/>
  <c r="KA21" i="5" s="1"/>
  <c r="KC70" i="5"/>
  <c r="KC39" i="5"/>
  <c r="KC45" i="5" s="1"/>
  <c r="KB46" i="5"/>
  <c r="KD68" i="5"/>
  <c r="KD69" i="5" s="1"/>
  <c r="KE64" i="5"/>
  <c r="KE71" i="5" s="1"/>
  <c r="KE74" i="5" l="1"/>
  <c r="KE72" i="5"/>
  <c r="KC44" i="5"/>
  <c r="KC42" i="5"/>
  <c r="KB47" i="5"/>
  <c r="KB14" i="5"/>
  <c r="KB18" i="5" s="1"/>
  <c r="KB19" i="5" s="1"/>
  <c r="KB20" i="5" s="1"/>
  <c r="KB21" i="5" s="1"/>
  <c r="KD70" i="5"/>
  <c r="KD39" i="5"/>
  <c r="KD45" i="5" s="1"/>
  <c r="KC43" i="5"/>
  <c r="KC46" i="5"/>
  <c r="KE68" i="5"/>
  <c r="KE69" i="5" s="1"/>
  <c r="KF64" i="5"/>
  <c r="KD43" i="5" l="1"/>
  <c r="KD42" i="5"/>
  <c r="KC47" i="5"/>
  <c r="KC14" i="5"/>
  <c r="KC18" i="5" s="1"/>
  <c r="KC19" i="5" s="1"/>
  <c r="KC20" i="5" s="1"/>
  <c r="KC21" i="5" s="1"/>
  <c r="KD44" i="5"/>
  <c r="KE70" i="5"/>
  <c r="KE39" i="5"/>
  <c r="KE45" i="5" s="1"/>
  <c r="KD46" i="5"/>
  <c r="KF68" i="5"/>
  <c r="KF69" i="5" s="1"/>
  <c r="KF71" i="5"/>
  <c r="KF74" i="5" l="1"/>
  <c r="KF72" i="5"/>
  <c r="KE44" i="5"/>
  <c r="KE42" i="5"/>
  <c r="KD14" i="5"/>
  <c r="KD18" i="5" s="1"/>
  <c r="KD19" i="5" s="1"/>
  <c r="KD20" i="5" s="1"/>
  <c r="KD21" i="5" s="1"/>
  <c r="KD47" i="5"/>
  <c r="KF70" i="5"/>
  <c r="KF39" i="5"/>
  <c r="KF45" i="5" s="1"/>
  <c r="KE43" i="5"/>
  <c r="KE46" i="5"/>
  <c r="KF43" i="5" l="1"/>
  <c r="KF42" i="5"/>
  <c r="KE47" i="5"/>
  <c r="KE14" i="5"/>
  <c r="KE18" i="5" s="1"/>
  <c r="KE19" i="5" s="1"/>
  <c r="KE20" i="5" s="1"/>
  <c r="KE21" i="5" s="1"/>
  <c r="KF44" i="5"/>
  <c r="KF46" i="5"/>
  <c r="KF47" i="5" l="1"/>
  <c r="KF14" i="5"/>
  <c r="KF18" i="5" s="1"/>
  <c r="KF19" i="5" s="1"/>
  <c r="KF20" i="5" s="1"/>
  <c r="KF21" i="5" s="1"/>
</calcChain>
</file>

<file path=xl/sharedStrings.xml><?xml version="1.0" encoding="utf-8"?>
<sst xmlns="http://schemas.openxmlformats.org/spreadsheetml/2006/main" count="419" uniqueCount="60">
  <si>
    <t>Variable Name</t>
  </si>
  <si>
    <t>Year</t>
  </si>
  <si>
    <t>Forcing</t>
  </si>
  <si>
    <t>Population growth rate (%/year)</t>
  </si>
  <si>
    <t>Energy intensity growth rate (%/year</t>
  </si>
  <si>
    <t>Emission intensity growth rate (%/year)</t>
  </si>
  <si>
    <t>Land use emissions (Mt C)</t>
  </si>
  <si>
    <t>Per capita income growth rate (%/year)</t>
  </si>
  <si>
    <r>
      <t xml:space="preserve">Abatement cost function coefficient </t>
    </r>
    <r>
      <rPr>
        <sz val="11"/>
        <color theme="1"/>
        <rFont val="Calibri"/>
        <family val="2"/>
      </rPr>
      <t>β_1</t>
    </r>
  </si>
  <si>
    <t>Climate Dynamics Model</t>
  </si>
  <si>
    <t>Constants</t>
  </si>
  <si>
    <t>Pre-industrial CO2 concentration [ppm]</t>
  </si>
  <si>
    <t>Climate sensitivity, lambda (degrees Celcius / W/m^2)</t>
  </si>
  <si>
    <t>Delay of warming parameter, mu</t>
  </si>
  <si>
    <t>CO2 concentrations (ppm)</t>
  </si>
  <si>
    <t>Radiative forcing other gases (W/m^2)</t>
  </si>
  <si>
    <t>Variables</t>
  </si>
  <si>
    <t>Radiative forcing due to CO2 (W/m^2)</t>
  </si>
  <si>
    <t>Total radiative forcing (W/m^2)</t>
  </si>
  <si>
    <t>Equilibrium global temp increase over pre-ind (degrees Celcius)</t>
  </si>
  <si>
    <t>Global avg temp above pre-ind (degrees Celcius)</t>
  </si>
  <si>
    <t>Carbon Cycle Model</t>
  </si>
  <si>
    <t>alpha 1</t>
  </si>
  <si>
    <t>alpha 2</t>
  </si>
  <si>
    <t>alpha 3</t>
  </si>
  <si>
    <t>alpha 4</t>
  </si>
  <si>
    <t>alpha 5</t>
  </si>
  <si>
    <t>gamma 1</t>
  </si>
  <si>
    <t>gamma 2</t>
  </si>
  <si>
    <t>gamma 3</t>
  </si>
  <si>
    <t>gamma 4</t>
  </si>
  <si>
    <t>gamma 5</t>
  </si>
  <si>
    <t>beta</t>
  </si>
  <si>
    <t>Emissions (Mt C)</t>
  </si>
  <si>
    <t>Box 1 (ppm CO2)</t>
  </si>
  <si>
    <t>Box 2 (ppm CO2)</t>
  </si>
  <si>
    <t>Box 3 (ppm CO2)</t>
  </si>
  <si>
    <t>Box 4 (ppm CO2)</t>
  </si>
  <si>
    <t>Box 5 (ppm CO2)</t>
  </si>
  <si>
    <t>Atmospheric CO2 concentration (ppm)</t>
  </si>
  <si>
    <t>Per capita income</t>
  </si>
  <si>
    <t>Energy intensity</t>
  </si>
  <si>
    <t>Carbon intensity</t>
  </si>
  <si>
    <t>Kaya smissions</t>
  </si>
  <si>
    <t>BAU Emissions</t>
  </si>
  <si>
    <t>Output</t>
  </si>
  <si>
    <t>Choice variable</t>
  </si>
  <si>
    <t>Emission control</t>
  </si>
  <si>
    <t>Total emissions</t>
  </si>
  <si>
    <t>Abatement cost</t>
  </si>
  <si>
    <t>beta_2</t>
  </si>
  <si>
    <t>Parameter</t>
  </si>
  <si>
    <t>Cost of climate policy</t>
  </si>
  <si>
    <t>Population</t>
  </si>
  <si>
    <t>New emission</t>
  </si>
  <si>
    <t>Total emissions with policy reduction</t>
  </si>
  <si>
    <t>Abatement cost %</t>
  </si>
  <si>
    <t>Abatement cost $</t>
  </si>
  <si>
    <t>rank 1 is Constant energy intensity, rank 2 is constant per capita income , rank 3 is constant population , rank 4 is constant emission intensity.</t>
  </si>
  <si>
    <t>The Constant Energy Intensity scenario leads to the highest temperature increase. The Emission Intensity Constant scenario shows a significant temperature rise if current practices remain unchanged. The Population Constant scenario results in a moderate temperature rise and a slower increase compared to the base case, indicating it helps prevent the acceleration of global warming. The Per Capita Output Constant scenario results in the smallest temperature rise.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</si>
</sst>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00000000"/>
    <numFmt numFmtId="167" formatCode="0.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4"/>
      <color theme="1"/>
      <name val="Calibri"/>
      <family val="2"/>
      <scheme val="minor"/>
    </font>
    <font>
      <i/>
      <u/>
      <sz val="14"/>
      <color theme="1"/>
      <name val="Calibri"/>
      <family val="2"/>
      <scheme val="minor"/>
    </font>
    <font>
      <b/>
      <sz val="14"/>
      <color theme="1"/>
      <name val="Calibri (Body)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Fill="1"/>
    <xf numFmtId="164" fontId="0" fillId="0" borderId="0" xfId="0" applyNumberFormat="1"/>
    <xf numFmtId="164" fontId="0" fillId="2" borderId="0" xfId="0" applyNumberFormat="1" applyFill="1"/>
    <xf numFmtId="164" fontId="0" fillId="2" borderId="0" xfId="1" applyNumberFormat="1" applyFont="1" applyFill="1"/>
    <xf numFmtId="2" fontId="0" fillId="2" borderId="0" xfId="0" applyNumberFormat="1" applyFill="1"/>
    <xf numFmtId="0" fontId="3" fillId="0" borderId="0" xfId="0" applyFont="1" applyAlignment="1">
      <alignment horizontal="center"/>
    </xf>
    <xf numFmtId="1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165" fontId="0" fillId="0" borderId="0" xfId="0" applyNumberFormat="1"/>
    <xf numFmtId="0" fontId="0" fillId="4" borderId="0" xfId="0" applyFill="1"/>
    <xf numFmtId="2" fontId="0" fillId="4" borderId="0" xfId="0" applyNumberFormat="1" applyFill="1"/>
    <xf numFmtId="2" fontId="0" fillId="5" borderId="0" xfId="0" applyNumberFormat="1" applyFill="1"/>
    <xf numFmtId="0" fontId="0" fillId="5" borderId="0" xfId="0" applyFill="1"/>
    <xf numFmtId="0" fontId="0" fillId="3" borderId="0" xfId="0" applyFill="1"/>
    <xf numFmtId="165" fontId="0" fillId="4" borderId="0" xfId="0" applyNumberFormat="1" applyFill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0" fontId="0" fillId="0" borderId="0" xfId="0" applyNumberFormat="1"/>
    <xf numFmtId="0" fontId="6" fillId="0" borderId="0" xfId="0" applyFont="1" applyAlignment="1">
      <alignment horizontal="center"/>
    </xf>
    <xf numFmtId="0" fontId="0" fillId="6" borderId="0" xfId="0" applyFill="1"/>
    <xf numFmtId="0" fontId="0" fillId="0" borderId="0" xfId="0" applyAlignment="1">
      <alignment horizontal="left"/>
    </xf>
    <xf numFmtId="165" fontId="7" fillId="0" borderId="0" xfId="0" applyNumberFormat="1" applyFont="1"/>
    <xf numFmtId="167" fontId="0" fillId="0" borderId="0" xfId="0" applyNumberFormat="1"/>
    <xf numFmtId="167" fontId="0" fillId="5" borderId="0" xfId="0" applyNumberFormat="1" applyFill="1"/>
    <xf numFmtId="167" fontId="0" fillId="3" borderId="0" xfId="0" applyNumberFormat="1" applyFill="1"/>
    <xf numFmtId="10" fontId="0" fillId="6" borderId="0" xfId="0" applyNumberFormat="1" applyFill="1"/>
    <xf numFmtId="9" fontId="0" fillId="0" borderId="0" xfId="0" applyNumberFormat="1"/>
    <xf numFmtId="9" fontId="0" fillId="6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Temp</a:t>
            </a:r>
            <a:r>
              <a:rPr lang="zh-CN" altLang="en-US" baseline="0"/>
              <a:t> </a:t>
            </a:r>
            <a:r>
              <a:rPr lang="en-US" altLang="zh-CN" baseline="0"/>
              <a:t>above</a:t>
            </a:r>
            <a:r>
              <a:rPr lang="zh-CN" altLang="en-US" baseline="0"/>
              <a:t> </a:t>
            </a:r>
            <a:r>
              <a:rPr lang="en-US" altLang="zh-CN" baseline="0"/>
              <a:t>pre-ind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BAU!$B$4:$KF$4</c:f>
              <c:numCache>
                <c:formatCode>General</c:formatCode>
                <c:ptCount val="2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  <c:pt idx="91">
                  <c:v>2101</c:v>
                </c:pt>
                <c:pt idx="92">
                  <c:v>2102</c:v>
                </c:pt>
                <c:pt idx="93">
                  <c:v>2103</c:v>
                </c:pt>
                <c:pt idx="94">
                  <c:v>2104</c:v>
                </c:pt>
                <c:pt idx="95">
                  <c:v>2105</c:v>
                </c:pt>
                <c:pt idx="96">
                  <c:v>2106</c:v>
                </c:pt>
                <c:pt idx="97">
                  <c:v>2107</c:v>
                </c:pt>
                <c:pt idx="98">
                  <c:v>2108</c:v>
                </c:pt>
                <c:pt idx="99">
                  <c:v>2109</c:v>
                </c:pt>
                <c:pt idx="100">
                  <c:v>2110</c:v>
                </c:pt>
                <c:pt idx="101">
                  <c:v>2111</c:v>
                </c:pt>
                <c:pt idx="102">
                  <c:v>2112</c:v>
                </c:pt>
                <c:pt idx="103">
                  <c:v>2113</c:v>
                </c:pt>
                <c:pt idx="104">
                  <c:v>2114</c:v>
                </c:pt>
                <c:pt idx="105">
                  <c:v>2115</c:v>
                </c:pt>
                <c:pt idx="106">
                  <c:v>2116</c:v>
                </c:pt>
                <c:pt idx="107">
                  <c:v>2117</c:v>
                </c:pt>
                <c:pt idx="108">
                  <c:v>2118</c:v>
                </c:pt>
                <c:pt idx="109">
                  <c:v>2119</c:v>
                </c:pt>
                <c:pt idx="110">
                  <c:v>2120</c:v>
                </c:pt>
                <c:pt idx="111">
                  <c:v>2121</c:v>
                </c:pt>
                <c:pt idx="112">
                  <c:v>2122</c:v>
                </c:pt>
                <c:pt idx="113">
                  <c:v>2123</c:v>
                </c:pt>
                <c:pt idx="114">
                  <c:v>2124</c:v>
                </c:pt>
                <c:pt idx="115">
                  <c:v>2125</c:v>
                </c:pt>
                <c:pt idx="116">
                  <c:v>2126</c:v>
                </c:pt>
                <c:pt idx="117">
                  <c:v>2127</c:v>
                </c:pt>
                <c:pt idx="118">
                  <c:v>2128</c:v>
                </c:pt>
                <c:pt idx="119">
                  <c:v>2129</c:v>
                </c:pt>
                <c:pt idx="120">
                  <c:v>2130</c:v>
                </c:pt>
                <c:pt idx="121">
                  <c:v>2131</c:v>
                </c:pt>
                <c:pt idx="122">
                  <c:v>2132</c:v>
                </c:pt>
                <c:pt idx="123">
                  <c:v>2133</c:v>
                </c:pt>
                <c:pt idx="124">
                  <c:v>2134</c:v>
                </c:pt>
                <c:pt idx="125">
                  <c:v>2135</c:v>
                </c:pt>
                <c:pt idx="126">
                  <c:v>2136</c:v>
                </c:pt>
                <c:pt idx="127">
                  <c:v>2137</c:v>
                </c:pt>
                <c:pt idx="128">
                  <c:v>2138</c:v>
                </c:pt>
                <c:pt idx="129">
                  <c:v>2139</c:v>
                </c:pt>
                <c:pt idx="130">
                  <c:v>2140</c:v>
                </c:pt>
                <c:pt idx="131">
                  <c:v>2141</c:v>
                </c:pt>
                <c:pt idx="132">
                  <c:v>2142</c:v>
                </c:pt>
                <c:pt idx="133">
                  <c:v>2143</c:v>
                </c:pt>
                <c:pt idx="134">
                  <c:v>2144</c:v>
                </c:pt>
                <c:pt idx="135">
                  <c:v>2145</c:v>
                </c:pt>
                <c:pt idx="136">
                  <c:v>2146</c:v>
                </c:pt>
                <c:pt idx="137">
                  <c:v>2147</c:v>
                </c:pt>
                <c:pt idx="138">
                  <c:v>2148</c:v>
                </c:pt>
                <c:pt idx="139">
                  <c:v>2149</c:v>
                </c:pt>
                <c:pt idx="140">
                  <c:v>2150</c:v>
                </c:pt>
                <c:pt idx="141">
                  <c:v>2151</c:v>
                </c:pt>
                <c:pt idx="142">
                  <c:v>2152</c:v>
                </c:pt>
                <c:pt idx="143">
                  <c:v>2153</c:v>
                </c:pt>
                <c:pt idx="144">
                  <c:v>2154</c:v>
                </c:pt>
                <c:pt idx="145">
                  <c:v>2155</c:v>
                </c:pt>
                <c:pt idx="146">
                  <c:v>2156</c:v>
                </c:pt>
                <c:pt idx="147">
                  <c:v>2157</c:v>
                </c:pt>
                <c:pt idx="148">
                  <c:v>2158</c:v>
                </c:pt>
                <c:pt idx="149">
                  <c:v>2159</c:v>
                </c:pt>
                <c:pt idx="150">
                  <c:v>2160</c:v>
                </c:pt>
                <c:pt idx="151">
                  <c:v>2161</c:v>
                </c:pt>
                <c:pt idx="152">
                  <c:v>2162</c:v>
                </c:pt>
                <c:pt idx="153">
                  <c:v>2163</c:v>
                </c:pt>
                <c:pt idx="154">
                  <c:v>2164</c:v>
                </c:pt>
                <c:pt idx="155">
                  <c:v>2165</c:v>
                </c:pt>
                <c:pt idx="156">
                  <c:v>2166</c:v>
                </c:pt>
                <c:pt idx="157">
                  <c:v>2167</c:v>
                </c:pt>
                <c:pt idx="158">
                  <c:v>2168</c:v>
                </c:pt>
                <c:pt idx="159">
                  <c:v>2169</c:v>
                </c:pt>
                <c:pt idx="160">
                  <c:v>2170</c:v>
                </c:pt>
                <c:pt idx="161">
                  <c:v>2171</c:v>
                </c:pt>
                <c:pt idx="162">
                  <c:v>2172</c:v>
                </c:pt>
                <c:pt idx="163">
                  <c:v>2173</c:v>
                </c:pt>
                <c:pt idx="164">
                  <c:v>2174</c:v>
                </c:pt>
                <c:pt idx="165">
                  <c:v>2175</c:v>
                </c:pt>
                <c:pt idx="166">
                  <c:v>2176</c:v>
                </c:pt>
                <c:pt idx="167">
                  <c:v>2177</c:v>
                </c:pt>
                <c:pt idx="168">
                  <c:v>2178</c:v>
                </c:pt>
                <c:pt idx="169">
                  <c:v>2179</c:v>
                </c:pt>
                <c:pt idx="170">
                  <c:v>2180</c:v>
                </c:pt>
                <c:pt idx="171">
                  <c:v>2181</c:v>
                </c:pt>
                <c:pt idx="172">
                  <c:v>2182</c:v>
                </c:pt>
                <c:pt idx="173">
                  <c:v>2183</c:v>
                </c:pt>
                <c:pt idx="174">
                  <c:v>2184</c:v>
                </c:pt>
                <c:pt idx="175">
                  <c:v>2185</c:v>
                </c:pt>
                <c:pt idx="176">
                  <c:v>2186</c:v>
                </c:pt>
                <c:pt idx="177">
                  <c:v>2187</c:v>
                </c:pt>
                <c:pt idx="178">
                  <c:v>2188</c:v>
                </c:pt>
                <c:pt idx="179">
                  <c:v>2189</c:v>
                </c:pt>
                <c:pt idx="180">
                  <c:v>2190</c:v>
                </c:pt>
                <c:pt idx="181">
                  <c:v>2191</c:v>
                </c:pt>
                <c:pt idx="182">
                  <c:v>2192</c:v>
                </c:pt>
                <c:pt idx="183">
                  <c:v>2193</c:v>
                </c:pt>
                <c:pt idx="184">
                  <c:v>2194</c:v>
                </c:pt>
                <c:pt idx="185">
                  <c:v>2195</c:v>
                </c:pt>
                <c:pt idx="186">
                  <c:v>2196</c:v>
                </c:pt>
                <c:pt idx="187">
                  <c:v>2197</c:v>
                </c:pt>
                <c:pt idx="188">
                  <c:v>2198</c:v>
                </c:pt>
                <c:pt idx="189">
                  <c:v>2199</c:v>
                </c:pt>
                <c:pt idx="190">
                  <c:v>2200</c:v>
                </c:pt>
                <c:pt idx="191">
                  <c:v>2201</c:v>
                </c:pt>
                <c:pt idx="192">
                  <c:v>2202</c:v>
                </c:pt>
                <c:pt idx="193">
                  <c:v>2203</c:v>
                </c:pt>
                <c:pt idx="194">
                  <c:v>2204</c:v>
                </c:pt>
                <c:pt idx="195">
                  <c:v>2205</c:v>
                </c:pt>
                <c:pt idx="196">
                  <c:v>2206</c:v>
                </c:pt>
                <c:pt idx="197">
                  <c:v>2207</c:v>
                </c:pt>
                <c:pt idx="198">
                  <c:v>2208</c:v>
                </c:pt>
                <c:pt idx="199">
                  <c:v>2209</c:v>
                </c:pt>
                <c:pt idx="200">
                  <c:v>2210</c:v>
                </c:pt>
                <c:pt idx="201">
                  <c:v>2211</c:v>
                </c:pt>
                <c:pt idx="202">
                  <c:v>2212</c:v>
                </c:pt>
                <c:pt idx="203">
                  <c:v>2213</c:v>
                </c:pt>
                <c:pt idx="204">
                  <c:v>2214</c:v>
                </c:pt>
                <c:pt idx="205">
                  <c:v>2215</c:v>
                </c:pt>
                <c:pt idx="206">
                  <c:v>2216</c:v>
                </c:pt>
                <c:pt idx="207">
                  <c:v>2217</c:v>
                </c:pt>
                <c:pt idx="208">
                  <c:v>2218</c:v>
                </c:pt>
                <c:pt idx="209">
                  <c:v>2219</c:v>
                </c:pt>
                <c:pt idx="210">
                  <c:v>2220</c:v>
                </c:pt>
                <c:pt idx="211">
                  <c:v>2221</c:v>
                </c:pt>
                <c:pt idx="212">
                  <c:v>2222</c:v>
                </c:pt>
                <c:pt idx="213">
                  <c:v>2223</c:v>
                </c:pt>
                <c:pt idx="214">
                  <c:v>2224</c:v>
                </c:pt>
                <c:pt idx="215">
                  <c:v>2225</c:v>
                </c:pt>
                <c:pt idx="216">
                  <c:v>2226</c:v>
                </c:pt>
                <c:pt idx="217">
                  <c:v>2227</c:v>
                </c:pt>
                <c:pt idx="218">
                  <c:v>2228</c:v>
                </c:pt>
                <c:pt idx="219">
                  <c:v>2229</c:v>
                </c:pt>
                <c:pt idx="220">
                  <c:v>2230</c:v>
                </c:pt>
                <c:pt idx="221">
                  <c:v>2231</c:v>
                </c:pt>
                <c:pt idx="222">
                  <c:v>2232</c:v>
                </c:pt>
                <c:pt idx="223">
                  <c:v>2233</c:v>
                </c:pt>
                <c:pt idx="224">
                  <c:v>2234</c:v>
                </c:pt>
                <c:pt idx="225">
                  <c:v>2235</c:v>
                </c:pt>
                <c:pt idx="226">
                  <c:v>2236</c:v>
                </c:pt>
                <c:pt idx="227">
                  <c:v>2237</c:v>
                </c:pt>
                <c:pt idx="228">
                  <c:v>2238</c:v>
                </c:pt>
                <c:pt idx="229">
                  <c:v>2239</c:v>
                </c:pt>
                <c:pt idx="230">
                  <c:v>2240</c:v>
                </c:pt>
                <c:pt idx="231">
                  <c:v>2241</c:v>
                </c:pt>
                <c:pt idx="232">
                  <c:v>2242</c:v>
                </c:pt>
                <c:pt idx="233">
                  <c:v>2243</c:v>
                </c:pt>
                <c:pt idx="234">
                  <c:v>2244</c:v>
                </c:pt>
                <c:pt idx="235">
                  <c:v>2245</c:v>
                </c:pt>
                <c:pt idx="236">
                  <c:v>2246</c:v>
                </c:pt>
                <c:pt idx="237">
                  <c:v>2247</c:v>
                </c:pt>
                <c:pt idx="238">
                  <c:v>2248</c:v>
                </c:pt>
                <c:pt idx="239">
                  <c:v>2249</c:v>
                </c:pt>
                <c:pt idx="240">
                  <c:v>2250</c:v>
                </c:pt>
                <c:pt idx="241">
                  <c:v>2251</c:v>
                </c:pt>
                <c:pt idx="242">
                  <c:v>2252</c:v>
                </c:pt>
                <c:pt idx="243">
                  <c:v>2253</c:v>
                </c:pt>
                <c:pt idx="244">
                  <c:v>2254</c:v>
                </c:pt>
                <c:pt idx="245">
                  <c:v>2255</c:v>
                </c:pt>
                <c:pt idx="246">
                  <c:v>2256</c:v>
                </c:pt>
                <c:pt idx="247">
                  <c:v>2257</c:v>
                </c:pt>
                <c:pt idx="248">
                  <c:v>2258</c:v>
                </c:pt>
                <c:pt idx="249">
                  <c:v>2259</c:v>
                </c:pt>
                <c:pt idx="250">
                  <c:v>2260</c:v>
                </c:pt>
                <c:pt idx="251">
                  <c:v>2261</c:v>
                </c:pt>
                <c:pt idx="252">
                  <c:v>2262</c:v>
                </c:pt>
                <c:pt idx="253">
                  <c:v>2263</c:v>
                </c:pt>
                <c:pt idx="254">
                  <c:v>2264</c:v>
                </c:pt>
                <c:pt idx="255">
                  <c:v>2265</c:v>
                </c:pt>
                <c:pt idx="256">
                  <c:v>2266</c:v>
                </c:pt>
                <c:pt idx="257">
                  <c:v>2267</c:v>
                </c:pt>
                <c:pt idx="258">
                  <c:v>2268</c:v>
                </c:pt>
                <c:pt idx="259">
                  <c:v>2269</c:v>
                </c:pt>
                <c:pt idx="260">
                  <c:v>2270</c:v>
                </c:pt>
                <c:pt idx="261">
                  <c:v>2271</c:v>
                </c:pt>
                <c:pt idx="262">
                  <c:v>2272</c:v>
                </c:pt>
                <c:pt idx="263">
                  <c:v>2273</c:v>
                </c:pt>
                <c:pt idx="264">
                  <c:v>2274</c:v>
                </c:pt>
                <c:pt idx="265">
                  <c:v>2275</c:v>
                </c:pt>
                <c:pt idx="266">
                  <c:v>2276</c:v>
                </c:pt>
                <c:pt idx="267">
                  <c:v>2277</c:v>
                </c:pt>
                <c:pt idx="268">
                  <c:v>2278</c:v>
                </c:pt>
                <c:pt idx="269">
                  <c:v>2279</c:v>
                </c:pt>
                <c:pt idx="270">
                  <c:v>2280</c:v>
                </c:pt>
                <c:pt idx="271">
                  <c:v>2281</c:v>
                </c:pt>
                <c:pt idx="272">
                  <c:v>2282</c:v>
                </c:pt>
                <c:pt idx="273">
                  <c:v>2283</c:v>
                </c:pt>
                <c:pt idx="274">
                  <c:v>2284</c:v>
                </c:pt>
                <c:pt idx="275">
                  <c:v>2285</c:v>
                </c:pt>
                <c:pt idx="276">
                  <c:v>2286</c:v>
                </c:pt>
                <c:pt idx="277">
                  <c:v>2287</c:v>
                </c:pt>
                <c:pt idx="278">
                  <c:v>2288</c:v>
                </c:pt>
                <c:pt idx="279">
                  <c:v>2289</c:v>
                </c:pt>
                <c:pt idx="280">
                  <c:v>2290</c:v>
                </c:pt>
                <c:pt idx="281">
                  <c:v>2291</c:v>
                </c:pt>
                <c:pt idx="282">
                  <c:v>2292</c:v>
                </c:pt>
                <c:pt idx="283">
                  <c:v>2293</c:v>
                </c:pt>
                <c:pt idx="284">
                  <c:v>2294</c:v>
                </c:pt>
                <c:pt idx="285">
                  <c:v>2295</c:v>
                </c:pt>
                <c:pt idx="286">
                  <c:v>2296</c:v>
                </c:pt>
                <c:pt idx="287">
                  <c:v>2297</c:v>
                </c:pt>
                <c:pt idx="288">
                  <c:v>2298</c:v>
                </c:pt>
                <c:pt idx="289">
                  <c:v>2299</c:v>
                </c:pt>
                <c:pt idx="290">
                  <c:v>2300</c:v>
                </c:pt>
              </c:numCache>
            </c:numRef>
          </c:cat>
          <c:val>
            <c:numRef>
              <c:f>BAU!$B$21:$KF$21</c:f>
              <c:numCache>
                <c:formatCode>0.00000</c:formatCode>
                <c:ptCount val="291"/>
                <c:pt idx="0">
                  <c:v>0.8</c:v>
                </c:pt>
                <c:pt idx="1">
                  <c:v>0.81907135759159089</c:v>
                </c:pt>
                <c:pt idx="2">
                  <c:v>0.83812991555280458</c:v>
                </c:pt>
                <c:pt idx="3">
                  <c:v>0.85717729847855118</c:v>
                </c:pt>
                <c:pt idx="4">
                  <c:v>0.87621494299171476</c:v>
                </c:pt>
                <c:pt idx="5">
                  <c:v>0.89524409852506615</c:v>
                </c:pt>
                <c:pt idx="6">
                  <c:v>0.91426582546863366</c:v>
                </c:pt>
                <c:pt idx="7">
                  <c:v>0.93328099204727866</c:v>
                </c:pt>
                <c:pt idx="8">
                  <c:v>0.95229027075988337</c:v>
                </c:pt>
                <c:pt idx="9">
                  <c:v>0.97129413488845806</c:v>
                </c:pt>
                <c:pt idx="10">
                  <c:v>0.99029285538881551</c:v>
                </c:pt>
                <c:pt idx="11">
                  <c:v>1.0092851357403254</c:v>
                </c:pt>
                <c:pt idx="12">
                  <c:v>1.028270306693452</c:v>
                </c:pt>
                <c:pt idx="13">
                  <c:v>1.047248259792334</c:v>
                </c:pt>
                <c:pt idx="14">
                  <c:v>1.0662194030738421</c:v>
                </c:pt>
                <c:pt idx="15">
                  <c:v>1.0851846309167565</c:v>
                </c:pt>
                <c:pt idx="16">
                  <c:v>1.1041444531009945</c:v>
                </c:pt>
                <c:pt idx="17">
                  <c:v>1.1230990167037127</c:v>
                </c:pt>
                <c:pt idx="18">
                  <c:v>1.142048119241085</c:v>
                </c:pt>
                <c:pt idx="19">
                  <c:v>1.1609912170714736</c:v>
                </c:pt>
                <c:pt idx="20">
                  <c:v>1.1799274314856187</c:v>
                </c:pt>
                <c:pt idx="21">
                  <c:v>1.1988576345154578</c:v>
                </c:pt>
                <c:pt idx="22">
                  <c:v>1.217782678485555</c:v>
                </c:pt>
                <c:pt idx="23">
                  <c:v>1.2367034035089017</c:v>
                </c:pt>
                <c:pt idx="24">
                  <c:v>1.2556206386147506</c:v>
                </c:pt>
                <c:pt idx="25">
                  <c:v>1.2745351990317879</c:v>
                </c:pt>
                <c:pt idx="26">
                  <c:v>1.2934478811927395</c:v>
                </c:pt>
                <c:pt idx="27">
                  <c:v>1.3123594564041945</c:v>
                </c:pt>
                <c:pt idx="28">
                  <c:v>1.3312706637525482</c:v>
                </c:pt>
                <c:pt idx="29">
                  <c:v>1.350182202591234</c:v>
                </c:pt>
                <c:pt idx="30">
                  <c:v>1.3690947248192038</c:v>
                </c:pt>
                <c:pt idx="31">
                  <c:v>1.3880065825175469</c:v>
                </c:pt>
                <c:pt idx="32">
                  <c:v>1.4069164199059432</c:v>
                </c:pt>
                <c:pt idx="33">
                  <c:v>1.4258231205679017</c:v>
                </c:pt>
                <c:pt idx="34">
                  <c:v>1.4447257724038582</c:v>
                </c:pt>
                <c:pt idx="35">
                  <c:v>1.4636236436152528</c:v>
                </c:pt>
                <c:pt idx="36">
                  <c:v>1.4825161655862311</c:v>
                </c:pt>
                <c:pt idx="37">
                  <c:v>1.5014029201608847</c:v>
                </c:pt>
                <c:pt idx="38">
                  <c:v>1.5202836297998421</c:v>
                </c:pt>
                <c:pt idx="39">
                  <c:v>1.5391581496939943</c:v>
                </c:pt>
                <c:pt idx="40">
                  <c:v>1.5580264612729877</c:v>
                </c:pt>
                <c:pt idx="41">
                  <c:v>1.5768892109810719</c:v>
                </c:pt>
                <c:pt idx="42">
                  <c:v>1.5957469983088002</c:v>
                </c:pt>
                <c:pt idx="43">
                  <c:v>1.6146003855641471</c:v>
                </c:pt>
                <c:pt idx="44">
                  <c:v>1.6334499025701452</c:v>
                </c:pt>
                <c:pt idx="45">
                  <c:v>1.6522960483008109</c:v>
                </c:pt>
                <c:pt idx="46">
                  <c:v>1.6711392907011848</c:v>
                </c:pt>
                <c:pt idx="47">
                  <c:v>1.6899800654435704</c:v>
                </c:pt>
                <c:pt idx="48">
                  <c:v>1.708818774073843</c:v>
                </c:pt>
                <c:pt idx="49">
                  <c:v>1.7276557818214537</c:v>
                </c:pt>
                <c:pt idx="50">
                  <c:v>1.7464914152381892</c:v>
                </c:pt>
                <c:pt idx="51">
                  <c:v>1.765323574457792</c:v>
                </c:pt>
                <c:pt idx="52">
                  <c:v>1.784150495990918</c:v>
                </c:pt>
                <c:pt idx="53">
                  <c:v>1.8029706893928357</c:v>
                </c:pt>
                <c:pt idx="54">
                  <c:v>1.8217828933913047</c:v>
                </c:pt>
                <c:pt idx="55">
                  <c:v>1.8405860441078796</c:v>
                </c:pt>
                <c:pt idx="56">
                  <c:v>1.8593792508321156</c:v>
                </c:pt>
                <c:pt idx="57">
                  <c:v>1.8781617765932934</c:v>
                </c:pt>
                <c:pt idx="58">
                  <c:v>1.8969330218536784</c:v>
                </c:pt>
                <c:pt idx="59">
                  <c:v>1.9156925102989808</c:v>
                </c:pt>
                <c:pt idx="60">
                  <c:v>1.9344398760959787</c:v>
                </c:pt>
                <c:pt idx="61">
                  <c:v>1.9531774508737074</c:v>
                </c:pt>
                <c:pt idx="62">
                  <c:v>1.9719075019462109</c:v>
                </c:pt>
                <c:pt idx="63">
                  <c:v>1.9906322724368992</c:v>
                </c:pt>
                <c:pt idx="64">
                  <c:v>2.0093540053037247</c:v>
                </c:pt>
                <c:pt idx="65">
                  <c:v>2.0280749576429362</c:v>
                </c:pt>
                <c:pt idx="66">
                  <c:v>2.0467974091469694</c:v>
                </c:pt>
                <c:pt idx="67">
                  <c:v>2.0655236670542862</c:v>
                </c:pt>
                <c:pt idx="68">
                  <c:v>2.0842560690030005</c:v>
                </c:pt>
                <c:pt idx="69">
                  <c:v>2.102996984639149</c:v>
                </c:pt>
                <c:pt idx="70">
                  <c:v>2.1217488164928695</c:v>
                </c:pt>
                <c:pt idx="71">
                  <c:v>2.1405159513858862</c:v>
                </c:pt>
                <c:pt idx="72">
                  <c:v>2.1593024759025705</c:v>
                </c:pt>
                <c:pt idx="73">
                  <c:v>2.178112214169154</c:v>
                </c:pt>
                <c:pt idx="74">
                  <c:v>2.1969487502229272</c:v>
                </c:pt>
                <c:pt idx="75">
                  <c:v>2.2158154410269599</c:v>
                </c:pt>
                <c:pt idx="76">
                  <c:v>2.234715423806465</c:v>
                </c:pt>
                <c:pt idx="77">
                  <c:v>2.2536516199316048</c:v>
                </c:pt>
                <c:pt idx="78">
                  <c:v>2.2726267366989887</c:v>
                </c:pt>
                <c:pt idx="79">
                  <c:v>2.2916432678350769</c:v>
                </c:pt>
                <c:pt idx="80">
                  <c:v>2.3107034932251493</c:v>
                </c:pt>
                <c:pt idx="81">
                  <c:v>2.3298070294919802</c:v>
                </c:pt>
                <c:pt idx="82">
                  <c:v>2.3489529450745654</c:v>
                </c:pt>
                <c:pt idx="83">
                  <c:v>2.3681397617975577</c:v>
                </c:pt>
                <c:pt idx="84">
                  <c:v>2.3873654642572975</c:v>
                </c:pt>
                <c:pt idx="85">
                  <c:v>2.4066275141738007</c:v>
                </c:pt>
                <c:pt idx="86">
                  <c:v>2.4259228679331</c:v>
                </c:pt>
                <c:pt idx="87">
                  <c:v>2.4452479962225673</c:v>
                </c:pt>
                <c:pt idx="88">
                  <c:v>2.4645989050756674</c:v>
                </c:pt>
                <c:pt idx="89">
                  <c:v>2.483971157888448</c:v>
                </c:pt>
                <c:pt idx="90">
                  <c:v>2.5033598981190988</c:v>
                </c:pt>
                <c:pt idx="91">
                  <c:v>2.5228320876299013</c:v>
                </c:pt>
                <c:pt idx="92">
                  <c:v>2.5423824393169303</c:v>
                </c:pt>
                <c:pt idx="93">
                  <c:v>2.5620058728563939</c:v>
                </c:pt>
                <c:pt idx="94">
                  <c:v>2.5816974978937526</c:v>
                </c:pt>
                <c:pt idx="95">
                  <c:v>2.6014526010597043</c:v>
                </c:pt>
                <c:pt idx="96">
                  <c:v>2.6212666354486736</c:v>
                </c:pt>
                <c:pt idx="97">
                  <c:v>2.6411352117277009</c:v>
                </c:pt>
                <c:pt idx="98">
                  <c:v>2.6610540903652282</c:v>
                </c:pt>
                <c:pt idx="99">
                  <c:v>2.6810191746634033</c:v>
                </c:pt>
                <c:pt idx="100">
                  <c:v>2.7010265043955122</c:v>
                </c:pt>
                <c:pt idx="101">
                  <c:v>2.7210722499211943</c:v>
                </c:pt>
                <c:pt idx="102">
                  <c:v>2.7411527066961394</c:v>
                </c:pt>
                <c:pt idx="103">
                  <c:v>2.7612642901193003</c:v>
                </c:pt>
                <c:pt idx="104">
                  <c:v>2.7814035306775362</c:v>
                </c:pt>
                <c:pt idx="105">
                  <c:v>2.8015670693576999</c:v>
                </c:pt>
                <c:pt idx="106">
                  <c:v>2.8217516533029512</c:v>
                </c:pt>
                <c:pt idx="107">
                  <c:v>2.8419541316943544</c:v>
                </c:pt>
                <c:pt idx="108">
                  <c:v>2.8621714518418866</c:v>
                </c:pt>
                <c:pt idx="109">
                  <c:v>2.882400655470843</c:v>
                </c:pt>
                <c:pt idx="110">
                  <c:v>2.9026388751913603</c:v>
                </c:pt>
                <c:pt idx="111">
                  <c:v>2.9228833311398348</c:v>
                </c:pt>
                <c:pt idx="112">
                  <c:v>2.9431313277818112</c:v>
                </c:pt>
                <c:pt idx="113">
                  <c:v>2.9633802508670266</c:v>
                </c:pt>
                <c:pt idx="114">
                  <c:v>2.983627564527715</c:v>
                </c:pt>
                <c:pt idx="115">
                  <c:v>3.0038708085121271</c:v>
                </c:pt>
                <c:pt idx="116">
                  <c:v>3.0241075955455643</c:v>
                </c:pt>
                <c:pt idx="117">
                  <c:v>3.0443356088118354</c:v>
                </c:pt>
                <c:pt idx="118">
                  <c:v>3.0645525995483851</c:v>
                </c:pt>
                <c:pt idx="119">
                  <c:v>3.0847563847488719</c:v>
                </c:pt>
                <c:pt idx="120">
                  <c:v>3.104944844967346</c:v>
                </c:pt>
                <c:pt idx="121">
                  <c:v>3.1251159222184666</c:v>
                </c:pt>
                <c:pt idx="122">
                  <c:v>3.1452676179686794</c:v>
                </c:pt>
                <c:pt idx="123">
                  <c:v>3.1653979912135006</c:v>
                </c:pt>
                <c:pt idx="124">
                  <c:v>3.1855051566362809</c:v>
                </c:pt>
                <c:pt idx="125">
                  <c:v>3.2055872828442595</c:v>
                </c:pt>
                <c:pt idx="126">
                  <c:v>3.2256425906778006</c:v>
                </c:pt>
                <c:pt idx="127">
                  <c:v>3.2456693515889916</c:v>
                </c:pt>
                <c:pt idx="128">
                  <c:v>3.2656658860861363</c:v>
                </c:pt>
                <c:pt idx="129">
                  <c:v>3.285630562240792</c:v>
                </c:pt>
                <c:pt idx="130">
                  <c:v>3.3055617942542637</c:v>
                </c:pt>
                <c:pt idx="131">
                  <c:v>3.3254580410804597</c:v>
                </c:pt>
                <c:pt idx="132">
                  <c:v>3.3453178051022667</c:v>
                </c:pt>
                <c:pt idx="133">
                  <c:v>3.3651396308589585</c:v>
                </c:pt>
                <c:pt idx="134">
                  <c:v>3.3849221038220598</c:v>
                </c:pt>
                <c:pt idx="135">
                  <c:v>3.4046638492173167</c:v>
                </c:pt>
                <c:pt idx="136">
                  <c:v>3.4243635308906581</c:v>
                </c:pt>
                <c:pt idx="137">
                  <c:v>3.4440198502158914</c:v>
                </c:pt>
                <c:pt idx="138">
                  <c:v>3.4636315450424786</c:v>
                </c:pt>
                <c:pt idx="139">
                  <c:v>3.4831973886812917</c:v>
                </c:pt>
                <c:pt idx="140">
                  <c:v>3.5027161889265699</c:v>
                </c:pt>
                <c:pt idx="141">
                  <c:v>3.5221867871124259</c:v>
                </c:pt>
                <c:pt idx="142">
                  <c:v>3.5416080572024891</c:v>
                </c:pt>
                <c:pt idx="143">
                  <c:v>3.560978904911146</c:v>
                </c:pt>
                <c:pt idx="144">
                  <c:v>3.5802982668549346</c:v>
                </c:pt>
                <c:pt idx="145">
                  <c:v>3.599565109732747</c:v>
                </c:pt>
                <c:pt idx="146">
                  <c:v>3.6187784295335277</c:v>
                </c:pt>
                <c:pt idx="147">
                  <c:v>3.6379372507703973</c:v>
                </c:pt>
                <c:pt idx="148">
                  <c:v>3.6570406257399872</c:v>
                </c:pt>
                <c:pt idx="149">
                  <c:v>3.6760876338058868</c:v>
                </c:pt>
                <c:pt idx="150">
                  <c:v>3.6950773807054111</c:v>
                </c:pt>
                <c:pt idx="151">
                  <c:v>3.7140089978784361</c:v>
                </c:pt>
                <c:pt idx="152">
                  <c:v>3.7328816418175288</c:v>
                </c:pt>
                <c:pt idx="153">
                  <c:v>3.7516944934385097</c:v>
                </c:pt>
                <c:pt idx="154">
                  <c:v>3.7704467574705793</c:v>
                </c:pt>
                <c:pt idx="155">
                  <c:v>3.7891376618652322</c:v>
                </c:pt>
                <c:pt idx="156">
                  <c:v>3.807766457223285</c:v>
                </c:pt>
                <c:pt idx="157">
                  <c:v>3.8263324162392149</c:v>
                </c:pt>
                <c:pt idx="158">
                  <c:v>3.8448348331622295</c:v>
                </c:pt>
                <c:pt idx="159">
                  <c:v>3.8632730232733468</c:v>
                </c:pt>
                <c:pt idx="160">
                  <c:v>3.8816463223779181</c:v>
                </c:pt>
                <c:pt idx="161">
                  <c:v>3.8999540863130098</c:v>
                </c:pt>
                <c:pt idx="162">
                  <c:v>3.9181956904691866</c:v>
                </c:pt>
                <c:pt idx="163">
                  <c:v>3.9363705293259024</c:v>
                </c:pt>
                <c:pt idx="164">
                  <c:v>3.9544780160001896</c:v>
                </c:pt>
                <c:pt idx="165">
                  <c:v>3.9725175818081051</c:v>
                </c:pt>
                <c:pt idx="166">
                  <c:v>3.9904886758385665</c:v>
                </c:pt>
                <c:pt idx="167">
                  <c:v>4.0083907645390404</c:v>
                </c:pt>
                <c:pt idx="168">
                  <c:v>4.0262233313127034</c:v>
                </c:pt>
                <c:pt idx="169">
                  <c:v>4.0439858761266771</c:v>
                </c:pt>
                <c:pt idx="170">
                  <c:v>4.0616779151309199</c:v>
                </c:pt>
                <c:pt idx="171">
                  <c:v>4.0792989802874224</c:v>
                </c:pt>
                <c:pt idx="172">
                  <c:v>4.0968486190093207</c:v>
                </c:pt>
                <c:pt idx="173">
                  <c:v>4.114326393809689</c:v>
                </c:pt>
                <c:pt idx="174">
                  <c:v>4.1317318819595767</c:v>
                </c:pt>
                <c:pt idx="175">
                  <c:v>4.1490646751550653</c:v>
                </c:pt>
                <c:pt idx="176">
                  <c:v>4.1663243791937292</c:v>
                </c:pt>
                <c:pt idx="177">
                  <c:v>4.1835106136584592</c:v>
                </c:pt>
                <c:pt idx="178">
                  <c:v>4.2006230116112047</c:v>
                </c:pt>
                <c:pt idx="179">
                  <c:v>4.2176612192923759</c:v>
                </c:pt>
                <c:pt idx="180">
                  <c:v>4.2346248958280563</c:v>
                </c:pt>
                <c:pt idx="181">
                  <c:v>4.2515137129453366</c:v>
                </c:pt>
                <c:pt idx="182">
                  <c:v>4.2683273546947582</c:v>
                </c:pt>
                <c:pt idx="183">
                  <c:v>4.2850655171798273</c:v>
                </c:pt>
                <c:pt idx="184">
                  <c:v>4.3017279082931994</c:v>
                </c:pt>
                <c:pt idx="185">
                  <c:v>4.3183142474594165</c:v>
                </c:pt>
                <c:pt idx="186">
                  <c:v>4.3348242653839186</c:v>
                </c:pt>
                <c:pt idx="187">
                  <c:v>4.3512577038082494</c:v>
                </c:pt>
                <c:pt idx="188">
                  <c:v>4.3676143152711937</c:v>
                </c:pt>
                <c:pt idx="189">
                  <c:v>4.3838938628757766</c:v>
                </c:pt>
                <c:pt idx="190">
                  <c:v>4.4000961200618134</c:v>
                </c:pt>
                <c:pt idx="191">
                  <c:v>4.4162209292440044</c:v>
                </c:pt>
                <c:pt idx="192">
                  <c:v>4.4322681286437708</c:v>
                </c:pt>
                <c:pt idx="193">
                  <c:v>4.448237553953148</c:v>
                </c:pt>
                <c:pt idx="194">
                  <c:v>4.4641290394425628</c:v>
                </c:pt>
                <c:pt idx="195">
                  <c:v>4.4799424187260142</c:v>
                </c:pt>
                <c:pt idx="196">
                  <c:v>4.4956775253131793</c:v>
                </c:pt>
                <c:pt idx="197">
                  <c:v>4.5113341930272028</c:v>
                </c:pt>
                <c:pt idx="198">
                  <c:v>4.5269122563359252</c:v>
                </c:pt>
                <c:pt idx="199">
                  <c:v>4.5424115506260687</c:v>
                </c:pt>
                <c:pt idx="200">
                  <c:v>4.5578319124382309</c:v>
                </c:pt>
                <c:pt idx="201">
                  <c:v>4.5731731796739021</c:v>
                </c:pt>
                <c:pt idx="202">
                  <c:v>4.5884351917815112</c:v>
                </c:pt>
                <c:pt idx="203">
                  <c:v>4.6036177899258632</c:v>
                </c:pt>
                <c:pt idx="204">
                  <c:v>4.6187208171439922</c:v>
                </c:pt>
                <c:pt idx="205">
                  <c:v>4.6337441184894637</c:v>
                </c:pt>
                <c:pt idx="206">
                  <c:v>4.6486875411664963</c:v>
                </c:pt>
                <c:pt idx="207">
                  <c:v>4.6635509346548094</c:v>
                </c:pt>
                <c:pt idx="208">
                  <c:v>4.6783341508261049</c:v>
                </c:pt>
                <c:pt idx="209">
                  <c:v>4.6930370440528151</c:v>
                </c:pt>
                <c:pt idx="210">
                  <c:v>4.7076594713097766</c:v>
                </c:pt>
                <c:pt idx="211">
                  <c:v>4.7222012922700012</c:v>
                </c:pt>
                <c:pt idx="212">
                  <c:v>4.7366623693921248</c:v>
                </c:pt>
                <c:pt idx="213">
                  <c:v>4.7510425680029389</c:v>
                </c:pt>
                <c:pt idx="214">
                  <c:v>4.7653417563744176</c:v>
                </c:pt>
                <c:pt idx="215">
                  <c:v>4.7795598057954223</c:v>
                </c:pt>
                <c:pt idx="216">
                  <c:v>4.7936965906385005</c:v>
                </c:pt>
                <c:pt idx="217">
                  <c:v>4.8077519884219688</c:v>
                </c:pt>
                <c:pt idx="218">
                  <c:v>4.8217258798675431</c:v>
                </c:pt>
                <c:pt idx="219">
                  <c:v>4.8356181489538317</c:v>
                </c:pt>
                <c:pt idx="220">
                  <c:v>4.8494286829658941</c:v>
                </c:pt>
                <c:pt idx="221">
                  <c:v>4.8631573725411199</c:v>
                </c:pt>
                <c:pt idx="222">
                  <c:v>4.8768041117115626</c:v>
                </c:pt>
                <c:pt idx="223">
                  <c:v>4.8903687979431245</c:v>
                </c:pt>
                <c:pt idx="224">
                  <c:v>4.9038513321715227</c:v>
                </c:pt>
                <c:pt idx="225">
                  <c:v>4.9172516188350457</c:v>
                </c:pt>
                <c:pt idx="226">
                  <c:v>4.9305695659046425</c:v>
                </c:pt>
                <c:pt idx="227">
                  <c:v>4.9438050849113582</c:v>
                </c:pt>
                <c:pt idx="228">
                  <c:v>4.9569580909712938</c:v>
                </c:pt>
                <c:pt idx="229">
                  <c:v>4.9700285028082281</c:v>
                </c:pt>
                <c:pt idx="230">
                  <c:v>4.9830162427739015</c:v>
                </c:pt>
                <c:pt idx="231">
                  <c:v>4.9959212368662254</c:v>
                </c:pt>
                <c:pt idx="232">
                  <c:v>5.0087434147454779</c:v>
                </c:pt>
                <c:pt idx="233">
                  <c:v>5.0214827097485966</c:v>
                </c:pt>
                <c:pt idx="234">
                  <c:v>5.034139058901653</c:v>
                </c:pt>
                <c:pt idx="235">
                  <c:v>5.0467124029305594</c:v>
                </c:pt>
                <c:pt idx="236">
                  <c:v>5.0592026862701625</c:v>
                </c:pt>
                <c:pt idx="237">
                  <c:v>5.0716098570718087</c:v>
                </c:pt>
                <c:pt idx="238">
                  <c:v>5.0839338672094208</c:v>
                </c:pt>
                <c:pt idx="239">
                  <c:v>5.0961746722841594</c:v>
                </c:pt>
                <c:pt idx="240">
                  <c:v>5.1083322316276725</c:v>
                </c:pt>
                <c:pt idx="241">
                  <c:v>5.1204065083041623</c:v>
                </c:pt>
                <c:pt idx="242">
                  <c:v>5.1323974691112859</c:v>
                </c:pt>
                <c:pt idx="243">
                  <c:v>5.1443050845799245</c:v>
                </c:pt>
                <c:pt idx="244">
                  <c:v>5.1561293289728587</c:v>
                </c:pt>
                <c:pt idx="245">
                  <c:v>5.1678701802824616</c:v>
                </c:pt>
                <c:pt idx="246">
                  <c:v>5.1795276202273888</c:v>
                </c:pt>
                <c:pt idx="247">
                  <c:v>5.1911016342484109</c:v>
                </c:pt>
                <c:pt idx="248">
                  <c:v>5.2025922115033518</c:v>
                </c:pt>
                <c:pt idx="249">
                  <c:v>5.2139993448610991</c:v>
                </c:pt>
                <c:pt idx="250">
                  <c:v>5.2253230308948666</c:v>
                </c:pt>
                <c:pt idx="251">
                  <c:v>5.236563269874722</c:v>
                </c:pt>
                <c:pt idx="252">
                  <c:v>5.2477200657593688</c:v>
                </c:pt>
                <c:pt idx="253">
                  <c:v>5.2587934261872693</c:v>
                </c:pt>
                <c:pt idx="254">
                  <c:v>5.26978336246707</c:v>
                </c:pt>
                <c:pt idx="255">
                  <c:v>5.2806898895674301</c:v>
                </c:pt>
                <c:pt idx="256">
                  <c:v>5.2915130261062977</c:v>
                </c:pt>
                <c:pt idx="257">
                  <c:v>5.3022527943396085</c:v>
                </c:pt>
                <c:pt idx="258">
                  <c:v>5.3129092201494217</c:v>
                </c:pt>
                <c:pt idx="259">
                  <c:v>5.3234823330316061</c:v>
                </c:pt>
                <c:pt idx="260">
                  <c:v>5.3339721660829964</c:v>
                </c:pt>
                <c:pt idx="261">
                  <c:v>5.3443787559881102</c:v>
                </c:pt>
                <c:pt idx="262">
                  <c:v>5.3547021430053698</c:v>
                </c:pt>
                <c:pt idx="263">
                  <c:v>5.364942370952904</c:v>
                </c:pt>
                <c:pt idx="264">
                  <c:v>5.3750994871939399</c:v>
                </c:pt>
                <c:pt idx="265">
                  <c:v>5.3851735426218044</c:v>
                </c:pt>
                <c:pt idx="266">
                  <c:v>5.3951645916446154</c:v>
                </c:pt>
                <c:pt idx="267">
                  <c:v>5.4050726921695675</c:v>
                </c:pt>
                <c:pt idx="268">
                  <c:v>5.4148979055869386</c:v>
                </c:pt>
                <c:pt idx="269">
                  <c:v>5.4246402967537586</c:v>
                </c:pt>
                <c:pt idx="270">
                  <c:v>5.434299933977182</c:v>
                </c:pt>
                <c:pt idx="271">
                  <c:v>5.4438768889975391</c:v>
                </c:pt>
                <c:pt idx="272">
                  <c:v>5.4533712369711154</c:v>
                </c:pt>
                <c:pt idx="273">
                  <c:v>5.4627830564526674</c:v>
                </c:pt>
                <c:pt idx="274">
                  <c:v>5.4721124293776917</c:v>
                </c:pt>
                <c:pt idx="275">
                  <c:v>5.4813594410444422</c:v>
                </c:pt>
                <c:pt idx="276">
                  <c:v>5.4905241800957665</c:v>
                </c:pt>
                <c:pt idx="277">
                  <c:v>5.4996067385006278</c:v>
                </c:pt>
                <c:pt idx="278">
                  <c:v>5.5086072115354945</c:v>
                </c:pt>
                <c:pt idx="279">
                  <c:v>5.5175256977655041</c:v>
                </c:pt>
                <c:pt idx="280">
                  <c:v>5.5263622990254522</c:v>
                </c:pt>
                <c:pt idx="281">
                  <c:v>5.5351171204005825</c:v>
                </c:pt>
                <c:pt idx="282">
                  <c:v>5.5437902702071797</c:v>
                </c:pt>
                <c:pt idx="283">
                  <c:v>5.5523818599730115</c:v>
                </c:pt>
                <c:pt idx="284">
                  <c:v>5.5608920044176546</c:v>
                </c:pt>
                <c:pt idx="285">
                  <c:v>5.5693208214326049</c:v>
                </c:pt>
                <c:pt idx="286">
                  <c:v>5.5776684320612553</c:v>
                </c:pt>
                <c:pt idx="287">
                  <c:v>5.5859349604787711</c:v>
                </c:pt>
                <c:pt idx="288">
                  <c:v>5.594120533971827</c:v>
                </c:pt>
                <c:pt idx="289">
                  <c:v>5.6022252829182593</c:v>
                </c:pt>
                <c:pt idx="290">
                  <c:v>5.6102493407665692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C-F943-B2B2-E2745A4F106D}"/>
            </c:ext>
          </c:extLst>
        </c:ser>
        <c:ser>
          <c:idx val="0"/>
          <c:order val="1"/>
          <c:tx>
            <c:v>constant population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'Q1 population'!$B$21:$KF$21</c:f>
              <c:numCache>
                <c:formatCode>0.00000</c:formatCode>
                <c:ptCount val="291"/>
                <c:pt idx="0">
                  <c:v>0.8</c:v>
                </c:pt>
                <c:pt idx="1">
                  <c:v>0.81906465199569278</c:v>
                </c:pt>
                <c:pt idx="2">
                  <c:v>0.83810370256193278</c:v>
                </c:pt>
                <c:pt idx="3">
                  <c:v>0.85711316698660323</c:v>
                </c:pt>
                <c:pt idx="4">
                  <c:v>0.87608928263917463</c:v>
                </c:pt>
                <c:pt idx="5">
                  <c:v>0.89502846068528163</c:v>
                </c:pt>
                <c:pt idx="6">
                  <c:v>0.91392725212389747</c:v>
                </c:pt>
                <c:pt idx="7">
                  <c:v>0.93278232295280805</c:v>
                </c:pt>
                <c:pt idx="8">
                  <c:v>0.95159043530530707</c:v>
                </c:pt>
                <c:pt idx="9">
                  <c:v>0.9703484326304409</c:v>
                </c:pt>
                <c:pt idx="10">
                  <c:v>0.9890532277312124</c:v>
                </c:pt>
                <c:pt idx="11">
                  <c:v>1.0077004226424742</c:v>
                </c:pt>
                <c:pt idx="12">
                  <c:v>1.0262861009338085</c:v>
                </c:pt>
                <c:pt idx="13">
                  <c:v>1.0448067699979489</c:v>
                </c:pt>
                <c:pt idx="14">
                  <c:v>1.0632593193558038</c:v>
                </c:pt>
                <c:pt idx="15">
                  <c:v>1.0816409891814647</c:v>
                </c:pt>
                <c:pt idx="16">
                  <c:v>1.0999486340115823</c:v>
                </c:pt>
                <c:pt idx="17">
                  <c:v>1.1181787577792901</c:v>
                </c:pt>
                <c:pt idx="18">
                  <c:v>1.1363275408928841</c:v>
                </c:pt>
                <c:pt idx="19">
                  <c:v>1.1543908630768067</c:v>
                </c:pt>
                <c:pt idx="20">
                  <c:v>1.1723643241823594</c:v>
                </c:pt>
                <c:pt idx="21">
                  <c:v>1.1902447654407076</c:v>
                </c:pt>
                <c:pt idx="22">
                  <c:v>1.2080296291152257</c:v>
                </c:pt>
                <c:pt idx="23">
                  <c:v>1.225716910844971</c:v>
                </c:pt>
                <c:pt idx="24">
                  <c:v>1.2433051208832866</c:v>
                </c:pt>
                <c:pt idx="25">
                  <c:v>1.2607932514911475</c:v>
                </c:pt>
                <c:pt idx="26">
                  <c:v>1.2781807488117163</c:v>
                </c:pt>
                <c:pt idx="27">
                  <c:v>1.2954674881565658</c:v>
                </c:pt>
                <c:pt idx="28">
                  <c:v>1.3126537520016699</c:v>
                </c:pt>
                <c:pt idx="29">
                  <c:v>1.32974021022052</c:v>
                </c:pt>
                <c:pt idx="30">
                  <c:v>1.3467279022228693</c:v>
                </c:pt>
                <c:pt idx="31">
                  <c:v>1.3636165882315237</c:v>
                </c:pt>
                <c:pt idx="32">
                  <c:v>1.3804060714651296</c:v>
                </c:pt>
                <c:pt idx="33">
                  <c:v>1.3970961866626024</c:v>
                </c:pt>
                <c:pt idx="34">
                  <c:v>1.4136867924440284</c:v>
                </c:pt>
                <c:pt idx="35">
                  <c:v>1.4301777661417865</c:v>
                </c:pt>
                <c:pt idx="36">
                  <c:v>1.4465690002123504</c:v>
                </c:pt>
                <c:pt idx="37">
                  <c:v>1.4628603996891778</c:v>
                </c:pt>
                <c:pt idx="38">
                  <c:v>1.479051880349578</c:v>
                </c:pt>
                <c:pt idx="39">
                  <c:v>1.4951433673959178</c:v>
                </c:pt>
                <c:pt idx="40">
                  <c:v>1.511134794529206</c:v>
                </c:pt>
                <c:pt idx="41">
                  <c:v>1.5270261823385227</c:v>
                </c:pt>
                <c:pt idx="42">
                  <c:v>1.5428177060670141</c:v>
                </c:pt>
                <c:pt idx="43">
                  <c:v>1.5585096837165546</c:v>
                </c:pt>
                <c:pt idx="44">
                  <c:v>1.5741025666092054</c:v>
                </c:pt>
                <c:pt idx="45">
                  <c:v>1.5895969315326235</c:v>
                </c:pt>
                <c:pt idx="46">
                  <c:v>1.6049934739567246</c:v>
                </c:pt>
                <c:pt idx="47">
                  <c:v>1.6202930020047794</c:v>
                </c:pt>
                <c:pt idx="48">
                  <c:v>1.635496430980661</c:v>
                </c:pt>
                <c:pt idx="49">
                  <c:v>1.6506047783257547</c:v>
                </c:pt>
                <c:pt idx="50">
                  <c:v>1.6656191589228879</c:v>
                </c:pt>
                <c:pt idx="51">
                  <c:v>1.6805391373582468</c:v>
                </c:pt>
                <c:pt idx="52">
                  <c:v>1.6953641943959576</c:v>
                </c:pt>
                <c:pt idx="53">
                  <c:v>1.7100937114963444</c:v>
                </c:pt>
                <c:pt idx="54">
                  <c:v>1.7247269614148792</c:v>
                </c:pt>
                <c:pt idx="55">
                  <c:v>1.7392631026269567</c:v>
                </c:pt>
                <c:pt idx="56">
                  <c:v>1.753701176163444</c:v>
                </c:pt>
                <c:pt idx="57">
                  <c:v>1.768040104003521</c:v>
                </c:pt>
                <c:pt idx="58">
                  <c:v>1.7822786885115227</c:v>
                </c:pt>
                <c:pt idx="59">
                  <c:v>1.7964156126094344</c:v>
                </c:pt>
                <c:pt idx="60">
                  <c:v>1.8104494405002627</c:v>
                </c:pt>
                <c:pt idx="61">
                  <c:v>1.824380626426011</c:v>
                </c:pt>
                <c:pt idx="62">
                  <c:v>1.8382097673763604</c:v>
                </c:pt>
                <c:pt idx="63">
                  <c:v>1.8519376116349302</c:v>
                </c:pt>
                <c:pt idx="64">
                  <c:v>1.8655650616008841</c:v>
                </c:pt>
                <c:pt idx="65">
                  <c:v>1.8790931733061045</c:v>
                </c:pt>
                <c:pt idx="66">
                  <c:v>1.8925231540994369</c:v>
                </c:pt>
                <c:pt idx="67">
                  <c:v>1.9058563593784672</c:v>
                </c:pt>
                <c:pt idx="68">
                  <c:v>1.9190942888938434</c:v>
                </c:pt>
                <c:pt idx="69">
                  <c:v>1.9322385829353466</c:v>
                </c:pt>
                <c:pt idx="70">
                  <c:v>1.945291018579475</c:v>
                </c:pt>
                <c:pt idx="71">
                  <c:v>1.9582550275191084</c:v>
                </c:pt>
                <c:pt idx="72">
                  <c:v>1.9711340046814141</c:v>
                </c:pt>
                <c:pt idx="73">
                  <c:v>1.9839313320978644</c:v>
                </c:pt>
                <c:pt idx="74">
                  <c:v>1.9966503923784837</c:v>
                </c:pt>
                <c:pt idx="75">
                  <c:v>2.0092945759062042</c:v>
                </c:pt>
                <c:pt idx="76">
                  <c:v>2.0218672842458085</c:v>
                </c:pt>
                <c:pt idx="77">
                  <c:v>2.0343719312719033</c:v>
                </c:pt>
                <c:pt idx="78">
                  <c:v>2.0468119429237719</c:v>
                </c:pt>
                <c:pt idx="79">
                  <c:v>2.0591907561327818</c:v>
                </c:pt>
                <c:pt idx="80">
                  <c:v>2.0715118172490068</c:v>
                </c:pt>
                <c:pt idx="81">
                  <c:v>2.0837771056715333</c:v>
                </c:pt>
                <c:pt idx="82">
                  <c:v>2.095988175017546</c:v>
                </c:pt>
                <c:pt idx="83">
                  <c:v>2.1081461638506602</c:v>
                </c:pt>
                <c:pt idx="84">
                  <c:v>2.1202518075818246</c:v>
                </c:pt>
                <c:pt idx="85">
                  <c:v>2.1323054512515154</c:v>
                </c:pt>
                <c:pt idx="86">
                  <c:v>2.1443070629872456</c:v>
                </c:pt>
                <c:pt idx="87">
                  <c:v>2.1562562479996745</c:v>
                </c:pt>
                <c:pt idx="88">
                  <c:v>2.1681522630247896</c:v>
                </c:pt>
                <c:pt idx="89">
                  <c:v>2.1799940311434418</c:v>
                </c:pt>
                <c:pt idx="90">
                  <c:v>2.1917801569237301</c:v>
                </c:pt>
                <c:pt idx="91">
                  <c:v>2.2035808734446691</c:v>
                </c:pt>
                <c:pt idx="92">
                  <c:v>2.2153940377819934</c:v>
                </c:pt>
                <c:pt idx="93">
                  <c:v>2.2272175976897723</c:v>
                </c:pt>
                <c:pt idx="94">
                  <c:v>2.2390495831798107</c:v>
                </c:pt>
                <c:pt idx="95">
                  <c:v>2.2508881002957111</c:v>
                </c:pt>
                <c:pt idx="96">
                  <c:v>2.2627313262713047</c:v>
                </c:pt>
                <c:pt idx="97">
                  <c:v>2.2745775055802184</c:v>
                </c:pt>
                <c:pt idx="98">
                  <c:v>2.2864249465753659</c:v>
                </c:pt>
                <c:pt idx="99">
                  <c:v>2.2982720185332206</c:v>
                </c:pt>
                <c:pt idx="100">
                  <c:v>2.3101171489883505</c:v>
                </c:pt>
                <c:pt idx="101">
                  <c:v>2.3219588212861786</c:v>
                </c:pt>
                <c:pt idx="102">
                  <c:v>2.333795572308222</c:v>
                </c:pt>
                <c:pt idx="103">
                  <c:v>2.345625990339693</c:v>
                </c:pt>
                <c:pt idx="104">
                  <c:v>2.357448713059286</c:v>
                </c:pt>
                <c:pt idx="105">
                  <c:v>2.3692624256368178</c:v>
                </c:pt>
                <c:pt idx="106">
                  <c:v>2.3810658589282503</c:v>
                </c:pt>
                <c:pt idx="107">
                  <c:v>2.3928577877599282</c:v>
                </c:pt>
                <c:pt idx="108">
                  <c:v>2.4046370292955599</c:v>
                </c:pt>
                <c:pt idx="109">
                  <c:v>2.4164024414803413</c:v>
                </c:pt>
                <c:pt idx="110">
                  <c:v>2.4281529215574751</c:v>
                </c:pt>
                <c:pt idx="111">
                  <c:v>2.4398874046527923</c:v>
                </c:pt>
                <c:pt idx="112">
                  <c:v>2.4516048624234861</c:v>
                </c:pt>
                <c:pt idx="113">
                  <c:v>2.4633043017674816</c:v>
                </c:pt>
                <c:pt idx="114">
                  <c:v>2.4749847635900637</c:v>
                </c:pt>
                <c:pt idx="115">
                  <c:v>2.4866453216247613</c:v>
                </c:pt>
                <c:pt idx="116">
                  <c:v>2.4982850813055619</c:v>
                </c:pt>
                <c:pt idx="117">
                  <c:v>2.5099031786877775</c:v>
                </c:pt>
                <c:pt idx="118">
                  <c:v>2.5214987794149817</c:v>
                </c:pt>
                <c:pt idx="119">
                  <c:v>2.5330710777296477</c:v>
                </c:pt>
                <c:pt idx="120">
                  <c:v>2.5446192955252509</c:v>
                </c:pt>
                <c:pt idx="121">
                  <c:v>2.5561426814376822</c:v>
                </c:pt>
                <c:pt idx="122">
                  <c:v>2.5676405099740358</c:v>
                </c:pt>
                <c:pt idx="123">
                  <c:v>2.5791120806768815</c:v>
                </c:pt>
                <c:pt idx="124">
                  <c:v>2.5905567173222086</c:v>
                </c:pt>
                <c:pt idx="125">
                  <c:v>2.6019737671494267</c:v>
                </c:pt>
                <c:pt idx="126">
                  <c:v>2.6133626001217873</c:v>
                </c:pt>
                <c:pt idx="127">
                  <c:v>2.6247226082157193</c:v>
                </c:pt>
                <c:pt idx="128">
                  <c:v>2.6360532047377272</c:v>
                </c:pt>
                <c:pt idx="129">
                  <c:v>2.6473538236675216</c:v>
                </c:pt>
                <c:pt idx="130">
                  <c:v>2.6586239190261756</c:v>
                </c:pt>
                <c:pt idx="131">
                  <c:v>2.6698629642680336</c:v>
                </c:pt>
                <c:pt idx="132">
                  <c:v>2.6810704516952315</c:v>
                </c:pt>
                <c:pt idx="133">
                  <c:v>2.6922458918938572</c:v>
                </c:pt>
                <c:pt idx="134">
                  <c:v>2.7033888131906951</c:v>
                </c:pt>
                <c:pt idx="135">
                  <c:v>2.7144987611295988</c:v>
                </c:pt>
                <c:pt idx="136">
                  <c:v>2.7255752979666612</c:v>
                </c:pt>
                <c:pt idx="137">
                  <c:v>2.7366180021832198</c:v>
                </c:pt>
                <c:pt idx="138">
                  <c:v>2.7476264680160933</c:v>
                </c:pt>
                <c:pt idx="139">
                  <c:v>2.7586003050041406</c:v>
                </c:pt>
                <c:pt idx="140">
                  <c:v>2.7695391375504026</c:v>
                </c:pt>
                <c:pt idx="141">
                  <c:v>2.7804426044991493</c:v>
                </c:pt>
                <c:pt idx="142">
                  <c:v>2.7913103587272854</c:v>
                </c:pt>
                <c:pt idx="143">
                  <c:v>2.8021420667494654</c:v>
                </c:pt>
                <c:pt idx="144">
                  <c:v>2.8129374083363072</c:v>
                </c:pt>
                <c:pt idx="145">
                  <c:v>2.8236960761451479</c:v>
                </c:pt>
                <c:pt idx="146">
                  <c:v>2.8344177753627737</c:v>
                </c:pt>
                <c:pt idx="147">
                  <c:v>2.8451022233597105</c:v>
                </c:pt>
                <c:pt idx="148">
                  <c:v>2.8557491493555438</c:v>
                </c:pt>
                <c:pt idx="149">
                  <c:v>2.8663582940948009</c:v>
                </c:pt>
                <c:pt idx="150">
                  <c:v>2.8769294095331133</c:v>
                </c:pt>
                <c:pt idx="151">
                  <c:v>2.8874622585330627</c:v>
                </c:pt>
                <c:pt idx="152">
                  <c:v>2.8979566145694209</c:v>
                </c:pt>
                <c:pt idx="153">
                  <c:v>2.9084122614434142</c:v>
                </c:pt>
                <c:pt idx="154">
                  <c:v>2.9188289930056355</c:v>
                </c:pt>
                <c:pt idx="155">
                  <c:v>2.9292066128872771</c:v>
                </c:pt>
                <c:pt idx="156">
                  <c:v>2.9395449342394109</c:v>
                </c:pt>
                <c:pt idx="157">
                  <c:v>2.9498437794799517</c:v>
                </c:pt>
                <c:pt idx="158">
                  <c:v>2.9601029800480769</c:v>
                </c:pt>
                <c:pt idx="159">
                  <c:v>2.9703223761657784</c:v>
                </c:pt>
                <c:pt idx="160">
                  <c:v>2.9805018166063064</c:v>
                </c:pt>
                <c:pt idx="161">
                  <c:v>2.9906411584692609</c:v>
                </c:pt>
                <c:pt idx="162">
                  <c:v>3.0007402669621506</c:v>
                </c:pt>
                <c:pt idx="163">
                  <c:v>3.0107990151880184</c:v>
                </c:pt>
                <c:pt idx="164">
                  <c:v>3.020817283939043</c:v>
                </c:pt>
                <c:pt idx="165">
                  <c:v>3.030794961495872</c:v>
                </c:pt>
                <c:pt idx="166">
                  <c:v>3.0407319434325411</c:v>
                </c:pt>
                <c:pt idx="167">
                  <c:v>3.0506281324267275</c:v>
                </c:pt>
                <c:pt idx="168">
                  <c:v>3.0604834380751842</c:v>
                </c:pt>
                <c:pt idx="169">
                  <c:v>3.0702977767141766</c:v>
                </c:pt>
                <c:pt idx="170">
                  <c:v>3.0800710712447312</c:v>
                </c:pt>
                <c:pt idx="171">
                  <c:v>3.0898032509625537</c:v>
                </c:pt>
                <c:pt idx="172">
                  <c:v>3.0994942513924268</c:v>
                </c:pt>
                <c:pt idx="173">
                  <c:v>3.1091440141270166</c:v>
                </c:pt>
                <c:pt idx="174">
                  <c:v>3.118752486669861</c:v>
                </c:pt>
                <c:pt idx="175">
                  <c:v>3.1283196222824712</c:v>
                </c:pt>
                <c:pt idx="176">
                  <c:v>3.1378453798358525</c:v>
                </c:pt>
                <c:pt idx="177">
                  <c:v>3.1473297236651709</c:v>
                </c:pt>
                <c:pt idx="178">
                  <c:v>3.1567726234293048</c:v>
                </c:pt>
                <c:pt idx="179">
                  <c:v>3.1661740539725294</c:v>
                </c:pt>
                <c:pt idx="180">
                  <c:v>3.1755339951898098</c:v>
                </c:pt>
                <c:pt idx="181">
                  <c:v>3.1848524318959512</c:v>
                </c:pt>
                <c:pt idx="182">
                  <c:v>3.1941293536980004</c:v>
                </c:pt>
                <c:pt idx="183">
                  <c:v>3.2033647548709125</c:v>
                </c:pt>
                <c:pt idx="184">
                  <c:v>3.2125586342362693</c:v>
                </c:pt>
                <c:pt idx="185">
                  <c:v>3.2217109950440137</c:v>
                </c:pt>
                <c:pt idx="186">
                  <c:v>3.2308218448570614</c:v>
                </c:pt>
                <c:pt idx="187">
                  <c:v>3.2398911954387728</c:v>
                </c:pt>
                <c:pt idx="188">
                  <c:v>3.2489190626431559</c:v>
                </c:pt>
                <c:pt idx="189">
                  <c:v>3.257905466307788</c:v>
                </c:pt>
                <c:pt idx="190">
                  <c:v>3.266850430149292</c:v>
                </c:pt>
                <c:pt idx="191">
                  <c:v>3.275754067399252</c:v>
                </c:pt>
                <c:pt idx="192">
                  <c:v>3.284616473597028</c:v>
                </c:pt>
                <c:pt idx="193">
                  <c:v>3.2934377292290757</c:v>
                </c:pt>
                <c:pt idx="194">
                  <c:v>3.3022179015466078</c:v>
                </c:pt>
                <c:pt idx="195">
                  <c:v>3.3109570458757629</c:v>
                </c:pt>
                <c:pt idx="196">
                  <c:v>3.3196552066110483</c:v>
                </c:pt>
                <c:pt idx="197">
                  <c:v>3.3283124180081307</c:v>
                </c:pt>
                <c:pt idx="198">
                  <c:v>3.3369287048465837</c:v>
                </c:pt>
                <c:pt idx="199">
                  <c:v>3.3455040830060101</c:v>
                </c:pt>
                <c:pt idx="200">
                  <c:v>3.3540385599820417</c:v>
                </c:pt>
                <c:pt idx="201">
                  <c:v>3.3625321353587574</c:v>
                </c:pt>
                <c:pt idx="202">
                  <c:v>3.3709848012478734</c:v>
                </c:pt>
                <c:pt idx="203">
                  <c:v>3.379396542701246</c:v>
                </c:pt>
                <c:pt idx="204">
                  <c:v>3.3877673381010811</c:v>
                </c:pt>
                <c:pt idx="205">
                  <c:v>3.396097159530814</c:v>
                </c:pt>
                <c:pt idx="206">
                  <c:v>3.4043859731287029</c:v>
                </c:pt>
                <c:pt idx="207">
                  <c:v>3.4126337394255732</c:v>
                </c:pt>
                <c:pt idx="208">
                  <c:v>3.420840413667968</c:v>
                </c:pt>
                <c:pt idx="209">
                  <c:v>3.4290059461276536</c:v>
                </c:pt>
                <c:pt idx="210">
                  <c:v>3.4371302823983672</c:v>
                </c:pt>
                <c:pt idx="211">
                  <c:v>3.4452133636809905</c:v>
                </c:pt>
                <c:pt idx="212">
                  <c:v>3.4532551270558449</c:v>
                </c:pt>
                <c:pt idx="213">
                  <c:v>3.4612555057447425</c:v>
                </c:pt>
                <c:pt idx="214">
                  <c:v>3.4692144293626921</c:v>
                </c:pt>
                <c:pt idx="215">
                  <c:v>3.4771318241596574</c:v>
                </c:pt>
                <c:pt idx="216">
                  <c:v>3.4850076132529035</c:v>
                </c:pt>
                <c:pt idx="217">
                  <c:v>3.4928417168503136</c:v>
                </c:pt>
                <c:pt idx="218">
                  <c:v>3.5006340524650787</c:v>
                </c:pt>
                <c:pt idx="219">
                  <c:v>3.5083845351221994</c:v>
                </c:pt>
                <c:pt idx="220">
                  <c:v>3.5160930775571395</c:v>
                </c:pt>
                <c:pt idx="221">
                  <c:v>3.5237595904070078</c:v>
                </c:pt>
                <c:pt idx="222">
                  <c:v>3.5313839823945448</c:v>
                </c:pt>
                <c:pt idx="223">
                  <c:v>3.5389661605053604</c:v>
                </c:pt>
                <c:pt idx="224">
                  <c:v>3.5465060301585511</c:v>
                </c:pt>
                <c:pt idx="225">
                  <c:v>3.5540034953708544</c:v>
                </c:pt>
                <c:pt idx="226">
                  <c:v>3.5614584589148701</c:v>
                </c:pt>
                <c:pt idx="227">
                  <c:v>3.5688708224715047</c:v>
                </c:pt>
                <c:pt idx="228">
                  <c:v>3.5762404867768969</c:v>
                </c:pt>
                <c:pt idx="229">
                  <c:v>3.5835673517640543</c:v>
                </c:pt>
                <c:pt idx="230">
                  <c:v>3.5908513166993261</c:v>
                </c:pt>
                <c:pt idx="231">
                  <c:v>3.5980922803140096</c:v>
                </c:pt>
                <c:pt idx="232">
                  <c:v>3.605290140931257</c:v>
                </c:pt>
                <c:pt idx="233">
                  <c:v>3.6124447965884561</c:v>
                </c:pt>
                <c:pt idx="234">
                  <c:v>3.6195561451552591</c:v>
                </c:pt>
                <c:pt idx="235">
                  <c:v>3.6266240844473838</c:v>
                </c:pt>
                <c:pt idx="236">
                  <c:v>3.6336485123363982</c:v>
                </c:pt>
                <c:pt idx="237">
                  <c:v>3.6406293268556373</c:v>
                </c:pt>
                <c:pt idx="238">
                  <c:v>3.6475664263023568</c:v>
                </c:pt>
                <c:pt idx="239">
                  <c:v>3.6544597093362747</c:v>
                </c:pt>
                <c:pt idx="240">
                  <c:v>3.6613090750745654</c:v>
                </c:pt>
                <c:pt idx="241">
                  <c:v>3.6681144231835563</c:v>
                </c:pt>
                <c:pt idx="242">
                  <c:v>3.6748756539672058</c:v>
                </c:pt>
                <c:pt idx="243">
                  <c:v>3.6815926684524518</c:v>
                </c:pt>
                <c:pt idx="244">
                  <c:v>3.688265368471539</c:v>
                </c:pt>
                <c:pt idx="245">
                  <c:v>3.6948936567414492</c:v>
                </c:pt>
                <c:pt idx="246">
                  <c:v>3.7014774369404977</c:v>
                </c:pt>
                <c:pt idx="247">
                  <c:v>3.7080166137822479</c:v>
                </c:pt>
                <c:pt idx="248">
                  <c:v>3.7145110930867813</c:v>
                </c:pt>
                <c:pt idx="249">
                  <c:v>3.7209607818493478</c:v>
                </c:pt>
                <c:pt idx="250">
                  <c:v>3.7273655883041417</c:v>
                </c:pt>
                <c:pt idx="251">
                  <c:v>3.733725421988153</c:v>
                </c:pt>
                <c:pt idx="252">
                  <c:v>3.7400401938054708</c:v>
                </c:pt>
                <c:pt idx="253">
                  <c:v>3.7463098160864829</c:v>
                </c:pt>
                <c:pt idx="254">
                  <c:v>3.7525342026448945</c:v>
                </c:pt>
                <c:pt idx="255">
                  <c:v>3.7587132688326728</c:v>
                </c:pt>
                <c:pt idx="256">
                  <c:v>3.7648469315929791</c:v>
                </c:pt>
                <c:pt idx="257">
                  <c:v>3.7709351095111106</c:v>
                </c:pt>
                <c:pt idx="258">
                  <c:v>3.7769777228634998</c:v>
                </c:pt>
                <c:pt idx="259">
                  <c:v>3.7829746936648867</c:v>
                </c:pt>
                <c:pt idx="260">
                  <c:v>3.788925945713645</c:v>
                </c:pt>
                <c:pt idx="261">
                  <c:v>3.7948314046353611</c:v>
                </c:pt>
                <c:pt idx="262">
                  <c:v>3.8006909979246579</c:v>
                </c:pt>
                <c:pt idx="263">
                  <c:v>3.8065046549853516</c:v>
                </c:pt>
                <c:pt idx="264">
                  <c:v>3.8122723071689855</c:v>
                </c:pt>
                <c:pt idx="265">
                  <c:v>3.8179938878117752</c:v>
                </c:pt>
                <c:pt idx="266">
                  <c:v>3.8236693322700641</c:v>
                </c:pt>
                <c:pt idx="267">
                  <c:v>3.8292985779542423</c:v>
                </c:pt>
                <c:pt idx="268">
                  <c:v>3.8348815643612513</c:v>
                </c:pt>
                <c:pt idx="269">
                  <c:v>3.840418233105662</c:v>
                </c:pt>
                <c:pt idx="270">
                  <c:v>3.8459085279493772</c:v>
                </c:pt>
                <c:pt idx="271">
                  <c:v>3.8513523948299717</c:v>
                </c:pt>
                <c:pt idx="272">
                  <c:v>3.856749781887729</c:v>
                </c:pt>
                <c:pt idx="273">
                  <c:v>3.862100639491405</c:v>
                </c:pt>
                <c:pt idx="274">
                  <c:v>3.867404920262755</c:v>
                </c:pt>
                <c:pt idx="275">
                  <c:v>3.8726625790998441</c:v>
                </c:pt>
                <c:pt idx="276">
                  <c:v>3.8778735731992118</c:v>
                </c:pt>
                <c:pt idx="277">
                  <c:v>3.8830378620768244</c:v>
                </c:pt>
                <c:pt idx="278">
                  <c:v>3.888155407587957</c:v>
                </c:pt>
                <c:pt idx="279">
                  <c:v>3.8932261739459677</c:v>
                </c:pt>
                <c:pt idx="280">
                  <c:v>3.8982501277400181</c:v>
                </c:pt>
                <c:pt idx="281">
                  <c:v>3.9032272379517412</c:v>
                </c:pt>
                <c:pt idx="282">
                  <c:v>3.9081574759708784</c:v>
                </c:pt>
                <c:pt idx="283">
                  <c:v>3.9130408156099405</c:v>
                </c:pt>
                <c:pt idx="284">
                  <c:v>3.9178772331179328</c:v>
                </c:pt>
                <c:pt idx="285">
                  <c:v>3.9226667071930899</c:v>
                </c:pt>
                <c:pt idx="286">
                  <c:v>3.9274092189947045</c:v>
                </c:pt>
                <c:pt idx="287">
                  <c:v>3.9321047521540802</c:v>
                </c:pt>
                <c:pt idx="288">
                  <c:v>3.9367532927846036</c:v>
                </c:pt>
                <c:pt idx="289">
                  <c:v>3.9413548294909937</c:v>
                </c:pt>
                <c:pt idx="290">
                  <c:v>3.9459093533776919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C-F943-B2B2-E2745A4F106D}"/>
            </c:ext>
          </c:extLst>
        </c:ser>
        <c:ser>
          <c:idx val="2"/>
          <c:order val="2"/>
          <c:tx>
            <c:v>constant Income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'Q1 Income'!$B$21:$KF$21</c:f>
              <c:numCache>
                <c:formatCode>0.00000</c:formatCode>
                <c:ptCount val="291"/>
                <c:pt idx="0">
                  <c:v>0.8</c:v>
                </c:pt>
                <c:pt idx="1">
                  <c:v>0.81906689964988233</c:v>
                </c:pt>
                <c:pt idx="2">
                  <c:v>0.83811230356570865</c:v>
                </c:pt>
                <c:pt idx="3">
                  <c:v>0.85713375310634654</c:v>
                </c:pt>
                <c:pt idx="4">
                  <c:v>0.87612871887953514</c:v>
                </c:pt>
                <c:pt idx="5">
                  <c:v>0.89509458036500689</c:v>
                </c:pt>
                <c:pt idx="6">
                  <c:v>0.91402861301811089</c:v>
                </c:pt>
                <c:pt idx="7">
                  <c:v>0.93292798031675983</c:v>
                </c:pt>
                <c:pt idx="8">
                  <c:v>0.95178972920701421</c:v>
                </c:pt>
                <c:pt idx="9">
                  <c:v>0.97061078799974931</c:v>
                </c:pt>
                <c:pt idx="10">
                  <c:v>0.98938796612942614</c:v>
                </c:pt>
                <c:pt idx="11">
                  <c:v>1.0081165869463604</c:v>
                </c:pt>
                <c:pt idx="12">
                  <c:v>1.0267924160010282</c:v>
                </c:pt>
                <c:pt idx="13">
                  <c:v>1.0454115978674297</c:v>
                </c:pt>
                <c:pt idx="14">
                  <c:v>1.0639706109026958</c:v>
                </c:pt>
                <c:pt idx="15">
                  <c:v>1.0824662332777408</c:v>
                </c:pt>
                <c:pt idx="16">
                  <c:v>1.1008947875096051</c:v>
                </c:pt>
                <c:pt idx="17">
                  <c:v>1.1192521766472332</c:v>
                </c:pt>
                <c:pt idx="18">
                  <c:v>1.1375339129426487</c:v>
                </c:pt>
                <c:pt idx="19">
                  <c:v>1.1557351427315465</c:v>
                </c:pt>
                <c:pt idx="20">
                  <c:v>1.1738506697344662</c:v>
                </c:pt>
                <c:pt idx="21">
                  <c:v>1.1918765201878827</c:v>
                </c:pt>
                <c:pt idx="22">
                  <c:v>1.2098093630424105</c:v>
                </c:pt>
                <c:pt idx="23">
                  <c:v>1.2276464662089412</c:v>
                </c:pt>
                <c:pt idx="24">
                  <c:v>1.2453856618468482</c:v>
                </c:pt>
                <c:pt idx="25">
                  <c:v>1.2630253176950739</c:v>
                </c:pt>
                <c:pt idx="26">
                  <c:v>1.2805643125947239</c:v>
                </c:pt>
                <c:pt idx="27">
                  <c:v>1.2980020150457663</c:v>
                </c:pt>
                <c:pt idx="28">
                  <c:v>1.315338264064561</c:v>
                </c:pt>
                <c:pt idx="29">
                  <c:v>1.3325733518614993</c:v>
                </c:pt>
                <c:pt idx="30">
                  <c:v>1.3497080080125416</c:v>
                </c:pt>
                <c:pt idx="31">
                  <c:v>1.3667417417162786</c:v>
                </c:pt>
                <c:pt idx="32">
                  <c:v>1.3836738381247022</c:v>
                </c:pt>
                <c:pt idx="33">
                  <c:v>1.4005033694880895</c:v>
                </c:pt>
                <c:pt idx="34">
                  <c:v>1.4172292049981208</c:v>
                </c:pt>
                <c:pt idx="35">
                  <c:v>1.4338500199469579</c:v>
                </c:pt>
                <c:pt idx="36">
                  <c:v>1.4503643045562709</c:v>
                </c:pt>
                <c:pt idx="37">
                  <c:v>1.4667703726872729</c:v>
                </c:pt>
                <c:pt idx="38">
                  <c:v>1.4830663705560911</c:v>
                </c:pt>
                <c:pt idx="39">
                  <c:v>1.4992502855253587</c:v>
                </c:pt>
                <c:pt idx="40">
                  <c:v>1.5153199550101994</c:v>
                </c:pt>
                <c:pt idx="41">
                  <c:v>1.531273125097603</c:v>
                </c:pt>
                <c:pt idx="42">
                  <c:v>1.5471079458235826</c:v>
                </c:pt>
                <c:pt idx="43">
                  <c:v>1.5628229327120624</c:v>
                </c:pt>
                <c:pt idx="44">
                  <c:v>1.5784169381864397</c:v>
                </c:pt>
                <c:pt idx="45">
                  <c:v>1.593889129318925</c:v>
                </c:pt>
                <c:pt idx="46">
                  <c:v>1.6092389697640432</c:v>
                </c:pt>
                <c:pt idx="47">
                  <c:v>1.6244662045536453</c:v>
                </c:pt>
                <c:pt idx="48">
                  <c:v>1.6395708469342598</c:v>
                </c:pt>
                <c:pt idx="49">
                  <c:v>1.6545531667331304</c:v>
                </c:pt>
                <c:pt idx="50">
                  <c:v>1.6694136799252051</c:v>
                </c:pt>
                <c:pt idx="51">
                  <c:v>1.6841516157208329</c:v>
                </c:pt>
                <c:pt idx="52">
                  <c:v>1.6987657173263984</c:v>
                </c:pt>
                <c:pt idx="53">
                  <c:v>1.7132542685382557</c:v>
                </c:pt>
                <c:pt idx="54">
                  <c:v>1.7276151177987229</c:v>
                </c:pt>
                <c:pt idx="55">
                  <c:v>1.7418457010716839</c:v>
                </c:pt>
                <c:pt idx="56">
                  <c:v>1.7559430643338261</c:v>
                </c:pt>
                <c:pt idx="57">
                  <c:v>1.7699038861479397</c:v>
                </c:pt>
                <c:pt idx="58">
                  <c:v>1.7837245005833913</c:v>
                </c:pt>
                <c:pt idx="59">
                  <c:v>1.7974009206247896</c:v>
                </c:pt>
                <c:pt idx="60">
                  <c:v>1.8109288621326072</c:v>
                </c:pt>
                <c:pt idx="61">
                  <c:v>1.8243055987284651</c:v>
                </c:pt>
                <c:pt idx="62">
                  <c:v>1.8375285326057471</c:v>
                </c:pt>
                <c:pt idx="63">
                  <c:v>1.8505951977003763</c:v>
                </c:pt>
                <c:pt idx="64">
                  <c:v>1.8635032600781267</c:v>
                </c:pt>
                <c:pt idx="65">
                  <c:v>1.8762505166823025</c:v>
                </c:pt>
                <c:pt idx="66">
                  <c:v>1.8888348931337777</c:v>
                </c:pt>
                <c:pt idx="67">
                  <c:v>1.9012544409991963</c:v>
                </c:pt>
                <c:pt idx="68">
                  <c:v>1.9135073347765759</c:v>
                </c:pt>
                <c:pt idx="69">
                  <c:v>1.9255918687468143</c:v>
                </c:pt>
                <c:pt idx="70">
                  <c:v>1.9375064537790243</c:v>
                </c:pt>
                <c:pt idx="71">
                  <c:v>1.9492509281954611</c:v>
                </c:pt>
                <c:pt idx="72">
                  <c:v>1.9608256598604672</c:v>
                </c:pt>
                <c:pt idx="73">
                  <c:v>1.972231510613232</c:v>
                </c:pt>
                <c:pt idx="74">
                  <c:v>1.9834698052660842</c:v>
                </c:pt>
                <c:pt idx="75">
                  <c:v>1.9945423045110209</c:v>
                </c:pt>
                <c:pt idx="76">
                  <c:v>2.0054511812613449</c:v>
                </c:pt>
                <c:pt idx="77">
                  <c:v>2.0161990000750309</c:v>
                </c:pt>
                <c:pt idx="78">
                  <c:v>2.0267886993873998</c:v>
                </c:pt>
                <c:pt idx="79">
                  <c:v>2.0372235763368143</c:v>
                </c:pt>
                <c:pt idx="80">
                  <c:v>2.0475072740078222</c:v>
                </c:pt>
                <c:pt idx="81">
                  <c:v>2.0576428093819095</c:v>
                </c:pt>
                <c:pt idx="82">
                  <c:v>2.0676327390016946</c:v>
                </c:pt>
                <c:pt idx="83">
                  <c:v>2.0774791956218572</c:v>
                </c:pt>
                <c:pt idx="84">
                  <c:v>2.0871839174168283</c:v>
                </c:pt>
                <c:pt idx="85">
                  <c:v>2.0967482727405167</c:v>
                </c:pt>
                <c:pt idx="86">
                  <c:v>2.1061732822379771</c:v>
                </c:pt>
                <c:pt idx="87">
                  <c:v>2.1154596393855551</c:v>
                </c:pt>
                <c:pt idx="88">
                  <c:v>2.1246077300976665</c:v>
                </c:pt>
                <c:pt idx="89">
                  <c:v>2.1336176517720387</c:v>
                </c:pt>
                <c:pt idx="90">
                  <c:v>2.1424892319836935</c:v>
                </c:pt>
                <c:pt idx="91">
                  <c:v>2.1512938064290177</c:v>
                </c:pt>
                <c:pt idx="92">
                  <c:v>2.1600303120282454</c:v>
                </c:pt>
                <c:pt idx="93">
                  <c:v>2.1686977553041973</c:v>
                </c:pt>
                <c:pt idx="94">
                  <c:v>2.1772952053607222</c:v>
                </c:pt>
                <c:pt idx="95">
                  <c:v>2.1858217888543154</c:v>
                </c:pt>
                <c:pt idx="96">
                  <c:v>2.1942766862064418</c:v>
                </c:pt>
                <c:pt idx="97">
                  <c:v>2.2026591285990689</c:v>
                </c:pt>
                <c:pt idx="98">
                  <c:v>2.2109683954747004</c:v>
                </c:pt>
                <c:pt idx="99">
                  <c:v>2.2192038123705413</c:v>
                </c:pt>
                <c:pt idx="100">
                  <c:v>2.2273647489821888</c:v>
                </c:pt>
                <c:pt idx="101">
                  <c:v>2.2354506173920905</c:v>
                </c:pt>
                <c:pt idx="102">
                  <c:v>2.2434608704223056</c:v>
                </c:pt>
                <c:pt idx="103">
                  <c:v>2.2513950000858225</c:v>
                </c:pt>
                <c:pt idx="104">
                  <c:v>2.2592525361197229</c:v>
                </c:pt>
                <c:pt idx="105">
                  <c:v>2.2670330445889846</c:v>
                </c:pt>
                <c:pt idx="106">
                  <c:v>2.2747361265531185</c:v>
                </c:pt>
                <c:pt idx="107">
                  <c:v>2.2823614167899797</c:v>
                </c:pt>
                <c:pt idx="108">
                  <c:v>2.2899085825723988</c:v>
                </c:pt>
                <c:pt idx="109">
                  <c:v>2.2973773224941438</c:v>
                </c:pt>
                <c:pt idx="110">
                  <c:v>2.3047673653423066</c:v>
                </c:pt>
                <c:pt idx="111">
                  <c:v>2.3120784690135774</c:v>
                </c:pt>
                <c:pt idx="112">
                  <c:v>2.3193104194721448</c:v>
                </c:pt>
                <c:pt idx="113">
                  <c:v>2.3264630297471784</c:v>
                </c:pt>
                <c:pt idx="114">
                  <c:v>2.3335361389679981</c:v>
                </c:pt>
                <c:pt idx="115">
                  <c:v>2.3405296114351812</c:v>
                </c:pt>
                <c:pt idx="116">
                  <c:v>2.3474433357259588</c:v>
                </c:pt>
                <c:pt idx="117">
                  <c:v>2.3542772238323493</c:v>
                </c:pt>
                <c:pt idx="118">
                  <c:v>2.3610312103305744</c:v>
                </c:pt>
                <c:pt idx="119">
                  <c:v>2.3677052515803707</c:v>
                </c:pt>
                <c:pt idx="120">
                  <c:v>2.3742993249528959</c:v>
                </c:pt>
                <c:pt idx="121">
                  <c:v>2.3808134280859909</c:v>
                </c:pt>
                <c:pt idx="122">
                  <c:v>2.3872475781656259</c:v>
                </c:pt>
                <c:pt idx="123">
                  <c:v>2.393601811232422</c:v>
                </c:pt>
                <c:pt idx="124">
                  <c:v>2.3998761815121834</c:v>
                </c:pt>
                <c:pt idx="125">
                  <c:v>2.4060707607694467</c:v>
                </c:pt>
                <c:pt idx="126">
                  <c:v>2.4121856376830864</c:v>
                </c:pt>
                <c:pt idx="127">
                  <c:v>2.4182209172430702</c:v>
                </c:pt>
                <c:pt idx="128">
                  <c:v>2.424176720167508</c:v>
                </c:pt>
                <c:pt idx="129">
                  <c:v>2.4300531823391771</c:v>
                </c:pt>
                <c:pt idx="130">
                  <c:v>2.4358504542607493</c:v>
                </c:pt>
                <c:pt idx="131">
                  <c:v>2.4415687005279665</c:v>
                </c:pt>
                <c:pt idx="132">
                  <c:v>2.4472080993200627</c:v>
                </c:pt>
                <c:pt idx="133">
                  <c:v>2.4527688419067633</c:v>
                </c:pt>
                <c:pt idx="134">
                  <c:v>2.4582511321712173</c:v>
                </c:pt>
                <c:pt idx="135">
                  <c:v>2.4636551861482552</c:v>
                </c:pt>
                <c:pt idx="136">
                  <c:v>2.4689812315773896</c:v>
                </c:pt>
                <c:pt idx="137">
                  <c:v>2.4742295074699996</c:v>
                </c:pt>
                <c:pt idx="138">
                  <c:v>2.4794002636901848</c:v>
                </c:pt>
                <c:pt idx="139">
                  <c:v>2.4844937605487689</c:v>
                </c:pt>
                <c:pt idx="140">
                  <c:v>2.4895102684099708</c:v>
                </c:pt>
                <c:pt idx="141">
                  <c:v>2.4944500673102792</c:v>
                </c:pt>
                <c:pt idx="142">
                  <c:v>2.4993134465891047</c:v>
                </c:pt>
                <c:pt idx="143">
                  <c:v>2.5041007045307793</c:v>
                </c:pt>
                <c:pt idx="144">
                  <c:v>2.5088121480175034</c:v>
                </c:pt>
                <c:pt idx="145">
                  <c:v>2.5134480921928515</c:v>
                </c:pt>
                <c:pt idx="146">
                  <c:v>2.5180088601354642</c:v>
                </c:pt>
                <c:pt idx="147">
                  <c:v>2.5224947825425845</c:v>
                </c:pt>
                <c:pt idx="148">
                  <c:v>2.5269061974230906</c:v>
                </c:pt>
                <c:pt idx="149">
                  <c:v>2.5312434497997063</c:v>
                </c:pt>
                <c:pt idx="150">
                  <c:v>2.5355068914200869</c:v>
                </c:pt>
                <c:pt idx="151">
                  <c:v>2.5396968804764688</c:v>
                </c:pt>
                <c:pt idx="152">
                  <c:v>2.5438137813336068</c:v>
                </c:pt>
                <c:pt idx="153">
                  <c:v>2.5478579642647241</c:v>
                </c:pt>
                <c:pt idx="154">
                  <c:v>2.5518298051952129</c:v>
                </c:pt>
                <c:pt idx="155">
                  <c:v>2.5557296854538318</c:v>
                </c:pt>
                <c:pt idx="156">
                  <c:v>2.5595579915311646</c:v>
                </c:pt>
                <c:pt idx="157">
                  <c:v>2.5633151148451008</c:v>
                </c:pt>
                <c:pt idx="158">
                  <c:v>2.5670014515131223</c:v>
                </c:pt>
                <c:pt idx="159">
                  <c:v>2.5706174021311754</c:v>
                </c:pt>
                <c:pt idx="160">
                  <c:v>2.5741633715589263</c:v>
                </c:pt>
                <c:pt idx="161">
                  <c:v>2.5776397687111996</c:v>
                </c:pt>
                <c:pt idx="162">
                  <c:v>2.5810470063554178</c:v>
                </c:pt>
                <c:pt idx="163">
                  <c:v>2.5843855009148382</c:v>
                </c:pt>
                <c:pt idx="164">
                  <c:v>2.5876556722774255</c:v>
                </c:pt>
                <c:pt idx="165">
                  <c:v>2.5908579436101862</c:v>
                </c:pt>
                <c:pt idx="166">
                  <c:v>2.5939927411788029</c:v>
                </c:pt>
                <c:pt idx="167">
                  <c:v>2.5970604941724096</c:v>
                </c:pt>
                <c:pt idx="168">
                  <c:v>2.6000616345333536</c:v>
                </c:pt>
                <c:pt idx="169">
                  <c:v>2.6029965967917978</c:v>
                </c:pt>
                <c:pt idx="170">
                  <c:v>2.6058658179050238</c:v>
                </c:pt>
                <c:pt idx="171">
                  <c:v>2.6086697371012928</c:v>
                </c:pt>
                <c:pt idx="172">
                  <c:v>2.611408795728138</c:v>
                </c:pt>
                <c:pt idx="173">
                  <c:v>2.6140834371049619</c:v>
                </c:pt>
                <c:pt idx="174">
                  <c:v>2.6166941063798079</c:v>
                </c:pt>
                <c:pt idx="175">
                  <c:v>2.6192412503901976</c:v>
                </c:pt>
                <c:pt idx="176">
                  <c:v>2.6217253175279209</c:v>
                </c:pt>
                <c:pt idx="177">
                  <c:v>2.6241467576076527</c:v>
                </c:pt>
                <c:pt idx="178">
                  <c:v>2.6265060217392406</c:v>
                </c:pt>
                <c:pt idx="179">
                  <c:v>2.6288035622037116</c:v>
                </c:pt>
                <c:pt idx="180">
                  <c:v>2.6310398323327959</c:v>
                </c:pt>
                <c:pt idx="181">
                  <c:v>2.6332152863918479</c:v>
                </c:pt>
                <c:pt idx="182">
                  <c:v>2.6353303794660992</c:v>
                </c:pt>
                <c:pt idx="183">
                  <c:v>2.6373855673501589</c:v>
                </c:pt>
                <c:pt idx="184">
                  <c:v>2.6393813064406659</c:v>
                </c:pt>
                <c:pt idx="185">
                  <c:v>2.6413180536320104</c:v>
                </c:pt>
                <c:pt idx="186">
                  <c:v>2.643196266215039</c:v>
                </c:pt>
                <c:pt idx="187">
                  <c:v>2.6450164017786686</c:v>
                </c:pt>
                <c:pt idx="188">
                  <c:v>2.6467789181143262</c:v>
                </c:pt>
                <c:pt idx="189">
                  <c:v>2.6484842731231479</c:v>
                </c:pt>
                <c:pt idx="190">
                  <c:v>2.650132924725852</c:v>
                </c:pt>
                <c:pt idx="191">
                  <c:v>2.651725441619909</c:v>
                </c:pt>
                <c:pt idx="192">
                  <c:v>2.6532623867782168</c:v>
                </c:pt>
                <c:pt idx="193">
                  <c:v>2.6547443190440934</c:v>
                </c:pt>
                <c:pt idx="194">
                  <c:v>2.6561717940710152</c:v>
                </c:pt>
                <c:pt idx="195">
                  <c:v>2.6575453648654368</c:v>
                </c:pt>
                <c:pt idx="196">
                  <c:v>2.6588655820894567</c:v>
                </c:pt>
                <c:pt idx="197">
                  <c:v>2.6601329942184613</c:v>
                </c:pt>
                <c:pt idx="198">
                  <c:v>2.6613481476114682</c:v>
                </c:pt>
                <c:pt idx="199">
                  <c:v>2.6625115865292033</c:v>
                </c:pt>
                <c:pt idx="200">
                  <c:v>2.6636238531211589</c:v>
                </c:pt>
                <c:pt idx="201">
                  <c:v>2.6646854873945367</c:v>
                </c:pt>
                <c:pt idx="202">
                  <c:v>2.6656970271728904</c:v>
                </c:pt>
                <c:pt idx="203">
                  <c:v>2.6666590080492094</c:v>
                </c:pt>
                <c:pt idx="204">
                  <c:v>2.6675719633363224</c:v>
                </c:pt>
                <c:pt idx="205">
                  <c:v>2.6684364240163605</c:v>
                </c:pt>
                <c:pt idx="206">
                  <c:v>2.6692529186903262</c:v>
                </c:pt>
                <c:pt idx="207">
                  <c:v>2.6700219735283968</c:v>
                </c:pt>
                <c:pt idx="208">
                  <c:v>2.6707441122213376</c:v>
                </c:pt>
                <c:pt idx="209">
                  <c:v>2.6714198559332494</c:v>
                </c:pt>
                <c:pt idx="210">
                  <c:v>2.672049723255784</c:v>
                </c:pt>
                <c:pt idx="211">
                  <c:v>2.672634230163955</c:v>
                </c:pt>
                <c:pt idx="212">
                  <c:v>2.6731738899733331</c:v>
                </c:pt>
                <c:pt idx="213">
                  <c:v>2.6736692132989024</c:v>
                </c:pt>
                <c:pt idx="214">
                  <c:v>2.6741207080154843</c:v>
                </c:pt>
                <c:pt idx="215">
                  <c:v>2.6745288792197117</c:v>
                </c:pt>
                <c:pt idx="216">
                  <c:v>2.6748942291935465</c:v>
                </c:pt>
                <c:pt idx="217">
                  <c:v>2.6752172573693107</c:v>
                </c:pt>
                <c:pt idx="218">
                  <c:v>2.6754984602962146</c:v>
                </c:pt>
                <c:pt idx="219">
                  <c:v>2.6757383316083576</c:v>
                </c:pt>
                <c:pt idx="220">
                  <c:v>2.6759373619941775</c:v>
                </c:pt>
                <c:pt idx="221">
                  <c:v>2.6760960391673265</c:v>
                </c:pt>
                <c:pt idx="222">
                  <c:v>2.6762148478389398</c:v>
                </c:pt>
                <c:pt idx="223">
                  <c:v>2.6762942696912875</c:v>
                </c:pt>
                <c:pt idx="224">
                  <c:v>2.6763347833527655</c:v>
                </c:pt>
                <c:pt idx="225">
                  <c:v>2.6763368643741985</c:v>
                </c:pt>
                <c:pt idx="226">
                  <c:v>2.6763009852064399</c:v>
                </c:pt>
                <c:pt idx="227">
                  <c:v>2.6762276151792408</c:v>
                </c:pt>
                <c:pt idx="228">
                  <c:v>2.6761172204813621</c:v>
                </c:pt>
                <c:pt idx="229">
                  <c:v>2.6759702641419003</c:v>
                </c:pt>
                <c:pt idx="230">
                  <c:v>2.6757872060128012</c:v>
                </c:pt>
                <c:pt idx="231">
                  <c:v>2.6755685027525389</c:v>
                </c:pt>
                <c:pt idx="232">
                  <c:v>2.6753146078109302</c:v>
                </c:pt>
                <c:pt idx="233">
                  <c:v>2.6750259714150646</c:v>
                </c:pt>
                <c:pt idx="234">
                  <c:v>2.674703040556317</c:v>
                </c:pt>
                <c:pt idx="235">
                  <c:v>2.674346258978423</c:v>
                </c:pt>
                <c:pt idx="236">
                  <c:v>2.6739560671665887</c:v>
                </c:pt>
                <c:pt idx="237">
                  <c:v>2.6735329023376169</c:v>
                </c:pt>
                <c:pt idx="238">
                  <c:v>2.6730771984310149</c:v>
                </c:pt>
                <c:pt idx="239">
                  <c:v>2.672589386101071</c:v>
                </c:pt>
                <c:pt idx="240">
                  <c:v>2.6720698927098634</c:v>
                </c:pt>
                <c:pt idx="241">
                  <c:v>2.671519142321189</c:v>
                </c:pt>
                <c:pt idx="242">
                  <c:v>2.6709375556953887</c:v>
                </c:pt>
                <c:pt idx="243">
                  <c:v>2.6703255502850411</c:v>
                </c:pt>
                <c:pt idx="244">
                  <c:v>2.6696835402315049</c:v>
                </c:pt>
                <c:pt idx="245">
                  <c:v>2.6690119363622875</c:v>
                </c:pt>
                <c:pt idx="246">
                  <c:v>2.6683111461892195</c:v>
                </c:pt>
                <c:pt idx="247">
                  <c:v>2.6675815739074111</c:v>
                </c:pt>
                <c:pt idx="248">
                  <c:v>2.6668236203949713</c:v>
                </c:pt>
                <c:pt idx="249">
                  <c:v>2.6660376832134651</c:v>
                </c:pt>
                <c:pt idx="250">
                  <c:v>2.6652241566096331</c:v>
                </c:pt>
                <c:pt idx="251">
                  <c:v>2.6643834315172601</c:v>
                </c:pt>
                <c:pt idx="252">
                  <c:v>2.6635158955591143</c:v>
                </c:pt>
                <c:pt idx="253">
                  <c:v>2.6626219330501866</c:v>
                </c:pt>
                <c:pt idx="254">
                  <c:v>2.6617019250015659</c:v>
                </c:pt>
                <c:pt idx="255">
                  <c:v>2.6607562491249337</c:v>
                </c:pt>
                <c:pt idx="256">
                  <c:v>2.6597852798376653</c:v>
                </c:pt>
                <c:pt idx="257">
                  <c:v>2.6587893882685147</c:v>
                </c:pt>
                <c:pt idx="258">
                  <c:v>2.6577689422638677</c:v>
                </c:pt>
                <c:pt idx="259">
                  <c:v>2.6567243063945498</c:v>
                </c:pt>
                <c:pt idx="260">
                  <c:v>2.6556558419631675</c:v>
                </c:pt>
                <c:pt idx="261">
                  <c:v>2.6545639070119691</c:v>
                </c:pt>
                <c:pt idx="262">
                  <c:v>2.653448856331206</c:v>
                </c:pt>
                <c:pt idx="263">
                  <c:v>2.6523110414679802</c:v>
                </c:pt>
                <c:pt idx="264">
                  <c:v>2.6511508107355639</c:v>
                </c:pt>
                <c:pt idx="265">
                  <c:v>2.6499685092231733</c:v>
                </c:pt>
                <c:pt idx="266">
                  <c:v>2.6487644788061844</c:v>
                </c:pt>
                <c:pt idx="267">
                  <c:v>2.6475390581567755</c:v>
                </c:pt>
                <c:pt idx="268">
                  <c:v>2.6462925827549788</c:v>
                </c:pt>
                <c:pt idx="269">
                  <c:v>2.6450253849001331</c:v>
                </c:pt>
                <c:pt idx="270">
                  <c:v>2.6437377937227184</c:v>
                </c:pt>
                <c:pt idx="271">
                  <c:v>2.6424301351965593</c:v>
                </c:pt>
                <c:pt idx="272">
                  <c:v>2.6411027321513862</c:v>
                </c:pt>
                <c:pt idx="273">
                  <c:v>2.6397559042857419</c:v>
                </c:pt>
                <c:pt idx="274">
                  <c:v>2.6383899681802174</c:v>
                </c:pt>
                <c:pt idx="275">
                  <c:v>2.6370052373110089</c:v>
                </c:pt>
                <c:pt idx="276">
                  <c:v>2.6356020220637819</c:v>
                </c:pt>
                <c:pt idx="277">
                  <c:v>2.6341806297478296</c:v>
                </c:pt>
                <c:pt idx="278">
                  <c:v>2.6327413646105149</c:v>
                </c:pt>
                <c:pt idx="279">
                  <c:v>2.6312845278519874</c:v>
                </c:pt>
                <c:pt idx="280">
                  <c:v>2.6298104176401593</c:v>
                </c:pt>
                <c:pt idx="281">
                  <c:v>2.6283193291259348</c:v>
                </c:pt>
                <c:pt idx="282">
                  <c:v>2.6268115544586768</c:v>
                </c:pt>
                <c:pt idx="283">
                  <c:v>2.6252873828019054</c:v>
                </c:pt>
                <c:pt idx="284">
                  <c:v>2.6237471003492181</c:v>
                </c:pt>
                <c:pt idx="285">
                  <c:v>2.6221909903404175</c:v>
                </c:pt>
                <c:pt idx="286">
                  <c:v>2.6206193330778413</c:v>
                </c:pt>
                <c:pt idx="287">
                  <c:v>2.6190324059428844</c:v>
                </c:pt>
                <c:pt idx="288">
                  <c:v>2.6174304834127025</c:v>
                </c:pt>
                <c:pt idx="289">
                  <c:v>2.6158138370770923</c:v>
                </c:pt>
                <c:pt idx="290">
                  <c:v>2.6141827356555347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C-F943-B2B2-E2745A4F106D}"/>
            </c:ext>
          </c:extLst>
        </c:ser>
        <c:ser>
          <c:idx val="3"/>
          <c:order val="3"/>
          <c:tx>
            <c:v>constant energy intensity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'Q1 energy intensity'!$B$21:$KF$21</c:f>
              <c:numCache>
                <c:formatCode>0.00000</c:formatCode>
                <c:ptCount val="291"/>
                <c:pt idx="0">
                  <c:v>0.8</c:v>
                </c:pt>
                <c:pt idx="1">
                  <c:v>0.81907494211265697</c:v>
                </c:pt>
                <c:pt idx="2">
                  <c:v>0.83814424191848724</c:v>
                </c:pt>
                <c:pt idx="3">
                  <c:v>0.85721314014800953</c:v>
                </c:pt>
                <c:pt idx="4">
                  <c:v>0.87628676804717986</c:v>
                </c:pt>
                <c:pt idx="5">
                  <c:v>0.89537017104380379</c:v>
                </c:pt>
                <c:pt idx="6">
                  <c:v>0.91446832210601803</c:v>
                </c:pt>
                <c:pt idx="7">
                  <c:v>0.93358612892564219</c:v>
                </c:pt>
                <c:pt idx="8">
                  <c:v>0.95272843742312752</c:v>
                </c:pt>
                <c:pt idx="9">
                  <c:v>0.97190003308352335</c:v>
                </c:pt>
                <c:pt idx="10">
                  <c:v>0.99110564103698784</c:v>
                </c:pt>
                <c:pt idx="11">
                  <c:v>1.0103485683383084</c:v>
                </c:pt>
                <c:pt idx="12">
                  <c:v>1.0296328923058822</c:v>
                </c:pt>
                <c:pt idx="13">
                  <c:v>1.0489634187940267</c:v>
                </c:pt>
                <c:pt idx="14">
                  <c:v>1.0683456628326493</c:v>
                </c:pt>
                <c:pt idx="15">
                  <c:v>1.0877858441359098</c:v>
                </c:pt>
                <c:pt idx="16">
                  <c:v>1.1072904844739513</c:v>
                </c:pt>
                <c:pt idx="17">
                  <c:v>1.1268664232283747</c:v>
                </c:pt>
                <c:pt idx="18">
                  <c:v>1.146520831555963</c:v>
                </c:pt>
                <c:pt idx="19">
                  <c:v>1.166261226468249</c:v>
                </c:pt>
                <c:pt idx="20">
                  <c:v>1.1860954856495909</c:v>
                </c:pt>
                <c:pt idx="21">
                  <c:v>1.2060321130269644</c:v>
                </c:pt>
                <c:pt idx="22">
                  <c:v>1.2260781889376198</c:v>
                </c:pt>
                <c:pt idx="23">
                  <c:v>1.2462393875412401</c:v>
                </c:pt>
                <c:pt idx="24">
                  <c:v>1.2665199764659332</c:v>
                </c:pt>
                <c:pt idx="25">
                  <c:v>1.2869228094132545</c:v>
                </c:pt>
                <c:pt idx="26">
                  <c:v>1.3074493184528049</c:v>
                </c:pt>
                <c:pt idx="27">
                  <c:v>1.3280995102100801</c:v>
                </c:pt>
                <c:pt idx="28">
                  <c:v>1.3488719685649038</c:v>
                </c:pt>
                <c:pt idx="29">
                  <c:v>1.369763865453953</c:v>
                </c:pt>
                <c:pt idx="30">
                  <c:v>1.3907709806894246</c:v>
                </c:pt>
                <c:pt idx="31">
                  <c:v>1.4118875462089744</c:v>
                </c:pt>
                <c:pt idx="32">
                  <c:v>1.4331093207064864</c:v>
                </c:pt>
                <c:pt idx="33">
                  <c:v>1.4544334294475549</c:v>
                </c:pt>
                <c:pt idx="34">
                  <c:v>1.4758582567638951</c:v>
                </c:pt>
                <c:pt idx="35">
                  <c:v>1.4973833726295462</c:v>
                </c:pt>
                <c:pt idx="36">
                  <c:v>1.5190094819421094</c:v>
                </c:pt>
                <c:pt idx="37">
                  <c:v>1.5407383895941325</c:v>
                </c:pt>
                <c:pt idx="38">
                  <c:v>1.5625729771194885</c:v>
                </c:pt>
                <c:pt idx="39">
                  <c:v>1.5845171883358038</c:v>
                </c:pt>
                <c:pt idx="40">
                  <c:v>1.6065760224029753</c:v>
                </c:pt>
                <c:pt idx="41">
                  <c:v>1.6287546314536363</c:v>
                </c:pt>
                <c:pt idx="42">
                  <c:v>1.651057154083776</c:v>
                </c:pt>
                <c:pt idx="43">
                  <c:v>1.6734867762876129</c:v>
                </c:pt>
                <c:pt idx="44">
                  <c:v>1.696045769696982</c:v>
                </c:pt>
                <c:pt idx="45">
                  <c:v>1.7187355171147205</c:v>
                </c:pt>
                <c:pt idx="46">
                  <c:v>1.741556531408172</c:v>
                </c:pt>
                <c:pt idx="47">
                  <c:v>1.7645084714134764</c:v>
                </c:pt>
                <c:pt idx="48">
                  <c:v>1.7875901570370067</c:v>
                </c:pt>
                <c:pt idx="49">
                  <c:v>1.8107995848498204</c:v>
                </c:pt>
                <c:pt idx="50">
                  <c:v>1.8341339449275584</c:v>
                </c:pt>
                <c:pt idx="51">
                  <c:v>1.8575891323655735</c:v>
                </c:pt>
                <c:pt idx="52">
                  <c:v>1.8811632891376802</c:v>
                </c:pt>
                <c:pt idx="53">
                  <c:v>1.9048566168567336</c:v>
                </c:pt>
                <c:pt idx="54">
                  <c:v>1.928671254839609</c:v>
                </c:pt>
                <c:pt idx="55">
                  <c:v>1.9526112023260871</c:v>
                </c:pt>
                <c:pt idx="56">
                  <c:v>1.9766822718969523</c:v>
                </c:pt>
                <c:pt idx="57">
                  <c:v>2.0008920662087362</c:v>
                </c:pt>
                <c:pt idx="58">
                  <c:v>2.0252499732507077</c:v>
                </c:pt>
                <c:pt idx="59">
                  <c:v>2.0497671772200303</c:v>
                </c:pt>
                <c:pt idx="60">
                  <c:v>2.0744566832792239</c:v>
                </c:pt>
                <c:pt idx="61">
                  <c:v>2.0993344063208332</c:v>
                </c:pt>
                <c:pt idx="62">
                  <c:v>2.124415668264906</c:v>
                </c:pt>
                <c:pt idx="63">
                  <c:v>2.1497152945404183</c:v>
                </c:pt>
                <c:pt idx="64">
                  <c:v>2.1752476694388552</c:v>
                </c:pt>
                <c:pt idx="65">
                  <c:v>2.2010267665092593</c:v>
                </c:pt>
                <c:pt idx="66">
                  <c:v>2.2270661638112186</c:v>
                </c:pt>
                <c:pt idx="67">
                  <c:v>2.2533790499708273</c:v>
                </c:pt>
                <c:pt idx="68">
                  <c:v>2.2799782246550779</c:v>
                </c:pt>
                <c:pt idx="69">
                  <c:v>2.3068760956727532</c:v>
                </c:pt>
                <c:pt idx="70">
                  <c:v>2.334084674063214</c:v>
                </c:pt>
                <c:pt idx="71">
                  <c:v>2.3616163063115452</c:v>
                </c:pt>
                <c:pt idx="72">
                  <c:v>2.3894803528681674</c:v>
                </c:pt>
                <c:pt idx="73">
                  <c:v>2.4176832856001909</c:v>
                </c:pt>
                <c:pt idx="74">
                  <c:v>2.4462287617493312</c:v>
                </c:pt>
                <c:pt idx="75">
                  <c:v>2.4751176902260381</c:v>
                </c:pt>
                <c:pt idx="76">
                  <c:v>2.5043482994333695</c:v>
                </c:pt>
                <c:pt idx="77">
                  <c:v>2.5339162117295246</c:v>
                </c:pt>
                <c:pt idx="78">
                  <c:v>2.5638145271371098</c:v>
                </c:pt>
                <c:pt idx="79">
                  <c:v>2.5940339173613194</c:v>
                </c:pt>
                <c:pt idx="80">
                  <c:v>2.6245627302239898</c:v>
                </c:pt>
                <c:pt idx="81">
                  <c:v>2.655386367177893</c:v>
                </c:pt>
                <c:pt idx="82">
                  <c:v>2.6864908923225359</c:v>
                </c:pt>
                <c:pt idx="83">
                  <c:v>2.7178628873848591</c:v>
                </c:pt>
                <c:pt idx="84">
                  <c:v>2.7494893580097948</c:v>
                </c:pt>
                <c:pt idx="85">
                  <c:v>2.78135767145243</c:v>
                </c:pt>
                <c:pt idx="86">
                  <c:v>2.8134555136626234</c:v>
                </c:pt>
                <c:pt idx="87">
                  <c:v>2.8457708585305252</c:v>
                </c:pt>
                <c:pt idx="88">
                  <c:v>2.8782919449299778</c:v>
                </c:pt>
                <c:pt idx="89">
                  <c:v>2.9110072589086209</c:v>
                </c:pt>
                <c:pt idx="90">
                  <c:v>2.9439055194014747</c:v>
                </c:pt>
                <c:pt idx="91">
                  <c:v>2.9770475641214968</c:v>
                </c:pt>
                <c:pt idx="92">
                  <c:v>3.0104222134775509</c:v>
                </c:pt>
                <c:pt idx="93">
                  <c:v>3.0440187223745636</c:v>
                </c:pt>
                <c:pt idx="94">
                  <c:v>3.0778267564441841</c:v>
                </c:pt>
                <c:pt idx="95">
                  <c:v>3.1118363705799448</c:v>
                </c:pt>
                <c:pt idx="96">
                  <c:v>3.1460379892905923</c:v>
                </c:pt>
                <c:pt idx="97">
                  <c:v>3.1804223885490339</c:v>
                </c:pt>
                <c:pt idx="98">
                  <c:v>3.214980678915305</c:v>
                </c:pt>
                <c:pt idx="99">
                  <c:v>3.2497042897741277</c:v>
                </c:pt>
                <c:pt idx="100">
                  <c:v>3.2845849545677135</c:v>
                </c:pt>
                <c:pt idx="101">
                  <c:v>3.319614696929257</c:v>
                </c:pt>
                <c:pt idx="102">
                  <c:v>3.3547858176404532</c:v>
                </c:pt>
                <c:pt idx="103">
                  <c:v>3.3900908823474643</c:v>
                </c:pt>
                <c:pt idx="104">
                  <c:v>3.4255227099788659</c:v>
                </c:pt>
                <c:pt idx="105">
                  <c:v>3.4610743618150517</c:v>
                </c:pt>
                <c:pt idx="106">
                  <c:v>3.4967391311639009</c:v>
                </c:pt>
                <c:pt idx="107">
                  <c:v>3.5325105336015472</c:v>
                </c:pt>
                <c:pt idx="108">
                  <c:v>3.5683822977408477</c:v>
                </c:pt>
                <c:pt idx="109">
                  <c:v>3.6043483564928311</c:v>
                </c:pt>
                <c:pt idx="110">
                  <c:v>3.6404028387894605</c:v>
                </c:pt>
                <c:pt idx="111">
                  <c:v>3.6765400617382582</c:v>
                </c:pt>
                <c:pt idx="112">
                  <c:v>3.7127545231812547</c:v>
                </c:pt>
                <c:pt idx="113">
                  <c:v>3.7490408946332545</c:v>
                </c:pt>
                <c:pt idx="114">
                  <c:v>3.785394014575771</c:v>
                </c:pt>
                <c:pt idx="115">
                  <c:v>3.8218088820850555</c:v>
                </c:pt>
                <c:pt idx="116">
                  <c:v>3.8582806507738336</c:v>
                </c:pt>
                <c:pt idx="117">
                  <c:v>3.8948046230279516</c:v>
                </c:pt>
                <c:pt idx="118">
                  <c:v>3.9313762445202527</c:v>
                </c:pt>
                <c:pt idx="119">
                  <c:v>3.9679910989853679</c:v>
                </c:pt>
                <c:pt idx="120">
                  <c:v>4.0046449032401963</c:v>
                </c:pt>
                <c:pt idx="121">
                  <c:v>4.0413335024357444</c:v>
                </c:pt>
                <c:pt idx="122">
                  <c:v>4.078052865527197</c:v>
                </c:pt>
                <c:pt idx="123">
                  <c:v>4.114799080949795</c:v>
                </c:pt>
                <c:pt idx="124">
                  <c:v>4.1515683524888294</c:v>
                </c:pt>
                <c:pt idx="125">
                  <c:v>4.1883569953330646</c:v>
                </c:pt>
                <c:pt idx="126">
                  <c:v>4.2251614323013191</c:v>
                </c:pt>
                <c:pt idx="127">
                  <c:v>4.2619781902326652</c:v>
                </c:pt>
                <c:pt idx="128">
                  <c:v>4.2988038965315276</c:v>
                </c:pt>
                <c:pt idx="129">
                  <c:v>4.3356352758593841</c:v>
                </c:pt>
                <c:pt idx="130">
                  <c:v>4.3724691469653809</c:v>
                </c:pt>
                <c:pt idx="131">
                  <c:v>4.4093024196483501</c:v>
                </c:pt>
                <c:pt idx="132">
                  <c:v>4.4461320918432925</c:v>
                </c:pt>
                <c:pt idx="133">
                  <c:v>4.4829552468261644</c:v>
                </c:pt>
                <c:pt idx="134">
                  <c:v>4.5197690505307708</c:v>
                </c:pt>
                <c:pt idx="135">
                  <c:v>4.5565707489720761</c:v>
                </c:pt>
                <c:pt idx="136">
                  <c:v>4.5933576657707826</c:v>
                </c:pt>
                <c:pt idx="137">
                  <c:v>4.6301271997738498</c:v>
                </c:pt>
                <c:pt idx="138">
                  <c:v>4.6668768227668034</c:v>
                </c:pt>
                <c:pt idx="139">
                  <c:v>4.7036040772729724</c:v>
                </c:pt>
                <c:pt idx="140">
                  <c:v>4.7403065744354249</c:v>
                </c:pt>
                <c:pt idx="141">
                  <c:v>4.776981991977685</c:v>
                </c:pt>
                <c:pt idx="142">
                  <c:v>4.8136280722398022</c:v>
                </c:pt>
                <c:pt idx="143">
                  <c:v>4.8502426202861608</c:v>
                </c:pt>
                <c:pt idx="144">
                  <c:v>4.8868235020816675</c:v>
                </c:pt>
                <c:pt idx="145">
                  <c:v>4.9233686427331618</c:v>
                </c:pt>
                <c:pt idx="146">
                  <c:v>4.9598760247930063</c:v>
                </c:pt>
                <c:pt idx="147">
                  <c:v>4.9963436866222963</c:v>
                </c:pt>
                <c:pt idx="148">
                  <c:v>5.0327697208108972</c:v>
                </c:pt>
                <c:pt idx="149">
                  <c:v>5.0691522726517739</c:v>
                </c:pt>
                <c:pt idx="150">
                  <c:v>5.1054895386676513</c:v>
                </c:pt>
                <c:pt idx="151">
                  <c:v>5.141779765187259</c:v>
                </c:pt>
                <c:pt idx="152">
                  <c:v>5.178021246969303</c:v>
                </c:pt>
                <c:pt idx="153">
                  <c:v>5.2142123258721611</c:v>
                </c:pt>
                <c:pt idx="154">
                  <c:v>5.2503513895673288</c:v>
                </c:pt>
                <c:pt idx="155">
                  <c:v>5.2864368702948301</c:v>
                </c:pt>
                <c:pt idx="156">
                  <c:v>5.3224672436589984</c:v>
                </c:pt>
                <c:pt idx="157">
                  <c:v>5.3584410274628409</c:v>
                </c:pt>
                <c:pt idx="158">
                  <c:v>5.3943567805796073</c:v>
                </c:pt>
                <c:pt idx="159">
                  <c:v>5.4302131018599544</c:v>
                </c:pt>
                <c:pt idx="160">
                  <c:v>5.4660086290733894</c:v>
                </c:pt>
                <c:pt idx="161">
                  <c:v>5.50174203788265</c:v>
                </c:pt>
                <c:pt idx="162">
                  <c:v>5.5374120408499508</c:v>
                </c:pt>
                <c:pt idx="163">
                  <c:v>5.5730173864733912</c:v>
                </c:pt>
                <c:pt idx="164">
                  <c:v>5.608556858252741</c:v>
                </c:pt>
                <c:pt idx="165">
                  <c:v>5.6440292737834055</c:v>
                </c:pt>
                <c:pt idx="166">
                  <c:v>5.6794334838776779</c:v>
                </c:pt>
                <c:pt idx="167">
                  <c:v>5.7147683717121129</c:v>
                </c:pt>
                <c:pt idx="168">
                  <c:v>5.750032852000146</c:v>
                </c:pt>
                <c:pt idx="169">
                  <c:v>5.7852258701890467</c:v>
                </c:pt>
                <c:pt idx="170">
                  <c:v>5.8203464016802702</c:v>
                </c:pt>
                <c:pt idx="171">
                  <c:v>5.8553934510724259</c:v>
                </c:pt>
                <c:pt idx="172">
                  <c:v>5.890366051425973</c:v>
                </c:pt>
                <c:pt idx="173">
                  <c:v>5.9252632635490841</c:v>
                </c:pt>
                <c:pt idx="174">
                  <c:v>5.9600841753037352</c:v>
                </c:pt>
                <c:pt idx="175">
                  <c:v>5.9948279009314804</c:v>
                </c:pt>
                <c:pt idx="176">
                  <c:v>6.0294935803997562</c:v>
                </c:pt>
                <c:pt idx="177">
                  <c:v>6.0640803787641344</c:v>
                </c:pt>
                <c:pt idx="178">
                  <c:v>6.0985874855520477</c:v>
                </c:pt>
                <c:pt idx="179">
                  <c:v>6.1330141141590087</c:v>
                </c:pt>
                <c:pt idx="180">
                  <c:v>6.1673595012617728</c:v>
                </c:pt>
                <c:pt idx="181">
                  <c:v>6.2016229062490584</c:v>
                </c:pt>
                <c:pt idx="182">
                  <c:v>6.2358036106676709</c:v>
                </c:pt>
                <c:pt idx="183">
                  <c:v>6.2699009176838718</c:v>
                </c:pt>
                <c:pt idx="184">
                  <c:v>6.303914151559165</c:v>
                </c:pt>
                <c:pt idx="185">
                  <c:v>6.3378426571402038</c:v>
                </c:pt>
                <c:pt idx="186">
                  <c:v>6.3716857993622309</c:v>
                </c:pt>
                <c:pt idx="187">
                  <c:v>6.4054429627658145</c:v>
                </c:pt>
                <c:pt idx="188">
                  <c:v>6.4391135510263355</c:v>
                </c:pt>
                <c:pt idx="189">
                  <c:v>6.4726969864960138</c:v>
                </c:pt>
                <c:pt idx="190">
                  <c:v>6.5061927097578502</c:v>
                </c:pt>
                <c:pt idx="191">
                  <c:v>6.5396002067569938</c:v>
                </c:pt>
                <c:pt idx="192">
                  <c:v>6.5729189618933592</c:v>
                </c:pt>
                <c:pt idx="193">
                  <c:v>6.6061484595565831</c:v>
                </c:pt>
                <c:pt idx="194">
                  <c:v>6.6392881851742418</c:v>
                </c:pt>
                <c:pt idx="195">
                  <c:v>6.6723376259577494</c:v>
                </c:pt>
                <c:pt idx="196">
                  <c:v>6.705296271457585</c:v>
                </c:pt>
                <c:pt idx="197">
                  <c:v>6.7381636139958232</c:v>
                </c:pt>
                <c:pt idx="198">
                  <c:v>6.7709391490170505</c:v>
                </c:pt>
                <c:pt idx="199">
                  <c:v>6.803622375383509</c:v>
                </c:pt>
                <c:pt idx="200">
                  <c:v>6.836212795629943</c:v>
                </c:pt>
                <c:pt idx="201">
                  <c:v>6.8687099161881919</c:v>
                </c:pt>
                <c:pt idx="202">
                  <c:v>6.9011132475879009</c:v>
                </c:pt>
                <c:pt idx="203">
                  <c:v>6.9334223046373422</c:v>
                </c:pt>
                <c:pt idx="204">
                  <c:v>6.9656366065874273</c:v>
                </c:pt>
                <c:pt idx="205">
                  <c:v>6.9977556772810505</c:v>
                </c:pt>
                <c:pt idx="206">
                  <c:v>7.029779045289275</c:v>
                </c:pt>
                <c:pt idx="207">
                  <c:v>7.0617062440353244</c:v>
                </c:pt>
                <c:pt idx="208">
                  <c:v>7.0935368119076045</c:v>
                </c:pt>
                <c:pt idx="209">
                  <c:v>7.1252702923625657</c:v>
                </c:pt>
                <c:pt idx="210">
                  <c:v>7.1569062340183525</c:v>
                </c:pt>
                <c:pt idx="211">
                  <c:v>7.1884441907411656</c:v>
                </c:pt>
                <c:pt idx="212">
                  <c:v>7.2198837217198264</c:v>
                </c:pt>
                <c:pt idx="213">
                  <c:v>7.2512243915345236</c:v>
                </c:pt>
                <c:pt idx="214">
                  <c:v>7.2824657702185718</c:v>
                </c:pt>
                <c:pt idx="215">
                  <c:v>7.3136074333133916</c:v>
                </c:pt>
                <c:pt idx="216">
                  <c:v>7.3446489619173523</c:v>
                </c:pt>
                <c:pt idx="217">
                  <c:v>7.3755899427287206</c:v>
                </c:pt>
                <c:pt idx="218">
                  <c:v>7.4064299680830983</c:v>
                </c:pt>
                <c:pt idx="219">
                  <c:v>7.4371686359858167</c:v>
                </c:pt>
                <c:pt idx="220">
                  <c:v>7.4678055501395804</c:v>
                </c:pt>
                <c:pt idx="221">
                  <c:v>7.4983403199677268</c:v>
                </c:pt>
                <c:pt idx="222">
                  <c:v>7.5287725606332732</c:v>
                </c:pt>
                <c:pt idx="223">
                  <c:v>7.559101893054387</c:v>
                </c:pt>
                <c:pt idx="224">
                  <c:v>7.589327943916083</c:v>
                </c:pt>
                <c:pt idx="225">
                  <c:v>7.6194503456780431</c:v>
                </c:pt>
                <c:pt idx="226">
                  <c:v>7.649468736579534</c:v>
                </c:pt>
                <c:pt idx="227">
                  <c:v>7.6793827606413627</c:v>
                </c:pt>
                <c:pt idx="228">
                  <c:v>7.7091920676651302</c:v>
                </c:pt>
                <c:pt idx="229">
                  <c:v>7.7388963132299704</c:v>
                </c:pt>
                <c:pt idx="230">
                  <c:v>7.7684951586867168</c:v>
                </c:pt>
                <c:pt idx="231">
                  <c:v>7.7979882711499044</c:v>
                </c:pt>
                <c:pt idx="232">
                  <c:v>7.8273753234876997</c:v>
                </c:pt>
                <c:pt idx="233">
                  <c:v>7.8566559943098655</c:v>
                </c:pt>
                <c:pt idx="234">
                  <c:v>7.885829967953903</c:v>
                </c:pt>
                <c:pt idx="235">
                  <c:v>7.9148969344693727</c:v>
                </c:pt>
                <c:pt idx="236">
                  <c:v>7.9438565896006734</c:v>
                </c:pt>
                <c:pt idx="237">
                  <c:v>7.9727086347683667</c:v>
                </c:pt>
                <c:pt idx="238">
                  <c:v>8.0014527770490691</c:v>
                </c:pt>
                <c:pt idx="239">
                  <c:v>8.0300887291540324</c:v>
                </c:pt>
                <c:pt idx="240">
                  <c:v>8.0586162094063365</c:v>
                </c:pt>
                <c:pt idx="241">
                  <c:v>8.0870349417171212</c:v>
                </c:pt>
                <c:pt idx="242">
                  <c:v>8.1153446555608397</c:v>
                </c:pt>
                <c:pt idx="243">
                  <c:v>8.1435450859495493</c:v>
                </c:pt>
                <c:pt idx="244">
                  <c:v>8.1716359734062873</c:v>
                </c:pt>
                <c:pt idx="245">
                  <c:v>8.1996170639377031</c:v>
                </c:pt>
                <c:pt idx="246">
                  <c:v>8.2274881090058702</c:v>
                </c:pt>
                <c:pt idx="247">
                  <c:v>8.2552488654995333</c:v>
                </c:pt>
                <c:pt idx="248">
                  <c:v>8.2828990957046837</c:v>
                </c:pt>
                <c:pt idx="249">
                  <c:v>8.3104385672743533</c:v>
                </c:pt>
                <c:pt idx="250">
                  <c:v>8.3378670531979626</c:v>
                </c:pt>
                <c:pt idx="251">
                  <c:v>8.3651843317702159</c:v>
                </c:pt>
                <c:pt idx="252">
                  <c:v>8.3923901865594939</c:v>
                </c:pt>
                <c:pt idx="253">
                  <c:v>8.4194844063758794</c:v>
                </c:pt>
                <c:pt idx="254">
                  <c:v>8.4464667852387212</c:v>
                </c:pt>
                <c:pt idx="255">
                  <c:v>8.4733371223439118</c:v>
                </c:pt>
                <c:pt idx="256">
                  <c:v>8.5000952220309394</c:v>
                </c:pt>
                <c:pt idx="257">
                  <c:v>8.5267408937496363</c:v>
                </c:pt>
                <c:pt idx="258">
                  <c:v>8.5532739520266396</c:v>
                </c:pt>
                <c:pt idx="259">
                  <c:v>8.5796942164317613</c:v>
                </c:pt>
                <c:pt idx="260">
                  <c:v>8.6060015115440898</c:v>
                </c:pt>
                <c:pt idx="261">
                  <c:v>8.6321956669179833</c:v>
                </c:pt>
                <c:pt idx="262">
                  <c:v>8.6582765170488205</c:v>
                </c:pt>
                <c:pt idx="263">
                  <c:v>8.6842439013386432</c:v>
                </c:pt>
                <c:pt idx="264">
                  <c:v>8.7100976640616974</c:v>
                </c:pt>
                <c:pt idx="265">
                  <c:v>8.735837654329881</c:v>
                </c:pt>
                <c:pt idx="266">
                  <c:v>8.7614637260582668</c:v>
                </c:pt>
                <c:pt idx="267">
                  <c:v>8.7869757379304652</c:v>
                </c:pt>
                <c:pt idx="268">
                  <c:v>8.8123735533640808</c:v>
                </c:pt>
                <c:pt idx="269">
                  <c:v>8.8376570404761452</c:v>
                </c:pt>
                <c:pt idx="270">
                  <c:v>8.8628260720485539</c:v>
                </c:pt>
                <c:pt idx="271">
                  <c:v>8.8878805254934825</c:v>
                </c:pt>
                <c:pt idx="272">
                  <c:v>8.912820282818851</c:v>
                </c:pt>
                <c:pt idx="273">
                  <c:v>8.9376452305938425</c:v>
                </c:pt>
                <c:pt idx="274">
                  <c:v>8.9623552599145029</c:v>
                </c:pt>
                <c:pt idx="275">
                  <c:v>8.9869502663693872</c:v>
                </c:pt>
                <c:pt idx="276">
                  <c:v>9.011430150005399</c:v>
                </c:pt>
                <c:pt idx="277">
                  <c:v>9.0357948152935386</c:v>
                </c:pt>
                <c:pt idx="278">
                  <c:v>9.0600441710949067</c:v>
                </c:pt>
                <c:pt idx="279">
                  <c:v>9.0841781306267801</c:v>
                </c:pt>
                <c:pt idx="280">
                  <c:v>9.1081966114288395</c:v>
                </c:pt>
                <c:pt idx="281">
                  <c:v>9.1320995353295089</c:v>
                </c:pt>
                <c:pt idx="282">
                  <c:v>9.1558868284123687</c:v>
                </c:pt>
                <c:pt idx="283">
                  <c:v>9.1795584209827652</c:v>
                </c:pt>
                <c:pt idx="284">
                  <c:v>9.2031142475346588</c:v>
                </c:pt>
                <c:pt idx="285">
                  <c:v>9.2265542467174946</c:v>
                </c:pt>
                <c:pt idx="286">
                  <c:v>9.2498783613032742</c:v>
                </c:pt>
                <c:pt idx="287">
                  <c:v>9.2730865381538656</c:v>
                </c:pt>
                <c:pt idx="288">
                  <c:v>9.2961787281884884</c:v>
                </c:pt>
                <c:pt idx="289">
                  <c:v>9.3191548863514573</c:v>
                </c:pt>
                <c:pt idx="290">
                  <c:v>9.3420149715800651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DC-F943-B2B2-E2745A4F106D}"/>
            </c:ext>
          </c:extLst>
        </c:ser>
        <c:ser>
          <c:idx val="4"/>
          <c:order val="4"/>
          <c:tx>
            <c:v>constant emission intensity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'Q1 emission intensity'!$B$21:$KF$21</c:f>
              <c:numCache>
                <c:formatCode>0.00000</c:formatCode>
                <c:ptCount val="291"/>
                <c:pt idx="0">
                  <c:v>0.8</c:v>
                </c:pt>
                <c:pt idx="1">
                  <c:v>0.81907188053886115</c:v>
                </c:pt>
                <c:pt idx="2">
                  <c:v>0.83813194350182296</c:v>
                </c:pt>
                <c:pt idx="3">
                  <c:v>0.85718222180447867</c:v>
                </c:pt>
                <c:pt idx="4">
                  <c:v>0.87622451846439764</c:v>
                </c:pt>
                <c:pt idx="5">
                  <c:v>0.89526041361341513</c:v>
                </c:pt>
                <c:pt idx="6">
                  <c:v>0.91429126718027454</c:v>
                </c:pt>
                <c:pt idx="7">
                  <c:v>0.93331821917806479</c:v>
                </c:pt>
                <c:pt idx="8">
                  <c:v>0.95234218877746757</c:v>
                </c:pt>
                <c:pt idx="9">
                  <c:v>0.97136387289090531</c:v>
                </c:pt>
                <c:pt idx="10">
                  <c:v>0.99038374471601964</c:v>
                </c:pt>
                <c:pt idx="11">
                  <c:v>1.0094006904516251</c:v>
                </c:pt>
                <c:pt idx="12">
                  <c:v>1.0284141516200007</c:v>
                </c:pt>
                <c:pt idx="13">
                  <c:v>1.0474240633873246</c:v>
                </c:pt>
                <c:pt idx="14">
                  <c:v>1.0664308135480907</c:v>
                </c:pt>
                <c:pt idx="15">
                  <c:v>1.0854352145269979</c:v>
                </c:pt>
                <c:pt idx="16">
                  <c:v>1.1044379822375303</c:v>
                </c:pt>
                <c:pt idx="17">
                  <c:v>1.1234397434831924</c:v>
                </c:pt>
                <c:pt idx="18">
                  <c:v>1.1424410385413986</c:v>
                </c:pt>
                <c:pt idx="19">
                  <c:v>1.1614423209362768</c:v>
                </c:pt>
                <c:pt idx="20">
                  <c:v>1.1804439556141455</c:v>
                </c:pt>
                <c:pt idx="21">
                  <c:v>1.1994476839964721</c:v>
                </c:pt>
                <c:pt idx="22">
                  <c:v>1.2184551769359375</c:v>
                </c:pt>
                <c:pt idx="23">
                  <c:v>1.2374680461419658</c:v>
                </c:pt>
                <c:pt idx="24">
                  <c:v>1.2564878481395303</c:v>
                </c:pt>
                <c:pt idx="25">
                  <c:v>1.2755160836879893</c:v>
                </c:pt>
                <c:pt idx="26">
                  <c:v>1.2945541944641696</c:v>
                </c:pt>
                <c:pt idx="27">
                  <c:v>1.3136035581020333</c:v>
                </c:pt>
                <c:pt idx="28">
                  <c:v>1.3326654822536186</c:v>
                </c:pt>
                <c:pt idx="29">
                  <c:v>1.3517411980776073</c:v>
                </c:pt>
                <c:pt idx="30">
                  <c:v>1.3708318534067994</c:v>
                </c:pt>
                <c:pt idx="31">
                  <c:v>1.3899363322299456</c:v>
                </c:pt>
                <c:pt idx="32">
                  <c:v>1.4090535831592199</c:v>
                </c:pt>
                <c:pt idx="33">
                  <c:v>1.4281825804679333</c:v>
                </c:pt>
                <c:pt idx="34">
                  <c:v>1.4473222990246575</c:v>
                </c:pt>
                <c:pt idx="35">
                  <c:v>1.4664716977889385</c:v>
                </c:pt>
                <c:pt idx="36">
                  <c:v>1.4856297085835299</c:v>
                </c:pt>
                <c:pt idx="37">
                  <c:v>1.5047952281603183</c:v>
                </c:pt>
                <c:pt idx="38">
                  <c:v>1.5239671123631933</c:v>
                </c:pt>
                <c:pt idx="39">
                  <c:v>1.5431441716639951</c:v>
                </c:pt>
                <c:pt idx="40">
                  <c:v>1.5623251676332894</c:v>
                </c:pt>
                <c:pt idx="41">
                  <c:v>1.5815094900621802</c:v>
                </c:pt>
                <c:pt idx="42">
                  <c:v>1.6006965525651959</c:v>
                </c:pt>
                <c:pt idx="43">
                  <c:v>1.6198857936713469</c:v>
                </c:pt>
                <c:pt idx="44">
                  <c:v>1.6390766758947126</c:v>
                </c:pt>
                <c:pt idx="45">
                  <c:v>1.6582686836243248</c:v>
                </c:pt>
                <c:pt idx="46">
                  <c:v>1.6774613203628705</c:v>
                </c:pt>
                <c:pt idx="47">
                  <c:v>1.6966541056311728</c:v>
                </c:pt>
                <c:pt idx="48">
                  <c:v>1.7158465717271252</c:v>
                </c:pt>
                <c:pt idx="49">
                  <c:v>1.7350382604503254</c:v>
                </c:pt>
                <c:pt idx="50">
                  <c:v>1.7542287198572164</c:v>
                </c:pt>
                <c:pt idx="51">
                  <c:v>1.7734154080972171</c:v>
                </c:pt>
                <c:pt idx="52">
                  <c:v>1.7925961998086872</c:v>
                </c:pt>
                <c:pt idx="53">
                  <c:v>1.8117693231119398</c:v>
                </c:pt>
                <c:pt idx="54">
                  <c:v>1.830933315415364</c:v>
                </c:pt>
                <c:pt idx="55">
                  <c:v>1.8500869909793363</c:v>
                </c:pt>
                <c:pt idx="56">
                  <c:v>1.8692294158975211</c:v>
                </c:pt>
                <c:pt idx="57">
                  <c:v>1.8883598878565919</c:v>
                </c:pt>
                <c:pt idx="58">
                  <c:v>1.9074779190640216</c:v>
                </c:pt>
                <c:pt idx="59">
                  <c:v>1.9265832213549889</c:v>
                </c:pt>
                <c:pt idx="60">
                  <c:v>1.9456756928657075</c:v>
                </c:pt>
                <c:pt idx="61">
                  <c:v>1.9647577361955255</c:v>
                </c:pt>
                <c:pt idx="62">
                  <c:v>1.9838317444889702</c:v>
                </c:pt>
                <c:pt idx="63">
                  <c:v>2.002900137966209</c:v>
                </c:pt>
                <c:pt idx="64">
                  <c:v>2.0219653855456037</c:v>
                </c:pt>
                <c:pt idx="65">
                  <c:v>2.0410300174957499</c:v>
                </c:pt>
                <c:pt idx="66">
                  <c:v>2.0600966327199908</c:v>
                </c:pt>
                <c:pt idx="67">
                  <c:v>2.0791679028455277</c:v>
                </c:pt>
                <c:pt idx="68">
                  <c:v>2.0982465744273782</c:v>
                </c:pt>
                <c:pt idx="69">
                  <c:v>2.1173354700558478</c:v>
                </c:pt>
                <c:pt idx="70">
                  <c:v>2.1364374888421915</c:v>
                </c:pt>
                <c:pt idx="71">
                  <c:v>2.155557437224632</c:v>
                </c:pt>
                <c:pt idx="72">
                  <c:v>2.1746997921422762</c:v>
                </c:pt>
                <c:pt idx="73">
                  <c:v>2.1938687418531595</c:v>
                </c:pt>
                <c:pt idx="74">
                  <c:v>2.2130682107909077</c:v>
                </c:pt>
                <c:pt idx="75">
                  <c:v>2.2323018747213297</c:v>
                </c:pt>
                <c:pt idx="76">
                  <c:v>2.2515731699982142</c:v>
                </c:pt>
                <c:pt idx="77">
                  <c:v>2.2708852992179849</c:v>
                </c:pt>
                <c:pt idx="78">
                  <c:v>2.2902412346702037</c:v>
                </c:pt>
                <c:pt idx="79">
                  <c:v>2.3096437204342091</c:v>
                </c:pt>
                <c:pt idx="80">
                  <c:v>2.3290952736419634</c:v>
                </c:pt>
                <c:pt idx="81">
                  <c:v>2.348596139381284</c:v>
                </c:pt>
                <c:pt idx="82">
                  <c:v>2.3681463506997384</c:v>
                </c:pt>
                <c:pt idx="83">
                  <c:v>2.3877457095182613</c:v>
                </c:pt>
                <c:pt idx="84">
                  <c:v>2.4073937781077879</c:v>
                </c:pt>
                <c:pt idx="85">
                  <c:v>2.4270898769676541</c:v>
                </c:pt>
                <c:pt idx="86">
                  <c:v>2.4468330865681467</c:v>
                </c:pt>
                <c:pt idx="87">
                  <c:v>2.4666222514246643</c:v>
                </c:pt>
                <c:pt idx="88">
                  <c:v>2.4864559855805473</c:v>
                </c:pt>
                <c:pt idx="89">
                  <c:v>2.5063326789402702</c:v>
                </c:pt>
                <c:pt idx="90">
                  <c:v>2.526250504114917</c:v>
                </c:pt>
                <c:pt idx="91">
                  <c:v>2.5462793833391166</c:v>
                </c:pt>
                <c:pt idx="92">
                  <c:v>2.5664168314279396</c:v>
                </c:pt>
                <c:pt idx="93">
                  <c:v>2.5866604284188979</c:v>
                </c:pt>
                <c:pt idx="94">
                  <c:v>2.6070078149664795</c:v>
                </c:pt>
                <c:pt idx="95">
                  <c:v>2.6274566886254287</c:v>
                </c:pt>
                <c:pt idx="96">
                  <c:v>2.6480048007220072</c:v>
                </c:pt>
                <c:pt idx="97">
                  <c:v>2.6686499536287767</c:v>
                </c:pt>
                <c:pt idx="98">
                  <c:v>2.6893899983289038</c:v>
                </c:pt>
                <c:pt idx="99">
                  <c:v>2.7102228321983746</c:v>
                </c:pt>
                <c:pt idx="100">
                  <c:v>2.7311463969605794</c:v>
                </c:pt>
                <c:pt idx="101">
                  <c:v>2.7521586767830888</c:v>
                </c:pt>
                <c:pt idx="102">
                  <c:v>2.773257696496465</c:v>
                </c:pt>
                <c:pt idx="103">
                  <c:v>2.7944415199205559</c:v>
                </c:pt>
                <c:pt idx="104">
                  <c:v>2.8157082482877231</c:v>
                </c:pt>
                <c:pt idx="105">
                  <c:v>2.837056018754589</c:v>
                </c:pt>
                <c:pt idx="106">
                  <c:v>2.8584830029955528</c:v>
                </c:pt>
                <c:pt idx="107">
                  <c:v>2.8799874058723054</c:v>
                </c:pt>
                <c:pt idx="108">
                  <c:v>2.9015674641744238</c:v>
                </c:pt>
                <c:pt idx="109">
                  <c:v>2.9232214454264791</c:v>
                </c:pt>
                <c:pt idx="110">
                  <c:v>2.9449476467576865</c:v>
                </c:pt>
                <c:pt idx="111">
                  <c:v>2.9667443938303579</c:v>
                </c:pt>
                <c:pt idx="112">
                  <c:v>2.9886100398235689</c:v>
                </c:pt>
                <c:pt idx="113">
                  <c:v>3.0105429644689572</c:v>
                </c:pt>
                <c:pt idx="114">
                  <c:v>3.0325415731355676</c:v>
                </c:pt>
                <c:pt idx="115">
                  <c:v>3.0546042959610467</c:v>
                </c:pt>
                <c:pt idx="116">
                  <c:v>3.0767295870265037</c:v>
                </c:pt>
                <c:pt idx="117">
                  <c:v>3.0989159235726063</c:v>
                </c:pt>
                <c:pt idx="118">
                  <c:v>3.1211618052545425</c:v>
                </c:pt>
                <c:pt idx="119">
                  <c:v>3.1434657534336967</c:v>
                </c:pt>
                <c:pt idx="120">
                  <c:v>3.1658263105040159</c:v>
                </c:pt>
                <c:pt idx="121">
                  <c:v>3.1882420392510942</c:v>
                </c:pt>
                <c:pt idx="122">
                  <c:v>3.2107115222422493</c:v>
                </c:pt>
                <c:pt idx="123">
                  <c:v>3.233233361245881</c:v>
                </c:pt>
                <c:pt idx="124">
                  <c:v>3.2558061766784627</c:v>
                </c:pt>
                <c:pt idx="125">
                  <c:v>3.2784286070777324</c:v>
                </c:pt>
                <c:pt idx="126">
                  <c:v>3.3010993086006022</c:v>
                </c:pt>
                <c:pt idx="127">
                  <c:v>3.3238169545444163</c:v>
                </c:pt>
                <c:pt idx="128">
                  <c:v>3.3465802348903866</c:v>
                </c:pt>
                <c:pt idx="129">
                  <c:v>3.3693878558680241</c:v>
                </c:pt>
                <c:pt idx="130">
                  <c:v>3.3922385395395143</c:v>
                </c:pt>
                <c:pt idx="131">
                  <c:v>3.4151310234028713</c:v>
                </c:pt>
                <c:pt idx="132">
                  <c:v>3.4380640600128443</c:v>
                </c:pt>
                <c:pt idx="133">
                  <c:v>3.4610364166187746</c:v>
                </c:pt>
                <c:pt idx="134">
                  <c:v>3.484046874818445</c:v>
                </c:pt>
                <c:pt idx="135">
                  <c:v>3.5070942302270822</c:v>
                </c:pt>
                <c:pt idx="136">
                  <c:v>3.5301772921608197</c:v>
                </c:pt>
                <c:pt idx="137">
                  <c:v>3.5532948833337228</c:v>
                </c:pt>
                <c:pt idx="138">
                  <c:v>3.5764458395679743</c:v>
                </c:pt>
                <c:pt idx="139">
                  <c:v>3.5996290095163341</c:v>
                </c:pt>
                <c:pt idx="140">
                  <c:v>3.6228432543962343</c:v>
                </c:pt>
                <c:pt idx="141">
                  <c:v>3.6460874477349274</c:v>
                </c:pt>
                <c:pt idx="142">
                  <c:v>3.6693604751252806</c:v>
                </c:pt>
                <c:pt idx="143">
                  <c:v>3.6926612339916405</c:v>
                </c:pt>
                <c:pt idx="144">
                  <c:v>3.7159886333652326</c:v>
                </c:pt>
                <c:pt idx="145">
                  <c:v>3.7393415936686161</c:v>
                </c:pt>
                <c:pt idx="146">
                  <c:v>3.7627190465086908</c:v>
                </c:pt>
                <c:pt idx="147">
                  <c:v>3.7861199344779566</c:v>
                </c:pt>
                <c:pt idx="148">
                  <c:v>3.809543210963545</c:v>
                </c:pt>
                <c:pt idx="149">
                  <c:v>3.8329878399636197</c:v>
                </c:pt>
                <c:pt idx="150">
                  <c:v>3.8564527959110029</c:v>
                </c:pt>
                <c:pt idx="151">
                  <c:v>3.8799370635034078</c:v>
                </c:pt>
                <c:pt idx="152">
                  <c:v>3.9034396375401008</c:v>
                </c:pt>
                <c:pt idx="153">
                  <c:v>3.9269595227646867</c:v>
                </c:pt>
                <c:pt idx="154">
                  <c:v>3.9504957337136868</c:v>
                </c:pt>
                <c:pt idx="155">
                  <c:v>3.9740472945706489</c:v>
                </c:pt>
                <c:pt idx="156">
                  <c:v>3.9976132390255921</c:v>
                </c:pt>
                <c:pt idx="157">
                  <c:v>4.0211926101394511</c:v>
                </c:pt>
                <c:pt idx="158">
                  <c:v>4.0447844602133776</c:v>
                </c:pt>
                <c:pt idx="159">
                  <c:v>4.0683878506625968</c:v>
                </c:pt>
                <c:pt idx="160">
                  <c:v>4.0920018518946542</c:v>
                </c:pt>
                <c:pt idx="161">
                  <c:v>4.1156255431918423</c:v>
                </c:pt>
                <c:pt idx="162">
                  <c:v>4.1392580125977272</c:v>
                </c:pt>
                <c:pt idx="163">
                  <c:v>4.1628983568073101</c:v>
                </c:pt>
                <c:pt idx="164">
                  <c:v>4.186545681060859</c:v>
                </c:pt>
                <c:pt idx="165">
                  <c:v>4.2101990990411826</c:v>
                </c:pt>
                <c:pt idx="166">
                  <c:v>4.2338577327742808</c:v>
                </c:pt>
                <c:pt idx="167">
                  <c:v>4.2575207125331209</c:v>
                </c:pt>
                <c:pt idx="168">
                  <c:v>4.2811871767444449</c:v>
                </c:pt>
                <c:pt idx="169">
                  <c:v>4.3048562718984682</c:v>
                </c:pt>
                <c:pt idx="170">
                  <c:v>4.3285271524613043</c:v>
                </c:pt>
                <c:pt idx="171">
                  <c:v>4.352198980790015</c:v>
                </c:pt>
                <c:pt idx="172">
                  <c:v>4.375870927050121</c:v>
                </c:pt>
                <c:pt idx="173">
                  <c:v>4.3995421691355681</c:v>
                </c:pt>
                <c:pt idx="174">
                  <c:v>4.4232118925909214</c:v>
                </c:pt>
                <c:pt idx="175">
                  <c:v>4.4468792905357795</c:v>
                </c:pt>
                <c:pt idx="176">
                  <c:v>4.4705435635919466</c:v>
                </c:pt>
                <c:pt idx="177">
                  <c:v>4.4942039198116168</c:v>
                </c:pt>
                <c:pt idx="178">
                  <c:v>4.5178595746098109</c:v>
                </c:pt>
                <c:pt idx="179">
                  <c:v>4.5415097506954947</c:v>
                </c:pt>
                <c:pt idx="180">
                  <c:v>4.5651536780046733</c:v>
                </c:pt>
                <c:pt idx="181">
                  <c:v>4.5887905936361602</c:v>
                </c:pt>
                <c:pt idx="182">
                  <c:v>4.6124197417888793</c:v>
                </c:pt>
                <c:pt idx="183">
                  <c:v>4.6360403737008244</c:v>
                </c:pt>
                <c:pt idx="184">
                  <c:v>4.6596517475894146</c:v>
                </c:pt>
                <c:pt idx="185">
                  <c:v>4.6832531285932726</c:v>
                </c:pt>
                <c:pt idx="186">
                  <c:v>4.706843788715279</c:v>
                </c:pt>
                <c:pt idx="187">
                  <c:v>4.7304230067669586</c:v>
                </c:pt>
                <c:pt idx="188">
                  <c:v>4.7539900683140637</c:v>
                </c:pt>
                <c:pt idx="189">
                  <c:v>4.7775442656234022</c:v>
                </c:pt>
                <c:pt idx="190">
                  <c:v>4.8010848976107265</c:v>
                </c:pt>
                <c:pt idx="191">
                  <c:v>4.8246113176045782</c:v>
                </c:pt>
                <c:pt idx="192">
                  <c:v>4.8481228691477085</c:v>
                </c:pt>
                <c:pt idx="193">
                  <c:v>4.8716188878364433</c:v>
                </c:pt>
                <c:pt idx="194">
                  <c:v>4.895098702617191</c:v>
                </c:pt>
                <c:pt idx="195">
                  <c:v>4.9185616367468539</c:v>
                </c:pt>
                <c:pt idx="196">
                  <c:v>4.9420070085422756</c:v>
                </c:pt>
                <c:pt idx="197">
                  <c:v>4.9654341319947406</c:v>
                </c:pt>
                <c:pt idx="198">
                  <c:v>4.9888423172955498</c:v>
                </c:pt>
                <c:pt idx="199">
                  <c:v>5.0122308713011972</c:v>
                </c:pt>
                <c:pt idx="200">
                  <c:v>5.0355990979553704</c:v>
                </c:pt>
                <c:pt idx="201">
                  <c:v>5.0589462986786886</c:v>
                </c:pt>
                <c:pt idx="202">
                  <c:v>5.08227177273303</c:v>
                </c:pt>
                <c:pt idx="203">
                  <c:v>5.1055748175647659</c:v>
                </c:pt>
                <c:pt idx="204">
                  <c:v>5.1288547291299587</c:v>
                </c:pt>
                <c:pt idx="205">
                  <c:v>5.1521108022036399</c:v>
                </c:pt>
                <c:pt idx="206">
                  <c:v>5.1753423306746278</c:v>
                </c:pt>
                <c:pt idx="207">
                  <c:v>5.1985486078268641</c:v>
                </c:pt>
                <c:pt idx="208">
                  <c:v>5.2217289266083204</c:v>
                </c:pt>
                <c:pt idx="209">
                  <c:v>5.2448825798882037</c:v>
                </c:pt>
                <c:pt idx="210">
                  <c:v>5.2680088607032181</c:v>
                </c:pt>
                <c:pt idx="211">
                  <c:v>5.2911070624940759</c:v>
                </c:pt>
                <c:pt idx="212">
                  <c:v>5.3141764793302801</c:v>
                </c:pt>
                <c:pt idx="213">
                  <c:v>5.3372164061263083</c:v>
                </c:pt>
                <c:pt idx="214">
                  <c:v>5.3602261388488532</c:v>
                </c:pt>
                <c:pt idx="215">
                  <c:v>5.3832049747153849</c:v>
                </c:pt>
                <c:pt idx="216">
                  <c:v>5.4061522123845407</c:v>
                </c:pt>
                <c:pt idx="217">
                  <c:v>5.4290671521386225</c:v>
                </c:pt>
                <c:pt idx="218">
                  <c:v>5.4519490960585317</c:v>
                </c:pt>
                <c:pt idx="219">
                  <c:v>5.4747973481915606</c:v>
                </c:pt>
                <c:pt idx="220">
                  <c:v>5.4976112147123022</c:v>
                </c:pt>
                <c:pt idx="221">
                  <c:v>5.5203900040770257</c:v>
                </c:pt>
                <c:pt idx="222">
                  <c:v>5.5431330271717041</c:v>
                </c:pt>
                <c:pt idx="223">
                  <c:v>5.5658395974541861</c:v>
                </c:pt>
                <c:pt idx="224">
                  <c:v>5.5885090310904877</c:v>
                </c:pt>
                <c:pt idx="225">
                  <c:v>5.6111406470852341</c:v>
                </c:pt>
                <c:pt idx="226">
                  <c:v>5.6337337674069161</c:v>
                </c:pt>
                <c:pt idx="227">
                  <c:v>5.6562877171080235</c:v>
                </c:pt>
                <c:pt idx="228">
                  <c:v>5.6788018244402885</c:v>
                </c:pt>
                <c:pt idx="229">
                  <c:v>5.7012754209652368</c:v>
                </c:pt>
                <c:pt idx="230">
                  <c:v>5.7237078416600848</c:v>
                </c:pt>
                <c:pt idx="231">
                  <c:v>5.7460984250193086</c:v>
                </c:pt>
                <c:pt idx="232">
                  <c:v>5.7684465131520115</c:v>
                </c:pt>
                <c:pt idx="233">
                  <c:v>5.7907514518752281</c:v>
                </c:pt>
                <c:pt idx="234">
                  <c:v>5.8130125908033126</c:v>
                </c:pt>
                <c:pt idx="235">
                  <c:v>5.8352292834334891</c:v>
                </c:pt>
                <c:pt idx="236">
                  <c:v>5.857400887227783</c:v>
                </c:pt>
                <c:pt idx="237">
                  <c:v>5.8795267636914677</c:v>
                </c:pt>
                <c:pt idx="238">
                  <c:v>5.9016062784480869</c:v>
                </c:pt>
                <c:pt idx="239">
                  <c:v>5.9236388013111876</c:v>
                </c:pt>
                <c:pt idx="240">
                  <c:v>5.9456237063527713</c:v>
                </c:pt>
                <c:pt idx="241">
                  <c:v>5.9675603719687951</c:v>
                </c:pt>
                <c:pt idx="242">
                  <c:v>5.9894481809417472</c:v>
                </c:pt>
                <c:pt idx="243">
                  <c:v>6.0112865205003727</c:v>
                </c:pt>
                <c:pt idx="244">
                  <c:v>6.0330747823766302</c:v>
                </c:pt>
                <c:pt idx="245">
                  <c:v>6.0548123628600186</c:v>
                </c:pt>
                <c:pt idx="246">
                  <c:v>6.0764986628493025</c:v>
                </c:pt>
                <c:pt idx="247">
                  <c:v>6.0981330879018154</c:v>
                </c:pt>
                <c:pt idx="248">
                  <c:v>6.1197150482803355</c:v>
                </c:pt>
                <c:pt idx="249">
                  <c:v>6.1412439589975039</c:v>
                </c:pt>
                <c:pt idx="250">
                  <c:v>6.1627192398580446</c:v>
                </c:pt>
                <c:pt idx="251">
                  <c:v>6.1841403154988148</c:v>
                </c:pt>
                <c:pt idx="252">
                  <c:v>6.2055066154267058</c:v>
                </c:pt>
                <c:pt idx="253">
                  <c:v>6.2268175740545146</c:v>
                </c:pt>
                <c:pt idx="254">
                  <c:v>6.2480726307347716</c:v>
                </c:pt>
                <c:pt idx="255">
                  <c:v>6.2692712297916655</c:v>
                </c:pt>
                <c:pt idx="256">
                  <c:v>6.2904128205511523</c:v>
                </c:pt>
                <c:pt idx="257">
                  <c:v>6.3114968573692254</c:v>
                </c:pt>
                <c:pt idx="258">
                  <c:v>6.3325227996583999</c:v>
                </c:pt>
                <c:pt idx="259">
                  <c:v>6.3534901119125697</c:v>
                </c:pt>
                <c:pt idx="260">
                  <c:v>6.3743982637301606</c:v>
                </c:pt>
                <c:pt idx="261">
                  <c:v>6.395246729835713</c:v>
                </c:pt>
                <c:pt idx="262">
                  <c:v>6.4160349900998428</c:v>
                </c:pt>
                <c:pt idx="263">
                  <c:v>6.4367625295576909</c:v>
                </c:pt>
                <c:pt idx="264">
                  <c:v>6.45742883842592</c:v>
                </c:pt>
                <c:pt idx="265">
                  <c:v>6.478033412118263</c:v>
                </c:pt>
                <c:pt idx="266">
                  <c:v>6.4985757512597875</c:v>
                </c:pt>
                <c:pt idx="267">
                  <c:v>6.5190553616997464</c:v>
                </c:pt>
                <c:pt idx="268">
                  <c:v>6.5394717545232037</c:v>
                </c:pt>
                <c:pt idx="269">
                  <c:v>6.5598244460613904</c:v>
                </c:pt>
                <c:pt idx="270">
                  <c:v>6.5801129579008428</c:v>
                </c:pt>
                <c:pt idx="271">
                  <c:v>6.6003368168913257</c:v>
                </c:pt>
                <c:pt idx="272">
                  <c:v>6.6204955551526146</c:v>
                </c:pt>
                <c:pt idx="273">
                  <c:v>6.6405887100801708</c:v>
                </c:pt>
                <c:pt idx="274">
                  <c:v>6.6606158243497484</c:v>
                </c:pt>
                <c:pt idx="275">
                  <c:v>6.6805764459209378</c:v>
                </c:pt>
                <c:pt idx="276">
                  <c:v>6.70047012803977</c:v>
                </c:pt>
                <c:pt idx="277">
                  <c:v>6.7202964292402081</c:v>
                </c:pt>
                <c:pt idx="278">
                  <c:v>6.7400549133447942</c:v>
                </c:pt>
                <c:pt idx="279">
                  <c:v>6.7597451494643392</c:v>
                </c:pt>
                <c:pt idx="280">
                  <c:v>6.7793667119967411</c:v>
                </c:pt>
                <c:pt idx="281">
                  <c:v>6.7989191806249201</c:v>
                </c:pt>
                <c:pt idx="282">
                  <c:v>6.8184021403138768</c:v>
                </c:pt>
                <c:pt idx="283">
                  <c:v>6.8378151813069659</c:v>
                </c:pt>
                <c:pt idx="284">
                  <c:v>6.8571578991214412</c:v>
                </c:pt>
                <c:pt idx="285">
                  <c:v>6.8764298945431497</c:v>
                </c:pt>
                <c:pt idx="286">
                  <c:v>6.8956307736205051</c:v>
                </c:pt>
                <c:pt idx="287">
                  <c:v>6.9147601476578027</c:v>
                </c:pt>
                <c:pt idx="288">
                  <c:v>6.9338176332078287</c:v>
                </c:pt>
                <c:pt idx="289">
                  <c:v>6.9528028520638641</c:v>
                </c:pt>
                <c:pt idx="290">
                  <c:v>6.9717154312510043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DC-F943-B2B2-E2745A4F1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386736"/>
        <c:axId val="651239232"/>
      </c:lineChart>
      <c:catAx>
        <c:axId val="148338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39232"/>
        <c:crosses val="autoZero"/>
        <c:auto val="1"/>
        <c:lblAlgn val="ctr"/>
        <c:lblOffset val="100"/>
        <c:noMultiLvlLbl val="0"/>
      </c:catAx>
      <c:valAx>
        <c:axId val="6512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Dgree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Celcius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38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Temp</a:t>
            </a:r>
            <a:r>
              <a:rPr lang="zh-CN" altLang="en-US" baseline="0"/>
              <a:t> </a:t>
            </a:r>
            <a:r>
              <a:rPr lang="en-US" altLang="zh-CN" baseline="0"/>
              <a:t>above</a:t>
            </a:r>
            <a:r>
              <a:rPr lang="zh-CN" altLang="en-US" baseline="0"/>
              <a:t> </a:t>
            </a:r>
            <a:r>
              <a:rPr lang="en-US" altLang="zh-CN" baseline="0"/>
              <a:t>pre-ind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BAU!$B$4:$KO$4</c:f>
              <c:numCache>
                <c:formatCode>General</c:formatCode>
                <c:ptCount val="30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  <c:pt idx="91">
                  <c:v>2101</c:v>
                </c:pt>
                <c:pt idx="92">
                  <c:v>2102</c:v>
                </c:pt>
                <c:pt idx="93">
                  <c:v>2103</c:v>
                </c:pt>
                <c:pt idx="94">
                  <c:v>2104</c:v>
                </c:pt>
                <c:pt idx="95">
                  <c:v>2105</c:v>
                </c:pt>
                <c:pt idx="96">
                  <c:v>2106</c:v>
                </c:pt>
                <c:pt idx="97">
                  <c:v>2107</c:v>
                </c:pt>
                <c:pt idx="98">
                  <c:v>2108</c:v>
                </c:pt>
                <c:pt idx="99">
                  <c:v>2109</c:v>
                </c:pt>
                <c:pt idx="100">
                  <c:v>2110</c:v>
                </c:pt>
                <c:pt idx="101">
                  <c:v>2111</c:v>
                </c:pt>
                <c:pt idx="102">
                  <c:v>2112</c:v>
                </c:pt>
                <c:pt idx="103">
                  <c:v>2113</c:v>
                </c:pt>
                <c:pt idx="104">
                  <c:v>2114</c:v>
                </c:pt>
                <c:pt idx="105">
                  <c:v>2115</c:v>
                </c:pt>
                <c:pt idx="106">
                  <c:v>2116</c:v>
                </c:pt>
                <c:pt idx="107">
                  <c:v>2117</c:v>
                </c:pt>
                <c:pt idx="108">
                  <c:v>2118</c:v>
                </c:pt>
                <c:pt idx="109">
                  <c:v>2119</c:v>
                </c:pt>
                <c:pt idx="110">
                  <c:v>2120</c:v>
                </c:pt>
                <c:pt idx="111">
                  <c:v>2121</c:v>
                </c:pt>
                <c:pt idx="112">
                  <c:v>2122</c:v>
                </c:pt>
                <c:pt idx="113">
                  <c:v>2123</c:v>
                </c:pt>
                <c:pt idx="114">
                  <c:v>2124</c:v>
                </c:pt>
                <c:pt idx="115">
                  <c:v>2125</c:v>
                </c:pt>
                <c:pt idx="116">
                  <c:v>2126</c:v>
                </c:pt>
                <c:pt idx="117">
                  <c:v>2127</c:v>
                </c:pt>
                <c:pt idx="118">
                  <c:v>2128</c:v>
                </c:pt>
                <c:pt idx="119">
                  <c:v>2129</c:v>
                </c:pt>
                <c:pt idx="120">
                  <c:v>2130</c:v>
                </c:pt>
                <c:pt idx="121">
                  <c:v>2131</c:v>
                </c:pt>
                <c:pt idx="122">
                  <c:v>2132</c:v>
                </c:pt>
                <c:pt idx="123">
                  <c:v>2133</c:v>
                </c:pt>
                <c:pt idx="124">
                  <c:v>2134</c:v>
                </c:pt>
                <c:pt idx="125">
                  <c:v>2135</c:v>
                </c:pt>
                <c:pt idx="126">
                  <c:v>2136</c:v>
                </c:pt>
                <c:pt idx="127">
                  <c:v>2137</c:v>
                </c:pt>
                <c:pt idx="128">
                  <c:v>2138</c:v>
                </c:pt>
                <c:pt idx="129">
                  <c:v>2139</c:v>
                </c:pt>
                <c:pt idx="130">
                  <c:v>2140</c:v>
                </c:pt>
                <c:pt idx="131">
                  <c:v>2141</c:v>
                </c:pt>
                <c:pt idx="132">
                  <c:v>2142</c:v>
                </c:pt>
                <c:pt idx="133">
                  <c:v>2143</c:v>
                </c:pt>
                <c:pt idx="134">
                  <c:v>2144</c:v>
                </c:pt>
                <c:pt idx="135">
                  <c:v>2145</c:v>
                </c:pt>
                <c:pt idx="136">
                  <c:v>2146</c:v>
                </c:pt>
                <c:pt idx="137">
                  <c:v>2147</c:v>
                </c:pt>
                <c:pt idx="138">
                  <c:v>2148</c:v>
                </c:pt>
                <c:pt idx="139">
                  <c:v>2149</c:v>
                </c:pt>
                <c:pt idx="140">
                  <c:v>2150</c:v>
                </c:pt>
                <c:pt idx="141">
                  <c:v>2151</c:v>
                </c:pt>
                <c:pt idx="142">
                  <c:v>2152</c:v>
                </c:pt>
                <c:pt idx="143">
                  <c:v>2153</c:v>
                </c:pt>
                <c:pt idx="144">
                  <c:v>2154</c:v>
                </c:pt>
                <c:pt idx="145">
                  <c:v>2155</c:v>
                </c:pt>
                <c:pt idx="146">
                  <c:v>2156</c:v>
                </c:pt>
                <c:pt idx="147">
                  <c:v>2157</c:v>
                </c:pt>
                <c:pt idx="148">
                  <c:v>2158</c:v>
                </c:pt>
                <c:pt idx="149">
                  <c:v>2159</c:v>
                </c:pt>
                <c:pt idx="150">
                  <c:v>2160</c:v>
                </c:pt>
                <c:pt idx="151">
                  <c:v>2161</c:v>
                </c:pt>
                <c:pt idx="152">
                  <c:v>2162</c:v>
                </c:pt>
                <c:pt idx="153">
                  <c:v>2163</c:v>
                </c:pt>
                <c:pt idx="154">
                  <c:v>2164</c:v>
                </c:pt>
                <c:pt idx="155">
                  <c:v>2165</c:v>
                </c:pt>
                <c:pt idx="156">
                  <c:v>2166</c:v>
                </c:pt>
                <c:pt idx="157">
                  <c:v>2167</c:v>
                </c:pt>
                <c:pt idx="158">
                  <c:v>2168</c:v>
                </c:pt>
                <c:pt idx="159">
                  <c:v>2169</c:v>
                </c:pt>
                <c:pt idx="160">
                  <c:v>2170</c:v>
                </c:pt>
                <c:pt idx="161">
                  <c:v>2171</c:v>
                </c:pt>
                <c:pt idx="162">
                  <c:v>2172</c:v>
                </c:pt>
                <c:pt idx="163">
                  <c:v>2173</c:v>
                </c:pt>
                <c:pt idx="164">
                  <c:v>2174</c:v>
                </c:pt>
                <c:pt idx="165">
                  <c:v>2175</c:v>
                </c:pt>
                <c:pt idx="166">
                  <c:v>2176</c:v>
                </c:pt>
                <c:pt idx="167">
                  <c:v>2177</c:v>
                </c:pt>
                <c:pt idx="168">
                  <c:v>2178</c:v>
                </c:pt>
                <c:pt idx="169">
                  <c:v>2179</c:v>
                </c:pt>
                <c:pt idx="170">
                  <c:v>2180</c:v>
                </c:pt>
                <c:pt idx="171">
                  <c:v>2181</c:v>
                </c:pt>
                <c:pt idx="172">
                  <c:v>2182</c:v>
                </c:pt>
                <c:pt idx="173">
                  <c:v>2183</c:v>
                </c:pt>
                <c:pt idx="174">
                  <c:v>2184</c:v>
                </c:pt>
                <c:pt idx="175">
                  <c:v>2185</c:v>
                </c:pt>
                <c:pt idx="176">
                  <c:v>2186</c:v>
                </c:pt>
                <c:pt idx="177">
                  <c:v>2187</c:v>
                </c:pt>
                <c:pt idx="178">
                  <c:v>2188</c:v>
                </c:pt>
                <c:pt idx="179">
                  <c:v>2189</c:v>
                </c:pt>
                <c:pt idx="180">
                  <c:v>2190</c:v>
                </c:pt>
                <c:pt idx="181">
                  <c:v>2191</c:v>
                </c:pt>
                <c:pt idx="182">
                  <c:v>2192</c:v>
                </c:pt>
                <c:pt idx="183">
                  <c:v>2193</c:v>
                </c:pt>
                <c:pt idx="184">
                  <c:v>2194</c:v>
                </c:pt>
                <c:pt idx="185">
                  <c:v>2195</c:v>
                </c:pt>
                <c:pt idx="186">
                  <c:v>2196</c:v>
                </c:pt>
                <c:pt idx="187">
                  <c:v>2197</c:v>
                </c:pt>
                <c:pt idx="188">
                  <c:v>2198</c:v>
                </c:pt>
                <c:pt idx="189">
                  <c:v>2199</c:v>
                </c:pt>
                <c:pt idx="190">
                  <c:v>2200</c:v>
                </c:pt>
                <c:pt idx="191">
                  <c:v>2201</c:v>
                </c:pt>
                <c:pt idx="192">
                  <c:v>2202</c:v>
                </c:pt>
                <c:pt idx="193">
                  <c:v>2203</c:v>
                </c:pt>
                <c:pt idx="194">
                  <c:v>2204</c:v>
                </c:pt>
                <c:pt idx="195">
                  <c:v>2205</c:v>
                </c:pt>
                <c:pt idx="196">
                  <c:v>2206</c:v>
                </c:pt>
                <c:pt idx="197">
                  <c:v>2207</c:v>
                </c:pt>
                <c:pt idx="198">
                  <c:v>2208</c:v>
                </c:pt>
                <c:pt idx="199">
                  <c:v>2209</c:v>
                </c:pt>
                <c:pt idx="200">
                  <c:v>2210</c:v>
                </c:pt>
                <c:pt idx="201">
                  <c:v>2211</c:v>
                </c:pt>
                <c:pt idx="202">
                  <c:v>2212</c:v>
                </c:pt>
                <c:pt idx="203">
                  <c:v>2213</c:v>
                </c:pt>
                <c:pt idx="204">
                  <c:v>2214</c:v>
                </c:pt>
                <c:pt idx="205">
                  <c:v>2215</c:v>
                </c:pt>
                <c:pt idx="206">
                  <c:v>2216</c:v>
                </c:pt>
                <c:pt idx="207">
                  <c:v>2217</c:v>
                </c:pt>
                <c:pt idx="208">
                  <c:v>2218</c:v>
                </c:pt>
                <c:pt idx="209">
                  <c:v>2219</c:v>
                </c:pt>
                <c:pt idx="210">
                  <c:v>2220</c:v>
                </c:pt>
                <c:pt idx="211">
                  <c:v>2221</c:v>
                </c:pt>
                <c:pt idx="212">
                  <c:v>2222</c:v>
                </c:pt>
                <c:pt idx="213">
                  <c:v>2223</c:v>
                </c:pt>
                <c:pt idx="214">
                  <c:v>2224</c:v>
                </c:pt>
                <c:pt idx="215">
                  <c:v>2225</c:v>
                </c:pt>
                <c:pt idx="216">
                  <c:v>2226</c:v>
                </c:pt>
                <c:pt idx="217">
                  <c:v>2227</c:v>
                </c:pt>
                <c:pt idx="218">
                  <c:v>2228</c:v>
                </c:pt>
                <c:pt idx="219">
                  <c:v>2229</c:v>
                </c:pt>
                <c:pt idx="220">
                  <c:v>2230</c:v>
                </c:pt>
                <c:pt idx="221">
                  <c:v>2231</c:v>
                </c:pt>
                <c:pt idx="222">
                  <c:v>2232</c:v>
                </c:pt>
                <c:pt idx="223">
                  <c:v>2233</c:v>
                </c:pt>
                <c:pt idx="224">
                  <c:v>2234</c:v>
                </c:pt>
                <c:pt idx="225">
                  <c:v>2235</c:v>
                </c:pt>
                <c:pt idx="226">
                  <c:v>2236</c:v>
                </c:pt>
                <c:pt idx="227">
                  <c:v>2237</c:v>
                </c:pt>
                <c:pt idx="228">
                  <c:v>2238</c:v>
                </c:pt>
                <c:pt idx="229">
                  <c:v>2239</c:v>
                </c:pt>
                <c:pt idx="230">
                  <c:v>2240</c:v>
                </c:pt>
                <c:pt idx="231">
                  <c:v>2241</c:v>
                </c:pt>
                <c:pt idx="232">
                  <c:v>2242</c:v>
                </c:pt>
                <c:pt idx="233">
                  <c:v>2243</c:v>
                </c:pt>
                <c:pt idx="234">
                  <c:v>2244</c:v>
                </c:pt>
                <c:pt idx="235">
                  <c:v>2245</c:v>
                </c:pt>
                <c:pt idx="236">
                  <c:v>2246</c:v>
                </c:pt>
                <c:pt idx="237">
                  <c:v>2247</c:v>
                </c:pt>
                <c:pt idx="238">
                  <c:v>2248</c:v>
                </c:pt>
                <c:pt idx="239">
                  <c:v>2249</c:v>
                </c:pt>
                <c:pt idx="240">
                  <c:v>2250</c:v>
                </c:pt>
                <c:pt idx="241">
                  <c:v>2251</c:v>
                </c:pt>
                <c:pt idx="242">
                  <c:v>2252</c:v>
                </c:pt>
                <c:pt idx="243">
                  <c:v>2253</c:v>
                </c:pt>
                <c:pt idx="244">
                  <c:v>2254</c:v>
                </c:pt>
                <c:pt idx="245">
                  <c:v>2255</c:v>
                </c:pt>
                <c:pt idx="246">
                  <c:v>2256</c:v>
                </c:pt>
                <c:pt idx="247">
                  <c:v>2257</c:v>
                </c:pt>
                <c:pt idx="248">
                  <c:v>2258</c:v>
                </c:pt>
                <c:pt idx="249">
                  <c:v>2259</c:v>
                </c:pt>
                <c:pt idx="250">
                  <c:v>2260</c:v>
                </c:pt>
                <c:pt idx="251">
                  <c:v>2261</c:v>
                </c:pt>
                <c:pt idx="252">
                  <c:v>2262</c:v>
                </c:pt>
                <c:pt idx="253">
                  <c:v>2263</c:v>
                </c:pt>
                <c:pt idx="254">
                  <c:v>2264</c:v>
                </c:pt>
                <c:pt idx="255">
                  <c:v>2265</c:v>
                </c:pt>
                <c:pt idx="256">
                  <c:v>2266</c:v>
                </c:pt>
                <c:pt idx="257">
                  <c:v>2267</c:v>
                </c:pt>
                <c:pt idx="258">
                  <c:v>2268</c:v>
                </c:pt>
                <c:pt idx="259">
                  <c:v>2269</c:v>
                </c:pt>
                <c:pt idx="260">
                  <c:v>2270</c:v>
                </c:pt>
                <c:pt idx="261">
                  <c:v>2271</c:v>
                </c:pt>
                <c:pt idx="262">
                  <c:v>2272</c:v>
                </c:pt>
                <c:pt idx="263">
                  <c:v>2273</c:v>
                </c:pt>
                <c:pt idx="264">
                  <c:v>2274</c:v>
                </c:pt>
                <c:pt idx="265">
                  <c:v>2275</c:v>
                </c:pt>
                <c:pt idx="266">
                  <c:v>2276</c:v>
                </c:pt>
                <c:pt idx="267">
                  <c:v>2277</c:v>
                </c:pt>
                <c:pt idx="268">
                  <c:v>2278</c:v>
                </c:pt>
                <c:pt idx="269">
                  <c:v>2279</c:v>
                </c:pt>
                <c:pt idx="270">
                  <c:v>2280</c:v>
                </c:pt>
                <c:pt idx="271">
                  <c:v>2281</c:v>
                </c:pt>
                <c:pt idx="272">
                  <c:v>2282</c:v>
                </c:pt>
                <c:pt idx="273">
                  <c:v>2283</c:v>
                </c:pt>
                <c:pt idx="274">
                  <c:v>2284</c:v>
                </c:pt>
                <c:pt idx="275">
                  <c:v>2285</c:v>
                </c:pt>
                <c:pt idx="276">
                  <c:v>2286</c:v>
                </c:pt>
                <c:pt idx="277">
                  <c:v>2287</c:v>
                </c:pt>
                <c:pt idx="278">
                  <c:v>2288</c:v>
                </c:pt>
                <c:pt idx="279">
                  <c:v>2289</c:v>
                </c:pt>
                <c:pt idx="280">
                  <c:v>2290</c:v>
                </c:pt>
                <c:pt idx="281">
                  <c:v>2291</c:v>
                </c:pt>
                <c:pt idx="282">
                  <c:v>2292</c:v>
                </c:pt>
                <c:pt idx="283">
                  <c:v>2293</c:v>
                </c:pt>
                <c:pt idx="284">
                  <c:v>2294</c:v>
                </c:pt>
                <c:pt idx="285">
                  <c:v>2295</c:v>
                </c:pt>
                <c:pt idx="286">
                  <c:v>2296</c:v>
                </c:pt>
                <c:pt idx="287">
                  <c:v>2297</c:v>
                </c:pt>
                <c:pt idx="288">
                  <c:v>2298</c:v>
                </c:pt>
                <c:pt idx="289">
                  <c:v>2299</c:v>
                </c:pt>
                <c:pt idx="290">
                  <c:v>2300</c:v>
                </c:pt>
              </c:numCache>
            </c:numRef>
          </c:cat>
          <c:val>
            <c:numRef>
              <c:f>BAU!$B$21:$KO$21</c:f>
              <c:numCache>
                <c:formatCode>0.00000</c:formatCode>
                <c:ptCount val="300"/>
                <c:pt idx="0">
                  <c:v>0.8</c:v>
                </c:pt>
                <c:pt idx="1">
                  <c:v>0.81907135759159089</c:v>
                </c:pt>
                <c:pt idx="2">
                  <c:v>0.83812991555280458</c:v>
                </c:pt>
                <c:pt idx="3">
                  <c:v>0.85717729847855118</c:v>
                </c:pt>
                <c:pt idx="4">
                  <c:v>0.87621494299171476</c:v>
                </c:pt>
                <c:pt idx="5">
                  <c:v>0.89524409852506615</c:v>
                </c:pt>
                <c:pt idx="6">
                  <c:v>0.91426582546863366</c:v>
                </c:pt>
                <c:pt idx="7">
                  <c:v>0.93328099204727866</c:v>
                </c:pt>
                <c:pt idx="8">
                  <c:v>0.95229027075988337</c:v>
                </c:pt>
                <c:pt idx="9">
                  <c:v>0.97129413488845806</c:v>
                </c:pt>
                <c:pt idx="10">
                  <c:v>0.99029285538881551</c:v>
                </c:pt>
                <c:pt idx="11">
                  <c:v>1.0092851357403254</c:v>
                </c:pt>
                <c:pt idx="12">
                  <c:v>1.028270306693452</c:v>
                </c:pt>
                <c:pt idx="13">
                  <c:v>1.047248259792334</c:v>
                </c:pt>
                <c:pt idx="14">
                  <c:v>1.0662194030738421</c:v>
                </c:pt>
                <c:pt idx="15">
                  <c:v>1.0851846309167565</c:v>
                </c:pt>
                <c:pt idx="16">
                  <c:v>1.1041444531009945</c:v>
                </c:pt>
                <c:pt idx="17">
                  <c:v>1.1230990167037127</c:v>
                </c:pt>
                <c:pt idx="18">
                  <c:v>1.142048119241085</c:v>
                </c:pt>
                <c:pt idx="19">
                  <c:v>1.1609912170714736</c:v>
                </c:pt>
                <c:pt idx="20">
                  <c:v>1.1799274314856187</c:v>
                </c:pt>
                <c:pt idx="21">
                  <c:v>1.1988576345154578</c:v>
                </c:pt>
                <c:pt idx="22">
                  <c:v>1.217782678485555</c:v>
                </c:pt>
                <c:pt idx="23">
                  <c:v>1.2367034035089017</c:v>
                </c:pt>
                <c:pt idx="24">
                  <c:v>1.2556206386147506</c:v>
                </c:pt>
                <c:pt idx="25">
                  <c:v>1.2745351990317879</c:v>
                </c:pt>
                <c:pt idx="26">
                  <c:v>1.2934478811927395</c:v>
                </c:pt>
                <c:pt idx="27">
                  <c:v>1.3123594564041945</c:v>
                </c:pt>
                <c:pt idx="28">
                  <c:v>1.3312706637525482</c:v>
                </c:pt>
                <c:pt idx="29">
                  <c:v>1.350182202591234</c:v>
                </c:pt>
                <c:pt idx="30">
                  <c:v>1.3690947248192038</c:v>
                </c:pt>
                <c:pt idx="31">
                  <c:v>1.3880065825175469</c:v>
                </c:pt>
                <c:pt idx="32">
                  <c:v>1.4069164199059432</c:v>
                </c:pt>
                <c:pt idx="33">
                  <c:v>1.4258231205679017</c:v>
                </c:pt>
                <c:pt idx="34">
                  <c:v>1.4447257724038582</c:v>
                </c:pt>
                <c:pt idx="35">
                  <c:v>1.4636236436152528</c:v>
                </c:pt>
                <c:pt idx="36">
                  <c:v>1.4825161655862311</c:v>
                </c:pt>
                <c:pt idx="37">
                  <c:v>1.5014029201608847</c:v>
                </c:pt>
                <c:pt idx="38">
                  <c:v>1.5202836297998421</c:v>
                </c:pt>
                <c:pt idx="39">
                  <c:v>1.5391581496939943</c:v>
                </c:pt>
                <c:pt idx="40">
                  <c:v>1.5580264612729877</c:v>
                </c:pt>
                <c:pt idx="41">
                  <c:v>1.5768892109810719</c:v>
                </c:pt>
                <c:pt idx="42">
                  <c:v>1.5957469983088002</c:v>
                </c:pt>
                <c:pt idx="43">
                  <c:v>1.6146003855641471</c:v>
                </c:pt>
                <c:pt idx="44">
                  <c:v>1.6334499025701452</c:v>
                </c:pt>
                <c:pt idx="45">
                  <c:v>1.6522960483008109</c:v>
                </c:pt>
                <c:pt idx="46">
                  <c:v>1.6711392907011848</c:v>
                </c:pt>
                <c:pt idx="47">
                  <c:v>1.6899800654435704</c:v>
                </c:pt>
                <c:pt idx="48">
                  <c:v>1.708818774073843</c:v>
                </c:pt>
                <c:pt idx="49">
                  <c:v>1.7276557818214537</c:v>
                </c:pt>
                <c:pt idx="50">
                  <c:v>1.7464914152381892</c:v>
                </c:pt>
                <c:pt idx="51">
                  <c:v>1.765323574457792</c:v>
                </c:pt>
                <c:pt idx="52">
                  <c:v>1.784150495990918</c:v>
                </c:pt>
                <c:pt idx="53">
                  <c:v>1.8029706893928357</c:v>
                </c:pt>
                <c:pt idx="54">
                  <c:v>1.8217828933913047</c:v>
                </c:pt>
                <c:pt idx="55">
                  <c:v>1.8405860441078796</c:v>
                </c:pt>
                <c:pt idx="56">
                  <c:v>1.8593792508321156</c:v>
                </c:pt>
                <c:pt idx="57">
                  <c:v>1.8781617765932934</c:v>
                </c:pt>
                <c:pt idx="58">
                  <c:v>1.8969330218536784</c:v>
                </c:pt>
                <c:pt idx="59">
                  <c:v>1.9156925102989808</c:v>
                </c:pt>
                <c:pt idx="60">
                  <c:v>1.9344398760959787</c:v>
                </c:pt>
                <c:pt idx="61">
                  <c:v>1.9531774508737074</c:v>
                </c:pt>
                <c:pt idx="62">
                  <c:v>1.9719075019462109</c:v>
                </c:pt>
                <c:pt idx="63">
                  <c:v>1.9906322724368992</c:v>
                </c:pt>
                <c:pt idx="64">
                  <c:v>2.0093540053037247</c:v>
                </c:pt>
                <c:pt idx="65">
                  <c:v>2.0280749576429362</c:v>
                </c:pt>
                <c:pt idx="66">
                  <c:v>2.0467974091469694</c:v>
                </c:pt>
                <c:pt idx="67">
                  <c:v>2.0655236670542862</c:v>
                </c:pt>
                <c:pt idx="68">
                  <c:v>2.0842560690030005</c:v>
                </c:pt>
                <c:pt idx="69">
                  <c:v>2.102996984639149</c:v>
                </c:pt>
                <c:pt idx="70">
                  <c:v>2.1217488164928695</c:v>
                </c:pt>
                <c:pt idx="71">
                  <c:v>2.1405159513858862</c:v>
                </c:pt>
                <c:pt idx="72">
                  <c:v>2.1593024759025705</c:v>
                </c:pt>
                <c:pt idx="73">
                  <c:v>2.178112214169154</c:v>
                </c:pt>
                <c:pt idx="74">
                  <c:v>2.1969487502229272</c:v>
                </c:pt>
                <c:pt idx="75">
                  <c:v>2.2158154410269599</c:v>
                </c:pt>
                <c:pt idx="76">
                  <c:v>2.234715423806465</c:v>
                </c:pt>
                <c:pt idx="77">
                  <c:v>2.2536516199316048</c:v>
                </c:pt>
                <c:pt idx="78">
                  <c:v>2.2726267366989887</c:v>
                </c:pt>
                <c:pt idx="79">
                  <c:v>2.2916432678350769</c:v>
                </c:pt>
                <c:pt idx="80">
                  <c:v>2.3107034932251493</c:v>
                </c:pt>
                <c:pt idx="81">
                  <c:v>2.3298070294919802</c:v>
                </c:pt>
                <c:pt idx="82">
                  <c:v>2.3489529450745654</c:v>
                </c:pt>
                <c:pt idx="83">
                  <c:v>2.3681397617975577</c:v>
                </c:pt>
                <c:pt idx="84">
                  <c:v>2.3873654642572975</c:v>
                </c:pt>
                <c:pt idx="85">
                  <c:v>2.4066275141738007</c:v>
                </c:pt>
                <c:pt idx="86">
                  <c:v>2.4259228679331</c:v>
                </c:pt>
                <c:pt idx="87">
                  <c:v>2.4452479962225673</c:v>
                </c:pt>
                <c:pt idx="88">
                  <c:v>2.4645989050756674</c:v>
                </c:pt>
                <c:pt idx="89">
                  <c:v>2.483971157888448</c:v>
                </c:pt>
                <c:pt idx="90">
                  <c:v>2.5033598981190988</c:v>
                </c:pt>
                <c:pt idx="91">
                  <c:v>2.5228320876299013</c:v>
                </c:pt>
                <c:pt idx="92">
                  <c:v>2.5423824393169303</c:v>
                </c:pt>
                <c:pt idx="93">
                  <c:v>2.5620058728563939</c:v>
                </c:pt>
                <c:pt idx="94">
                  <c:v>2.5816974978937526</c:v>
                </c:pt>
                <c:pt idx="95">
                  <c:v>2.6014526010597043</c:v>
                </c:pt>
                <c:pt idx="96">
                  <c:v>2.6212666354486736</c:v>
                </c:pt>
                <c:pt idx="97">
                  <c:v>2.6411352117277009</c:v>
                </c:pt>
                <c:pt idx="98">
                  <c:v>2.6610540903652282</c:v>
                </c:pt>
                <c:pt idx="99">
                  <c:v>2.6810191746634033</c:v>
                </c:pt>
                <c:pt idx="100">
                  <c:v>2.7010265043955122</c:v>
                </c:pt>
                <c:pt idx="101">
                  <c:v>2.7210722499211943</c:v>
                </c:pt>
                <c:pt idx="102">
                  <c:v>2.7411527066961394</c:v>
                </c:pt>
                <c:pt idx="103">
                  <c:v>2.7612642901193003</c:v>
                </c:pt>
                <c:pt idx="104">
                  <c:v>2.7814035306775362</c:v>
                </c:pt>
                <c:pt idx="105">
                  <c:v>2.8015670693576999</c:v>
                </c:pt>
                <c:pt idx="106">
                  <c:v>2.8217516533029512</c:v>
                </c:pt>
                <c:pt idx="107">
                  <c:v>2.8419541316943544</c:v>
                </c:pt>
                <c:pt idx="108">
                  <c:v>2.8621714518418866</c:v>
                </c:pt>
                <c:pt idx="109">
                  <c:v>2.882400655470843</c:v>
                </c:pt>
                <c:pt idx="110">
                  <c:v>2.9026388751913603</c:v>
                </c:pt>
                <c:pt idx="111">
                  <c:v>2.9228833311398348</c:v>
                </c:pt>
                <c:pt idx="112">
                  <c:v>2.9431313277818112</c:v>
                </c:pt>
                <c:pt idx="113">
                  <c:v>2.9633802508670266</c:v>
                </c:pt>
                <c:pt idx="114">
                  <c:v>2.983627564527715</c:v>
                </c:pt>
                <c:pt idx="115">
                  <c:v>3.0038708085121271</c:v>
                </c:pt>
                <c:pt idx="116">
                  <c:v>3.0241075955455643</c:v>
                </c:pt>
                <c:pt idx="117">
                  <c:v>3.0443356088118354</c:v>
                </c:pt>
                <c:pt idx="118">
                  <c:v>3.0645525995483851</c:v>
                </c:pt>
                <c:pt idx="119">
                  <c:v>3.0847563847488719</c:v>
                </c:pt>
                <c:pt idx="120">
                  <c:v>3.104944844967346</c:v>
                </c:pt>
                <c:pt idx="121">
                  <c:v>3.1251159222184666</c:v>
                </c:pt>
                <c:pt idx="122">
                  <c:v>3.1452676179686794</c:v>
                </c:pt>
                <c:pt idx="123">
                  <c:v>3.1653979912135006</c:v>
                </c:pt>
                <c:pt idx="124">
                  <c:v>3.1855051566362809</c:v>
                </c:pt>
                <c:pt idx="125">
                  <c:v>3.2055872828442595</c:v>
                </c:pt>
                <c:pt idx="126">
                  <c:v>3.2256425906778006</c:v>
                </c:pt>
                <c:pt idx="127">
                  <c:v>3.2456693515889916</c:v>
                </c:pt>
                <c:pt idx="128">
                  <c:v>3.2656658860861363</c:v>
                </c:pt>
                <c:pt idx="129">
                  <c:v>3.285630562240792</c:v>
                </c:pt>
                <c:pt idx="130">
                  <c:v>3.3055617942542637</c:v>
                </c:pt>
                <c:pt idx="131">
                  <c:v>3.3254580410804597</c:v>
                </c:pt>
                <c:pt idx="132">
                  <c:v>3.3453178051022667</c:v>
                </c:pt>
                <c:pt idx="133">
                  <c:v>3.3651396308589585</c:v>
                </c:pt>
                <c:pt idx="134">
                  <c:v>3.3849221038220598</c:v>
                </c:pt>
                <c:pt idx="135">
                  <c:v>3.4046638492173167</c:v>
                </c:pt>
                <c:pt idx="136">
                  <c:v>3.4243635308906581</c:v>
                </c:pt>
                <c:pt idx="137">
                  <c:v>3.4440198502158914</c:v>
                </c:pt>
                <c:pt idx="138">
                  <c:v>3.4636315450424786</c:v>
                </c:pt>
                <c:pt idx="139">
                  <c:v>3.4831973886812917</c:v>
                </c:pt>
                <c:pt idx="140">
                  <c:v>3.5027161889265699</c:v>
                </c:pt>
                <c:pt idx="141">
                  <c:v>3.5221867871124259</c:v>
                </c:pt>
                <c:pt idx="142">
                  <c:v>3.5416080572024891</c:v>
                </c:pt>
                <c:pt idx="143">
                  <c:v>3.560978904911146</c:v>
                </c:pt>
                <c:pt idx="144">
                  <c:v>3.5802982668549346</c:v>
                </c:pt>
                <c:pt idx="145">
                  <c:v>3.599565109732747</c:v>
                </c:pt>
                <c:pt idx="146">
                  <c:v>3.6187784295335277</c:v>
                </c:pt>
                <c:pt idx="147">
                  <c:v>3.6379372507703973</c:v>
                </c:pt>
                <c:pt idx="148">
                  <c:v>3.6570406257399872</c:v>
                </c:pt>
                <c:pt idx="149">
                  <c:v>3.6760876338058868</c:v>
                </c:pt>
                <c:pt idx="150">
                  <c:v>3.6950773807054111</c:v>
                </c:pt>
                <c:pt idx="151">
                  <c:v>3.7140089978784361</c:v>
                </c:pt>
                <c:pt idx="152">
                  <c:v>3.7328816418175288</c:v>
                </c:pt>
                <c:pt idx="153">
                  <c:v>3.7516944934385097</c:v>
                </c:pt>
                <c:pt idx="154">
                  <c:v>3.7704467574705793</c:v>
                </c:pt>
                <c:pt idx="155">
                  <c:v>3.7891376618652322</c:v>
                </c:pt>
                <c:pt idx="156">
                  <c:v>3.807766457223285</c:v>
                </c:pt>
                <c:pt idx="157">
                  <c:v>3.8263324162392149</c:v>
                </c:pt>
                <c:pt idx="158">
                  <c:v>3.8448348331622295</c:v>
                </c:pt>
                <c:pt idx="159">
                  <c:v>3.8632730232733468</c:v>
                </c:pt>
                <c:pt idx="160">
                  <c:v>3.8816463223779181</c:v>
                </c:pt>
                <c:pt idx="161">
                  <c:v>3.8999540863130098</c:v>
                </c:pt>
                <c:pt idx="162">
                  <c:v>3.9181956904691866</c:v>
                </c:pt>
                <c:pt idx="163">
                  <c:v>3.9363705293259024</c:v>
                </c:pt>
                <c:pt idx="164">
                  <c:v>3.9544780160001896</c:v>
                </c:pt>
                <c:pt idx="165">
                  <c:v>3.9725175818081051</c:v>
                </c:pt>
                <c:pt idx="166">
                  <c:v>3.9904886758385665</c:v>
                </c:pt>
                <c:pt idx="167">
                  <c:v>4.0083907645390404</c:v>
                </c:pt>
                <c:pt idx="168">
                  <c:v>4.0262233313127034</c:v>
                </c:pt>
                <c:pt idx="169">
                  <c:v>4.0439858761266771</c:v>
                </c:pt>
                <c:pt idx="170">
                  <c:v>4.0616779151309199</c:v>
                </c:pt>
                <c:pt idx="171">
                  <c:v>4.0792989802874224</c:v>
                </c:pt>
                <c:pt idx="172">
                  <c:v>4.0968486190093207</c:v>
                </c:pt>
                <c:pt idx="173">
                  <c:v>4.114326393809689</c:v>
                </c:pt>
                <c:pt idx="174">
                  <c:v>4.1317318819595767</c:v>
                </c:pt>
                <c:pt idx="175">
                  <c:v>4.1490646751550653</c:v>
                </c:pt>
                <c:pt idx="176">
                  <c:v>4.1663243791937292</c:v>
                </c:pt>
                <c:pt idx="177">
                  <c:v>4.1835106136584592</c:v>
                </c:pt>
                <c:pt idx="178">
                  <c:v>4.2006230116112047</c:v>
                </c:pt>
                <c:pt idx="179">
                  <c:v>4.2176612192923759</c:v>
                </c:pt>
                <c:pt idx="180">
                  <c:v>4.2346248958280563</c:v>
                </c:pt>
                <c:pt idx="181">
                  <c:v>4.2515137129453366</c:v>
                </c:pt>
                <c:pt idx="182">
                  <c:v>4.2683273546947582</c:v>
                </c:pt>
                <c:pt idx="183">
                  <c:v>4.2850655171798273</c:v>
                </c:pt>
                <c:pt idx="184">
                  <c:v>4.3017279082931994</c:v>
                </c:pt>
                <c:pt idx="185">
                  <c:v>4.3183142474594165</c:v>
                </c:pt>
                <c:pt idx="186">
                  <c:v>4.3348242653839186</c:v>
                </c:pt>
                <c:pt idx="187">
                  <c:v>4.3512577038082494</c:v>
                </c:pt>
                <c:pt idx="188">
                  <c:v>4.3676143152711937</c:v>
                </c:pt>
                <c:pt idx="189">
                  <c:v>4.3838938628757766</c:v>
                </c:pt>
                <c:pt idx="190">
                  <c:v>4.4000961200618134</c:v>
                </c:pt>
                <c:pt idx="191">
                  <c:v>4.4162209292440044</c:v>
                </c:pt>
                <c:pt idx="192">
                  <c:v>4.4322681286437708</c:v>
                </c:pt>
                <c:pt idx="193">
                  <c:v>4.448237553953148</c:v>
                </c:pt>
                <c:pt idx="194">
                  <c:v>4.4641290394425628</c:v>
                </c:pt>
                <c:pt idx="195">
                  <c:v>4.4799424187260142</c:v>
                </c:pt>
                <c:pt idx="196">
                  <c:v>4.4956775253131793</c:v>
                </c:pt>
                <c:pt idx="197">
                  <c:v>4.5113341930272028</c:v>
                </c:pt>
                <c:pt idx="198">
                  <c:v>4.5269122563359252</c:v>
                </c:pt>
                <c:pt idx="199">
                  <c:v>4.5424115506260687</c:v>
                </c:pt>
                <c:pt idx="200">
                  <c:v>4.5578319124382309</c:v>
                </c:pt>
                <c:pt idx="201">
                  <c:v>4.5731731796739021</c:v>
                </c:pt>
                <c:pt idx="202">
                  <c:v>4.5884351917815112</c:v>
                </c:pt>
                <c:pt idx="203">
                  <c:v>4.6036177899258632</c:v>
                </c:pt>
                <c:pt idx="204">
                  <c:v>4.6187208171439922</c:v>
                </c:pt>
                <c:pt idx="205">
                  <c:v>4.6337441184894637</c:v>
                </c:pt>
                <c:pt idx="206">
                  <c:v>4.6486875411664963</c:v>
                </c:pt>
                <c:pt idx="207">
                  <c:v>4.6635509346548094</c:v>
                </c:pt>
                <c:pt idx="208">
                  <c:v>4.6783341508261049</c:v>
                </c:pt>
                <c:pt idx="209">
                  <c:v>4.6930370440528151</c:v>
                </c:pt>
                <c:pt idx="210">
                  <c:v>4.7076594713097766</c:v>
                </c:pt>
                <c:pt idx="211">
                  <c:v>4.7222012922700012</c:v>
                </c:pt>
                <c:pt idx="212">
                  <c:v>4.7366623693921248</c:v>
                </c:pt>
                <c:pt idx="213">
                  <c:v>4.7510425680029389</c:v>
                </c:pt>
                <c:pt idx="214">
                  <c:v>4.7653417563744176</c:v>
                </c:pt>
                <c:pt idx="215">
                  <c:v>4.7795598057954223</c:v>
                </c:pt>
                <c:pt idx="216">
                  <c:v>4.7936965906385005</c:v>
                </c:pt>
                <c:pt idx="217">
                  <c:v>4.8077519884219688</c:v>
                </c:pt>
                <c:pt idx="218">
                  <c:v>4.8217258798675431</c:v>
                </c:pt>
                <c:pt idx="219">
                  <c:v>4.8356181489538317</c:v>
                </c:pt>
                <c:pt idx="220">
                  <c:v>4.8494286829658941</c:v>
                </c:pt>
                <c:pt idx="221">
                  <c:v>4.8631573725411199</c:v>
                </c:pt>
                <c:pt idx="222">
                  <c:v>4.8768041117115626</c:v>
                </c:pt>
                <c:pt idx="223">
                  <c:v>4.8903687979431245</c:v>
                </c:pt>
                <c:pt idx="224">
                  <c:v>4.9038513321715227</c:v>
                </c:pt>
                <c:pt idx="225">
                  <c:v>4.9172516188350457</c:v>
                </c:pt>
                <c:pt idx="226">
                  <c:v>4.9305695659046425</c:v>
                </c:pt>
                <c:pt idx="227">
                  <c:v>4.9438050849113582</c:v>
                </c:pt>
                <c:pt idx="228">
                  <c:v>4.9569580909712938</c:v>
                </c:pt>
                <c:pt idx="229">
                  <c:v>4.9700285028082281</c:v>
                </c:pt>
                <c:pt idx="230">
                  <c:v>4.9830162427739015</c:v>
                </c:pt>
                <c:pt idx="231">
                  <c:v>4.9959212368662254</c:v>
                </c:pt>
                <c:pt idx="232">
                  <c:v>5.0087434147454779</c:v>
                </c:pt>
                <c:pt idx="233">
                  <c:v>5.0214827097485966</c:v>
                </c:pt>
                <c:pt idx="234">
                  <c:v>5.034139058901653</c:v>
                </c:pt>
                <c:pt idx="235">
                  <c:v>5.0467124029305594</c:v>
                </c:pt>
                <c:pt idx="236">
                  <c:v>5.0592026862701625</c:v>
                </c:pt>
                <c:pt idx="237">
                  <c:v>5.0716098570718087</c:v>
                </c:pt>
                <c:pt idx="238">
                  <c:v>5.0839338672094208</c:v>
                </c:pt>
                <c:pt idx="239">
                  <c:v>5.0961746722841594</c:v>
                </c:pt>
                <c:pt idx="240">
                  <c:v>5.1083322316276725</c:v>
                </c:pt>
                <c:pt idx="241">
                  <c:v>5.1204065083041623</c:v>
                </c:pt>
                <c:pt idx="242">
                  <c:v>5.1323974691112859</c:v>
                </c:pt>
                <c:pt idx="243">
                  <c:v>5.1443050845799245</c:v>
                </c:pt>
                <c:pt idx="244">
                  <c:v>5.1561293289728587</c:v>
                </c:pt>
                <c:pt idx="245">
                  <c:v>5.1678701802824616</c:v>
                </c:pt>
                <c:pt idx="246">
                  <c:v>5.1795276202273888</c:v>
                </c:pt>
                <c:pt idx="247">
                  <c:v>5.1911016342484109</c:v>
                </c:pt>
                <c:pt idx="248">
                  <c:v>5.2025922115033518</c:v>
                </c:pt>
                <c:pt idx="249">
                  <c:v>5.2139993448610991</c:v>
                </c:pt>
                <c:pt idx="250">
                  <c:v>5.2253230308948666</c:v>
                </c:pt>
                <c:pt idx="251">
                  <c:v>5.236563269874722</c:v>
                </c:pt>
                <c:pt idx="252">
                  <c:v>5.2477200657593688</c:v>
                </c:pt>
                <c:pt idx="253">
                  <c:v>5.2587934261872693</c:v>
                </c:pt>
                <c:pt idx="254">
                  <c:v>5.26978336246707</c:v>
                </c:pt>
                <c:pt idx="255">
                  <c:v>5.2806898895674301</c:v>
                </c:pt>
                <c:pt idx="256">
                  <c:v>5.2915130261062977</c:v>
                </c:pt>
                <c:pt idx="257">
                  <c:v>5.3022527943396085</c:v>
                </c:pt>
                <c:pt idx="258">
                  <c:v>5.3129092201494217</c:v>
                </c:pt>
                <c:pt idx="259">
                  <c:v>5.3234823330316061</c:v>
                </c:pt>
                <c:pt idx="260">
                  <c:v>5.3339721660829964</c:v>
                </c:pt>
                <c:pt idx="261">
                  <c:v>5.3443787559881102</c:v>
                </c:pt>
                <c:pt idx="262">
                  <c:v>5.3547021430053698</c:v>
                </c:pt>
                <c:pt idx="263">
                  <c:v>5.364942370952904</c:v>
                </c:pt>
                <c:pt idx="264">
                  <c:v>5.3750994871939399</c:v>
                </c:pt>
                <c:pt idx="265">
                  <c:v>5.3851735426218044</c:v>
                </c:pt>
                <c:pt idx="266">
                  <c:v>5.3951645916446154</c:v>
                </c:pt>
                <c:pt idx="267">
                  <c:v>5.4050726921695675</c:v>
                </c:pt>
                <c:pt idx="268">
                  <c:v>5.4148979055869386</c:v>
                </c:pt>
                <c:pt idx="269">
                  <c:v>5.4246402967537586</c:v>
                </c:pt>
                <c:pt idx="270">
                  <c:v>5.434299933977182</c:v>
                </c:pt>
                <c:pt idx="271">
                  <c:v>5.4438768889975391</c:v>
                </c:pt>
                <c:pt idx="272">
                  <c:v>5.4533712369711154</c:v>
                </c:pt>
                <c:pt idx="273">
                  <c:v>5.4627830564526674</c:v>
                </c:pt>
                <c:pt idx="274">
                  <c:v>5.4721124293776917</c:v>
                </c:pt>
                <c:pt idx="275">
                  <c:v>5.4813594410444422</c:v>
                </c:pt>
                <c:pt idx="276">
                  <c:v>5.4905241800957665</c:v>
                </c:pt>
                <c:pt idx="277">
                  <c:v>5.4996067385006278</c:v>
                </c:pt>
                <c:pt idx="278">
                  <c:v>5.5086072115354945</c:v>
                </c:pt>
                <c:pt idx="279">
                  <c:v>5.5175256977655041</c:v>
                </c:pt>
                <c:pt idx="280">
                  <c:v>5.5263622990254522</c:v>
                </c:pt>
                <c:pt idx="281">
                  <c:v>5.5351171204005825</c:v>
                </c:pt>
                <c:pt idx="282">
                  <c:v>5.5437902702071797</c:v>
                </c:pt>
                <c:pt idx="283">
                  <c:v>5.5523818599730115</c:v>
                </c:pt>
                <c:pt idx="284">
                  <c:v>5.5608920044176546</c:v>
                </c:pt>
                <c:pt idx="285">
                  <c:v>5.5693208214326049</c:v>
                </c:pt>
                <c:pt idx="286">
                  <c:v>5.5776684320612553</c:v>
                </c:pt>
                <c:pt idx="287">
                  <c:v>5.5859349604787711</c:v>
                </c:pt>
                <c:pt idx="288">
                  <c:v>5.594120533971827</c:v>
                </c:pt>
                <c:pt idx="289">
                  <c:v>5.6022252829182593</c:v>
                </c:pt>
                <c:pt idx="290">
                  <c:v>5.6102493407665692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F-1C4D-BCC5-2D87A01DC062}"/>
            </c:ext>
          </c:extLst>
        </c:ser>
        <c:ser>
          <c:idx val="0"/>
          <c:order val="1"/>
          <c:tx>
            <c:v>policy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'Q2 policy1'!$B$21:$KO$21</c:f>
              <c:numCache>
                <c:formatCode>0.00000</c:formatCode>
                <c:ptCount val="300"/>
                <c:pt idx="0">
                  <c:v>0.8</c:v>
                </c:pt>
                <c:pt idx="1">
                  <c:v>0.81907135759159089</c:v>
                </c:pt>
                <c:pt idx="2">
                  <c:v>0.83812991555280458</c:v>
                </c:pt>
                <c:pt idx="3">
                  <c:v>0.85717729847855118</c:v>
                </c:pt>
                <c:pt idx="4">
                  <c:v>0.87621494299171476</c:v>
                </c:pt>
                <c:pt idx="5">
                  <c:v>0.89524409852506615</c:v>
                </c:pt>
                <c:pt idx="6">
                  <c:v>0.91426582546863366</c:v>
                </c:pt>
                <c:pt idx="7">
                  <c:v>0.93328099204727866</c:v>
                </c:pt>
                <c:pt idx="8">
                  <c:v>0.95229027075988337</c:v>
                </c:pt>
                <c:pt idx="9">
                  <c:v>0.97129413488845806</c:v>
                </c:pt>
                <c:pt idx="10">
                  <c:v>0.99029285538881551</c:v>
                </c:pt>
                <c:pt idx="11">
                  <c:v>1.0092851357403254</c:v>
                </c:pt>
                <c:pt idx="12">
                  <c:v>1.028270306693452</c:v>
                </c:pt>
                <c:pt idx="13">
                  <c:v>1.047248259792334</c:v>
                </c:pt>
                <c:pt idx="14">
                  <c:v>1.0662194030738421</c:v>
                </c:pt>
                <c:pt idx="15">
                  <c:v>1.0851846309167565</c:v>
                </c:pt>
                <c:pt idx="16">
                  <c:v>1.1041444531009945</c:v>
                </c:pt>
                <c:pt idx="17">
                  <c:v>1.1230990167037127</c:v>
                </c:pt>
                <c:pt idx="18">
                  <c:v>1.142048119241085</c:v>
                </c:pt>
                <c:pt idx="19">
                  <c:v>1.1609912170714736</c:v>
                </c:pt>
                <c:pt idx="20">
                  <c:v>1.1799274314856187</c:v>
                </c:pt>
                <c:pt idx="21">
                  <c:v>1.1988479141423931</c:v>
                </c:pt>
                <c:pt idx="22">
                  <c:v>1.217744471564874</c:v>
                </c:pt>
                <c:pt idx="23">
                  <c:v>1.2366094005336425</c:v>
                </c:pt>
                <c:pt idx="24">
                  <c:v>1.2554353804232441</c:v>
                </c:pt>
                <c:pt idx="25">
                  <c:v>1.2742154003152337</c:v>
                </c:pt>
                <c:pt idx="26">
                  <c:v>1.2929427075539464</c:v>
                </c:pt>
                <c:pt idx="27">
                  <c:v>1.3116107696867445</c:v>
                </c:pt>
                <c:pt idx="28">
                  <c:v>1.3302132449122905</c:v>
                </c:pt>
                <c:pt idx="29">
                  <c:v>1.3487439580782563</c:v>
                </c:pt>
                <c:pt idx="30">
                  <c:v>1.3671968804279688</c:v>
                </c:pt>
                <c:pt idx="31">
                  <c:v>1.3855642037021529</c:v>
                </c:pt>
                <c:pt idx="32">
                  <c:v>1.403838588695282</c:v>
                </c:pt>
                <c:pt idx="33">
                  <c:v>1.4220131008607415</c:v>
                </c:pt>
                <c:pt idx="34">
                  <c:v>1.4400811634425252</c:v>
                </c:pt>
                <c:pt idx="35">
                  <c:v>1.4580365217530977</c:v>
                </c:pt>
                <c:pt idx="36">
                  <c:v>1.4758732146397433</c:v>
                </c:pt>
                <c:pt idx="37">
                  <c:v>1.4935855507179967</c:v>
                </c:pt>
                <c:pt idx="38">
                  <c:v>1.5111680878805667</c:v>
                </c:pt>
                <c:pt idx="39">
                  <c:v>1.5286156151518933</c:v>
                </c:pt>
                <c:pt idx="40">
                  <c:v>1.5459231362998449</c:v>
                </c:pt>
                <c:pt idx="41">
                  <c:v>1.5630862468310842</c:v>
                </c:pt>
                <c:pt idx="42">
                  <c:v>1.5801005990710213</c:v>
                </c:pt>
                <c:pt idx="43">
                  <c:v>1.5969619045973851</c:v>
                </c:pt>
                <c:pt idx="44">
                  <c:v>1.6136659330921035</c:v>
                </c:pt>
                <c:pt idx="45">
                  <c:v>1.6302085091635254</c:v>
                </c:pt>
                <c:pt idx="46">
                  <c:v>1.6465855080937644</c:v>
                </c:pt>
                <c:pt idx="47">
                  <c:v>1.662792851082397</c:v>
                </c:pt>
                <c:pt idx="48">
                  <c:v>1.6788265003261993</c:v>
                </c:pt>
                <c:pt idx="49">
                  <c:v>1.6946824541348591</c:v>
                </c:pt>
                <c:pt idx="50">
                  <c:v>1.7103567421986694</c:v>
                </c:pt>
                <c:pt idx="51">
                  <c:v>1.7258440110176518</c:v>
                </c:pt>
                <c:pt idx="52">
                  <c:v>1.7411392092354476</c:v>
                </c:pt>
                <c:pt idx="53">
                  <c:v>1.7562375365457745</c:v>
                </c:pt>
                <c:pt idx="54">
                  <c:v>1.7711344059554748</c:v>
                </c:pt>
                <c:pt idx="55">
                  <c:v>1.7858254145791261</c:v>
                </c:pt>
                <c:pt idx="56">
                  <c:v>1.8003063199742912</c:v>
                </c:pt>
                <c:pt idx="57">
                  <c:v>1.814573020185352</c:v>
                </c:pt>
                <c:pt idx="58">
                  <c:v>1.8286215363672451</c:v>
                </c:pt>
                <c:pt idx="59">
                  <c:v>1.8424479972871024</c:v>
                </c:pt>
                <c:pt idx="60">
                  <c:v>1.8560486252614492</c:v>
                </c:pt>
                <c:pt idx="61">
                  <c:v>1.8694209126076393</c:v>
                </c:pt>
                <c:pt idx="62">
                  <c:v>1.8825622836804663</c:v>
                </c:pt>
                <c:pt idx="63">
                  <c:v>1.895470108981516</c:v>
                </c:pt>
                <c:pt idx="64">
                  <c:v>1.9081417109718957</c:v>
                </c:pt>
                <c:pt idx="65">
                  <c:v>1.9205743648370412</c:v>
                </c:pt>
                <c:pt idx="66">
                  <c:v>1.9327652961753967</c:v>
                </c:pt>
                <c:pt idx="67">
                  <c:v>1.94471167679657</c:v>
                </c:pt>
                <c:pt idx="68">
                  <c:v>1.956410619339146</c:v>
                </c:pt>
                <c:pt idx="69">
                  <c:v>1.9678591711293185</c:v>
                </c:pt>
                <c:pt idx="70">
                  <c:v>1.9790543075265759</c:v>
                </c:pt>
                <c:pt idx="71">
                  <c:v>1.9899935409720426</c:v>
                </c:pt>
                <c:pt idx="72">
                  <c:v>2.0006741404240218</c:v>
                </c:pt>
                <c:pt idx="73">
                  <c:v>2.0110931468366511</c:v>
                </c:pt>
                <c:pt idx="74">
                  <c:v>2.0212473828864779</c:v>
                </c:pt>
                <c:pt idx="75">
                  <c:v>2.0311334592650341</c:v>
                </c:pt>
                <c:pt idx="76">
                  <c:v>2.0407477789529804</c:v>
                </c:pt>
                <c:pt idx="77">
                  <c:v>2.0500865403397222</c:v>
                </c:pt>
                <c:pt idx="78">
                  <c:v>2.0591457397189972</c:v>
                </c:pt>
                <c:pt idx="79">
                  <c:v>2.0679211734882528</c:v>
                </c:pt>
                <c:pt idx="80">
                  <c:v>2.0764084402568486</c:v>
                </c:pt>
                <c:pt idx="81">
                  <c:v>2.0846025521833615</c:v>
                </c:pt>
                <c:pt idx="82">
                  <c:v>2.0924983629999176</c:v>
                </c:pt>
                <c:pt idx="83">
                  <c:v>2.1000905924626756</c:v>
                </c:pt>
                <c:pt idx="84">
                  <c:v>2.1073738523205274</c:v>
                </c:pt>
                <c:pt idx="85">
                  <c:v>2.1143426731950528</c:v>
                </c:pt>
                <c:pt idx="86">
                  <c:v>2.1209915319768529</c:v>
                </c:pt>
                <c:pt idx="87">
                  <c:v>2.1273148794772005</c:v>
                </c:pt>
                <c:pt idx="88">
                  <c:v>2.1333071681551612</c:v>
                </c:pt>
                <c:pt idx="89">
                  <c:v>2.1389628797887723</c:v>
                </c:pt>
                <c:pt idx="90">
                  <c:v>2.1442776724364436</c:v>
                </c:pt>
                <c:pt idx="91">
                  <c:v>2.1493335439619345</c:v>
                </c:pt>
                <c:pt idx="92">
                  <c:v>2.1541391191003982</c:v>
                </c:pt>
                <c:pt idx="93">
                  <c:v>2.1587023814413691</c:v>
                </c:pt>
                <c:pt idx="94">
                  <c:v>2.1630308316863815</c:v>
                </c:pt>
                <c:pt idx="95">
                  <c:v>2.1671315878326025</c:v>
                </c:pt>
                <c:pt idx="96">
                  <c:v>2.1710114498325894</c:v>
                </c:pt>
                <c:pt idx="97">
                  <c:v>2.1746769424656329</c:v>
                </c:pt>
                <c:pt idx="98">
                  <c:v>2.1781343447881856</c:v>
                </c:pt>
                <c:pt idx="99">
                  <c:v>2.1813897112627445</c:v>
                </c:pt>
                <c:pt idx="100">
                  <c:v>2.1844488876751176</c:v>
                </c:pt>
                <c:pt idx="101">
                  <c:v>2.1873175237390505</c:v>
                </c:pt>
                <c:pt idx="102">
                  <c:v>2.1900010835500714</c:v>
                </c:pt>
                <c:pt idx="103">
                  <c:v>2.1925048546016712</c:v>
                </c:pt>
                <c:pt idx="104">
                  <c:v>2.1948339558036754</c:v>
                </c:pt>
                <c:pt idx="105">
                  <c:v>2.1969933447761765</c:v>
                </c:pt>
                <c:pt idx="106">
                  <c:v>2.1989878245908776</c:v>
                </c:pt>
                <c:pt idx="107">
                  <c:v>2.2008220500697102</c:v>
                </c:pt>
                <c:pt idx="108">
                  <c:v>2.2025005337126533</c:v>
                </c:pt>
                <c:pt idx="109">
                  <c:v>2.2040276513033823</c:v>
                </c:pt>
                <c:pt idx="110">
                  <c:v>2.2054076472269832</c:v>
                </c:pt>
                <c:pt idx="111">
                  <c:v>2.2066446395250141</c:v>
                </c:pt>
                <c:pt idx="112">
                  <c:v>2.2077426247075347</c:v>
                </c:pt>
                <c:pt idx="113">
                  <c:v>2.2087054823380909</c:v>
                </c:pt>
                <c:pt idx="114">
                  <c:v>2.2095369794052484</c:v>
                </c:pt>
                <c:pt idx="115">
                  <c:v>2.2102407744926138</c:v>
                </c:pt>
                <c:pt idx="116">
                  <c:v>2.210820421758128</c:v>
                </c:pt>
                <c:pt idx="117">
                  <c:v>2.211279374732519</c:v>
                </c:pt>
                <c:pt idx="118">
                  <c:v>2.2116209899461148</c:v>
                </c:pt>
                <c:pt idx="119">
                  <c:v>2.2118485303926367</c:v>
                </c:pt>
                <c:pt idx="120">
                  <c:v>2.2119651688380992</c:v>
                </c:pt>
                <c:pt idx="121">
                  <c:v>2.2119739909824907</c:v>
                </c:pt>
                <c:pt idx="122">
                  <c:v>2.2118779984815156</c:v>
                </c:pt>
                <c:pt idx="123">
                  <c:v>2.2116801118352964</c:v>
                </c:pt>
                <c:pt idx="124">
                  <c:v>2.2113831731505869</c:v>
                </c:pt>
                <c:pt idx="125">
                  <c:v>2.2109899487827183</c:v>
                </c:pt>
                <c:pt idx="126">
                  <c:v>2.2105031318631889</c:v>
                </c:pt>
                <c:pt idx="127">
                  <c:v>2.2099253447185085</c:v>
                </c:pt>
                <c:pt idx="128">
                  <c:v>2.2092591411856288</c:v>
                </c:pt>
                <c:pt idx="129">
                  <c:v>2.2085070088290286</c:v>
                </c:pt>
                <c:pt idx="130">
                  <c:v>2.207671371064257</c:v>
                </c:pt>
                <c:pt idx="131">
                  <c:v>2.2067545891925104</c:v>
                </c:pt>
                <c:pt idx="132">
                  <c:v>2.2057589643505735</c:v>
                </c:pt>
                <c:pt idx="133">
                  <c:v>2.2046867393802465</c:v>
                </c:pt>
                <c:pt idx="134">
                  <c:v>2.2035401006211695</c:v>
                </c:pt>
                <c:pt idx="135">
                  <c:v>2.2023211796307507</c:v>
                </c:pt>
                <c:pt idx="136">
                  <c:v>2.2010320548347293</c:v>
                </c:pt>
                <c:pt idx="137">
                  <c:v>2.1996747531117098</c:v>
                </c:pt>
                <c:pt idx="138">
                  <c:v>2.1982512513148476</c:v>
                </c:pt>
                <c:pt idx="139">
                  <c:v>2.1967634777336933</c:v>
                </c:pt>
                <c:pt idx="140">
                  <c:v>2.195213313499059</c:v>
                </c:pt>
                <c:pt idx="141">
                  <c:v>2.1936025939336177</c:v>
                </c:pt>
                <c:pt idx="142">
                  <c:v>2.1919331098508077</c:v>
                </c:pt>
                <c:pt idx="143">
                  <c:v>2.1902066088044907</c:v>
                </c:pt>
                <c:pt idx="144">
                  <c:v>2.1884247962916743</c:v>
                </c:pt>
                <c:pt idx="145">
                  <c:v>2.1865893369105081</c:v>
                </c:pt>
                <c:pt idx="146">
                  <c:v>2.1847018554756308</c:v>
                </c:pt>
                <c:pt idx="147">
                  <c:v>2.1827639380928567</c:v>
                </c:pt>
                <c:pt idx="148">
                  <c:v>2.180777133195078</c:v>
                </c:pt>
                <c:pt idx="149">
                  <c:v>2.1787429525411675</c:v>
                </c:pt>
                <c:pt idx="150">
                  <c:v>2.1766628721795733</c:v>
                </c:pt>
                <c:pt idx="151">
                  <c:v>2.1745383333782158</c:v>
                </c:pt>
                <c:pt idx="152">
                  <c:v>2.1723707435222064</c:v>
                </c:pt>
                <c:pt idx="153">
                  <c:v>2.1701614769808408</c:v>
                </c:pt>
                <c:pt idx="154">
                  <c:v>2.1679118759452365</c:v>
                </c:pt>
                <c:pt idx="155">
                  <c:v>2.1656232512379203</c:v>
                </c:pt>
                <c:pt idx="156">
                  <c:v>2.1632968830956041</c:v>
                </c:pt>
                <c:pt idx="157">
                  <c:v>2.1609340219263253</c:v>
                </c:pt>
                <c:pt idx="158">
                  <c:v>2.1585358890420649</c:v>
                </c:pt>
                <c:pt idx="159">
                  <c:v>2.1561036773679079</c:v>
                </c:pt>
                <c:pt idx="160">
                  <c:v>2.1536385521287467</c:v>
                </c:pt>
                <c:pt idx="161">
                  <c:v>2.1511416515144903</c:v>
                </c:pt>
                <c:pt idx="162">
                  <c:v>2.1486140873246828</c:v>
                </c:pt>
                <c:pt idx="163">
                  <c:v>2.1460569455933949</c:v>
                </c:pt>
                <c:pt idx="164">
                  <c:v>2.1434712871952106</c:v>
                </c:pt>
                <c:pt idx="165">
                  <c:v>2.1408581484330877</c:v>
                </c:pt>
                <c:pt idx="166">
                  <c:v>2.1382185416088308</c:v>
                </c:pt>
                <c:pt idx="167">
                  <c:v>2.1355534555768823</c:v>
                </c:pt>
                <c:pt idx="168">
                  <c:v>2.1328638562821016</c:v>
                </c:pt>
                <c:pt idx="169">
                  <c:v>2.1301506872821707</c:v>
                </c:pt>
                <c:pt idx="170">
                  <c:v>2.127414870255226</c:v>
                </c:pt>
                <c:pt idx="171">
                  <c:v>2.1246573054932996</c:v>
                </c:pt>
                <c:pt idx="172">
                  <c:v>2.1218788723821143</c:v>
                </c:pt>
                <c:pt idx="173">
                  <c:v>2.1190804298677541</c:v>
                </c:pt>
                <c:pt idx="174">
                  <c:v>2.1162628169107109</c:v>
                </c:pt>
                <c:pt idx="175">
                  <c:v>2.1134268529277729</c:v>
                </c:pt>
                <c:pt idx="176">
                  <c:v>2.1105733382222134</c:v>
                </c:pt>
                <c:pt idx="177">
                  <c:v>2.1077030544027044</c:v>
                </c:pt>
                <c:pt idx="178">
                  <c:v>2.1048167647913658</c:v>
                </c:pt>
                <c:pt idx="179">
                  <c:v>2.1019152148213371</c:v>
                </c:pt>
                <c:pt idx="180">
                  <c:v>2.0989991324242481</c:v>
                </c:pt>
                <c:pt idx="181">
                  <c:v>2.0960692284079387</c:v>
                </c:pt>
                <c:pt idx="182">
                  <c:v>2.0931261968247674</c:v>
                </c:pt>
                <c:pt idx="183">
                  <c:v>2.0901707153308324</c:v>
                </c:pt>
                <c:pt idx="184">
                  <c:v>2.0872034455364097</c:v>
                </c:pt>
                <c:pt idx="185">
                  <c:v>2.0842250333479071</c:v>
                </c:pt>
                <c:pt idx="186">
                  <c:v>2.0812361093016105</c:v>
                </c:pt>
                <c:pt idx="187">
                  <c:v>2.0782372888894924</c:v>
                </c:pt>
                <c:pt idx="188">
                  <c:v>2.0752291728773398</c:v>
                </c:pt>
                <c:pt idx="189">
                  <c:v>2.0722123476154457</c:v>
                </c:pt>
                <c:pt idx="190">
                  <c:v>2.069187385342099</c:v>
                </c:pt>
                <c:pt idx="191">
                  <c:v>2.0661548444800957</c:v>
                </c:pt>
                <c:pt idx="192">
                  <c:v>2.0631152699264885</c:v>
                </c:pt>
                <c:pt idx="193">
                  <c:v>2.0600691933357802</c:v>
                </c:pt>
                <c:pt idx="194">
                  <c:v>2.0570171333967529</c:v>
                </c:pt>
                <c:pt idx="195">
                  <c:v>2.0539595961031289</c:v>
                </c:pt>
                <c:pt idx="196">
                  <c:v>2.0508970750182405</c:v>
                </c:pt>
                <c:pt idx="197">
                  <c:v>2.0478300515338788</c:v>
                </c:pt>
                <c:pt idx="198">
                  <c:v>2.044758995123495</c:v>
                </c:pt>
                <c:pt idx="199">
                  <c:v>2.041684363589908</c:v>
                </c:pt>
                <c:pt idx="200">
                  <c:v>2.0386066033076728</c:v>
                </c:pt>
                <c:pt idx="201">
                  <c:v>2.0355261494602601</c:v>
                </c:pt>
                <c:pt idx="202">
                  <c:v>2.0324434262721836</c:v>
                </c:pt>
                <c:pt idx="203">
                  <c:v>2.0293588472362147</c:v>
                </c:pt>
                <c:pt idx="204">
                  <c:v>2.0262728153358136</c:v>
                </c:pt>
                <c:pt idx="205">
                  <c:v>2.0231857232629022</c:v>
                </c:pt>
                <c:pt idx="206">
                  <c:v>2.0200979536311023</c:v>
                </c:pt>
                <c:pt idx="207">
                  <c:v>2.0170098791845525</c:v>
                </c:pt>
                <c:pt idx="208">
                  <c:v>2.0139218630024187</c:v>
                </c:pt>
                <c:pt idx="209">
                  <c:v>2.0108342586992052</c:v>
                </c:pt>
                <c:pt idx="210">
                  <c:v>2.0077474106209707</c:v>
                </c:pt>
                <c:pt idx="211">
                  <c:v>2.0046616540375499</c:v>
                </c:pt>
                <c:pt idx="212">
                  <c:v>2.0015773153308798</c:v>
                </c:pt>
                <c:pt idx="213">
                  <c:v>1.9984947121795202</c:v>
                </c:pt>
                <c:pt idx="214">
                  <c:v>1.9954141537394643</c:v>
                </c:pt>
                <c:pt idx="215">
                  <c:v>1.9923359408213228</c:v>
                </c:pt>
                <c:pt idx="216">
                  <c:v>1.9892603660639683</c:v>
                </c:pt>
                <c:pt idx="217">
                  <c:v>1.9861877141047206</c:v>
                </c:pt>
                <c:pt idx="218">
                  <c:v>1.9831182617461538</c:v>
                </c:pt>
                <c:pt idx="219">
                  <c:v>1.9800522781196004</c:v>
                </c:pt>
                <c:pt idx="220">
                  <c:v>1.9769900248454264</c:v>
                </c:pt>
                <c:pt idx="221">
                  <c:v>1.9739317561901515</c:v>
                </c:pt>
                <c:pt idx="222">
                  <c:v>1.9708777192204812</c:v>
                </c:pt>
                <c:pt idx="223">
                  <c:v>1.967828153954321</c:v>
                </c:pt>
                <c:pt idx="224">
                  <c:v>1.9647832935088367</c:v>
                </c:pt>
                <c:pt idx="225">
                  <c:v>1.9617433642456252</c:v>
                </c:pt>
                <c:pt idx="226">
                  <c:v>1.958708585913056</c:v>
                </c:pt>
                <c:pt idx="227">
                  <c:v>1.9556791717858468</c:v>
                </c:pt>
                <c:pt idx="228">
                  <c:v>1.9526553288019275</c:v>
                </c:pt>
                <c:pt idx="229">
                  <c:v>1.9496372576966519</c:v>
                </c:pt>
                <c:pt idx="230">
                  <c:v>1.9466251531344114</c:v>
                </c:pt>
                <c:pt idx="231">
                  <c:v>1.943619203837704</c:v>
                </c:pt>
                <c:pt idx="232">
                  <c:v>1.9406195927137111</c:v>
                </c:pt>
                <c:pt idx="233">
                  <c:v>1.9376264969784318</c:v>
                </c:pt>
                <c:pt idx="234">
                  <c:v>1.9346400882784265</c:v>
                </c:pt>
                <c:pt idx="235">
                  <c:v>1.9316605328102152</c:v>
                </c:pt>
                <c:pt idx="236">
                  <c:v>1.9286879914373787</c:v>
                </c:pt>
                <c:pt idx="237">
                  <c:v>1.9257226198054085</c:v>
                </c:pt>
                <c:pt idx="238">
                  <c:v>1.9227645684543491</c:v>
                </c:pt>
                <c:pt idx="239">
                  <c:v>1.9198139829292769</c:v>
                </c:pt>
                <c:pt idx="240">
                  <c:v>1.9168710038886578</c:v>
                </c:pt>
                <c:pt idx="241">
                  <c:v>1.913935767210625</c:v>
                </c:pt>
                <c:pt idx="242">
                  <c:v>1.911008404097216</c:v>
                </c:pt>
                <c:pt idx="243">
                  <c:v>1.9080890411766112</c:v>
                </c:pt>
                <c:pt idx="244">
                  <c:v>1.9051778006034092</c:v>
                </c:pt>
                <c:pt idx="245">
                  <c:v>1.9022748001569785</c:v>
                </c:pt>
                <c:pt idx="246">
                  <c:v>1.8993801533379209</c:v>
                </c:pt>
                <c:pt idx="247">
                  <c:v>1.8964939694626848</c:v>
                </c:pt>
                <c:pt idx="248">
                  <c:v>1.8936163537563602</c:v>
                </c:pt>
                <c:pt idx="249">
                  <c:v>1.8907474074436925</c:v>
                </c:pt>
                <c:pt idx="250">
                  <c:v>1.8878872278383474</c:v>
                </c:pt>
                <c:pt idx="251">
                  <c:v>1.8850359084304595</c:v>
                </c:pt>
                <c:pt idx="252">
                  <c:v>1.8821935389724975</c:v>
                </c:pt>
                <c:pt idx="253">
                  <c:v>1.8793602055634764</c:v>
                </c:pt>
                <c:pt idx="254">
                  <c:v>1.8765359907315486</c:v>
                </c:pt>
                <c:pt idx="255">
                  <c:v>1.8737209735150042</c:v>
                </c:pt>
                <c:pt idx="256">
                  <c:v>1.8709152295417066</c:v>
                </c:pt>
                <c:pt idx="257">
                  <c:v>1.8681188311069983</c:v>
                </c:pt>
                <c:pt idx="258">
                  <c:v>1.865331847250099</c:v>
                </c:pt>
                <c:pt idx="259">
                  <c:v>1.8625543438290284</c:v>
                </c:pt>
                <c:pt idx="260">
                  <c:v>1.8597863835940776</c:v>
                </c:pt>
                <c:pt idx="261">
                  <c:v>1.857028026259858</c:v>
                </c:pt>
                <c:pt idx="262">
                  <c:v>1.8542793285759525</c:v>
                </c:pt>
                <c:pt idx="263">
                  <c:v>1.8515403443961944</c:v>
                </c:pt>
                <c:pt idx="264">
                  <c:v>1.8488111247466006</c:v>
                </c:pt>
                <c:pt idx="265">
                  <c:v>1.8460917178919816</c:v>
                </c:pt>
                <c:pt idx="266">
                  <c:v>1.8433821694012538</c:v>
                </c:pt>
                <c:pt idx="267">
                  <c:v>1.8406825222114778</c:v>
                </c:pt>
                <c:pt idx="268">
                  <c:v>1.8379928166906447</c:v>
                </c:pt>
                <c:pt idx="269">
                  <c:v>1.8353130906992348</c:v>
                </c:pt>
                <c:pt idx="270">
                  <c:v>1.8326433796505686</c:v>
                </c:pt>
                <c:pt idx="271">
                  <c:v>1.8299837165699755</c:v>
                </c:pt>
                <c:pt idx="272">
                  <c:v>1.8273341321527981</c:v>
                </c:pt>
                <c:pt idx="273">
                  <c:v>1.824694654821255</c:v>
                </c:pt>
                <c:pt idx="274">
                  <c:v>1.8220653107801841</c:v>
                </c:pt>
                <c:pt idx="275">
                  <c:v>1.8194461240716822</c:v>
                </c:pt>
                <c:pt idx="276">
                  <c:v>1.8168371166286668</c:v>
                </c:pt>
                <c:pt idx="277">
                  <c:v>1.8142383083273752</c:v>
                </c:pt>
                <c:pt idx="278">
                  <c:v>1.8116497170388217</c:v>
                </c:pt>
                <c:pt idx="279">
                  <c:v>1.8090713586792317</c:v>
                </c:pt>
                <c:pt idx="280">
                  <c:v>1.8065032472594715</c:v>
                </c:pt>
                <c:pt idx="281">
                  <c:v>1.8039453949334916</c:v>
                </c:pt>
                <c:pt idx="282">
                  <c:v>1.801397812045801</c:v>
                </c:pt>
                <c:pt idx="283">
                  <c:v>1.7988605071779911</c:v>
                </c:pt>
                <c:pt idx="284">
                  <c:v>1.7963334871943255</c:v>
                </c:pt>
                <c:pt idx="285">
                  <c:v>1.7938167572864132</c:v>
                </c:pt>
                <c:pt idx="286">
                  <c:v>1.7913103210169814</c:v>
                </c:pt>
                <c:pt idx="287">
                  <c:v>1.7888141803627642</c:v>
                </c:pt>
                <c:pt idx="288">
                  <c:v>1.7863283357565238</c:v>
                </c:pt>
                <c:pt idx="289">
                  <c:v>1.7838527861282201</c:v>
                </c:pt>
                <c:pt idx="290">
                  <c:v>1.7813875289453418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F-1C4D-BCC5-2D87A01DC062}"/>
            </c:ext>
          </c:extLst>
        </c:ser>
        <c:ser>
          <c:idx val="2"/>
          <c:order val="2"/>
          <c:tx>
            <c:v>policy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'Q2 policy2'!$B$21:$KO$21</c:f>
              <c:numCache>
                <c:formatCode>0.00000</c:formatCode>
                <c:ptCount val="300"/>
                <c:pt idx="0">
                  <c:v>0.8</c:v>
                </c:pt>
                <c:pt idx="1">
                  <c:v>0.81906448892997274</c:v>
                </c:pt>
                <c:pt idx="2">
                  <c:v>0.83810287467537281</c:v>
                </c:pt>
                <c:pt idx="3">
                  <c:v>0.85711066924348478</c:v>
                </c:pt>
                <c:pt idx="4">
                  <c:v>0.87608345103037311</c:v>
                </c:pt>
                <c:pt idx="5">
                  <c:v>0.89501682413418582</c:v>
                </c:pt>
                <c:pt idx="6">
                  <c:v>0.91390639120602468</c:v>
                </c:pt>
                <c:pt idx="7">
                  <c:v>0.93274773496448837</c:v>
                </c:pt>
                <c:pt idx="8">
                  <c:v>0.95153640541835705</c:v>
                </c:pt>
                <c:pt idx="9">
                  <c:v>0.97026791099796617</c:v>
                </c:pt>
                <c:pt idx="10">
                  <c:v>0.98893771249200368</c:v>
                </c:pt>
                <c:pt idx="11">
                  <c:v>1.0075400152687466</c:v>
                </c:pt>
                <c:pt idx="12">
                  <c:v>1.0260697268183256</c:v>
                </c:pt>
                <c:pt idx="13">
                  <c:v>1.0445223744518866</c:v>
                </c:pt>
                <c:pt idx="14">
                  <c:v>1.0628940448848112</c:v>
                </c:pt>
                <c:pt idx="15">
                  <c:v>1.0811813379129052</c:v>
                </c:pt>
                <c:pt idx="16">
                  <c:v>1.0993806214047295</c:v>
                </c:pt>
                <c:pt idx="17">
                  <c:v>1.1174880558292828</c:v>
                </c:pt>
                <c:pt idx="18">
                  <c:v>1.1354996111952749</c:v>
                </c:pt>
                <c:pt idx="19">
                  <c:v>1.153411079913049</c:v>
                </c:pt>
                <c:pt idx="20">
                  <c:v>1.1712180876751006</c:v>
                </c:pt>
                <c:pt idx="21">
                  <c:v>1.1889177330565535</c:v>
                </c:pt>
                <c:pt idx="22">
                  <c:v>1.2065071641402119</c:v>
                </c:pt>
                <c:pt idx="23">
                  <c:v>1.2239835807722328</c:v>
                </c:pt>
                <c:pt idx="24">
                  <c:v>1.2413442320944081</c:v>
                </c:pt>
                <c:pt idx="25">
                  <c:v>1.2585864113931544</c:v>
                </c:pt>
                <c:pt idx="26">
                  <c:v>1.2757074495275247</c:v>
                </c:pt>
                <c:pt idx="27">
                  <c:v>1.2927047076937828</c:v>
                </c:pt>
                <c:pt idx="28">
                  <c:v>1.3095755699814535</c:v>
                </c:pt>
                <c:pt idx="29">
                  <c:v>1.3263174359926744</c:v>
                </c:pt>
                <c:pt idx="30">
                  <c:v>1.3429277136870206</c:v>
                </c:pt>
                <c:pt idx="31">
                  <c:v>1.359402274572431</c:v>
                </c:pt>
                <c:pt idx="32">
                  <c:v>1.3757372668465455</c:v>
                </c:pt>
                <c:pt idx="33">
                  <c:v>1.3919290703621254</c:v>
                </c:pt>
                <c:pt idx="34">
                  <c:v>1.4079742648217721</c:v>
                </c:pt>
                <c:pt idx="35">
                  <c:v>1.4238696062988057</c:v>
                </c:pt>
                <c:pt idx="36">
                  <c:v>1.4396120090443412</c:v>
                </c:pt>
                <c:pt idx="37">
                  <c:v>1.4551985307259077</c:v>
                </c:pt>
                <c:pt idx="38">
                  <c:v>1.4706263599608602</c:v>
                </c:pt>
                <c:pt idx="39">
                  <c:v>1.4858928054415146</c:v>
                </c:pt>
                <c:pt idx="40">
                  <c:v>1.5009952862122899</c:v>
                </c:pt>
                <c:pt idx="41">
                  <c:v>1.5159316420981213</c:v>
                </c:pt>
                <c:pt idx="42">
                  <c:v>1.5306997019206381</c:v>
                </c:pt>
                <c:pt idx="43">
                  <c:v>1.5452972880465763</c:v>
                </c:pt>
                <c:pt idx="44">
                  <c:v>1.5597222179009085</c:v>
                </c:pt>
                <c:pt idx="45">
                  <c:v>1.5739723037057805</c:v>
                </c:pt>
                <c:pt idx="46">
                  <c:v>1.5880453512254271</c:v>
                </c:pt>
                <c:pt idx="47">
                  <c:v>1.6019391579876123</c:v>
                </c:pt>
                <c:pt idx="48">
                  <c:v>1.6156515112647707</c:v>
                </c:pt>
                <c:pt idx="49">
                  <c:v>1.629180185984626</c:v>
                </c:pt>
                <c:pt idx="50">
                  <c:v>1.6425229426716701</c:v>
                </c:pt>
                <c:pt idx="51">
                  <c:v>1.6556763679856774</c:v>
                </c:pt>
                <c:pt idx="52">
                  <c:v>1.6686372577960731</c:v>
                </c:pt>
                <c:pt idx="53">
                  <c:v>1.6814025774818246</c:v>
                </c:pt>
                <c:pt idx="54">
                  <c:v>1.6939694329789861</c:v>
                </c:pt>
                <c:pt idx="55">
                  <c:v>1.7063350486614468</c:v>
                </c:pt>
                <c:pt idx="56">
                  <c:v>1.7184967496297345</c:v>
                </c:pt>
                <c:pt idx="57">
                  <c:v>1.7304519469246622</c:v>
                </c:pt>
                <c:pt idx="58">
                  <c:v>1.7421981247545479</c:v>
                </c:pt>
                <c:pt idx="59">
                  <c:v>1.7537328291717125</c:v>
                </c:pt>
                <c:pt idx="60">
                  <c:v>1.7650536578450291</c:v>
                </c:pt>
                <c:pt idx="61">
                  <c:v>1.7761592327000377</c:v>
                </c:pt>
                <c:pt idx="62">
                  <c:v>1.7870480977189627</c:v>
                </c:pt>
                <c:pt idx="63">
                  <c:v>1.7977187315085998</c:v>
                </c:pt>
                <c:pt idx="64">
                  <c:v>1.8081695530134154</c:v>
                </c:pt>
                <c:pt idx="65">
                  <c:v>1.8183989230452009</c:v>
                </c:pt>
                <c:pt idx="66">
                  <c:v>1.8284051432528887</c:v>
                </c:pt>
                <c:pt idx="67">
                  <c:v>1.8381864535106061</c:v>
                </c:pt>
                <c:pt idx="68">
                  <c:v>1.8477410283114559</c:v>
                </c:pt>
                <c:pt idx="69">
                  <c:v>1.8570669725169444</c:v>
                </c:pt>
                <c:pt idx="70">
                  <c:v>1.8661623166681163</c:v>
                </c:pt>
                <c:pt idx="71">
                  <c:v>1.8750255232289021</c:v>
                </c:pt>
                <c:pt idx="72">
                  <c:v>1.8836548402274171</c:v>
                </c:pt>
                <c:pt idx="73">
                  <c:v>1.8920483147184171</c:v>
                </c:pt>
                <c:pt idx="74">
                  <c:v>1.9002038015075051</c:v>
                </c:pt>
                <c:pt idx="75">
                  <c:v>1.9081189690551519</c:v>
                </c:pt>
                <c:pt idx="76">
                  <c:v>1.9157913037330434</c:v>
                </c:pt>
                <c:pt idx="77">
                  <c:v>1.9232181131493689</c:v>
                </c:pt>
                <c:pt idx="78">
                  <c:v>1.9303965289840173</c:v>
                </c:pt>
                <c:pt idx="79">
                  <c:v>1.9373235096070136</c:v>
                </c:pt>
                <c:pt idx="80">
                  <c:v>1.9439958426519088</c:v>
                </c:pt>
                <c:pt idx="81">
                  <c:v>1.9504098202952529</c:v>
                </c:pt>
                <c:pt idx="82">
                  <c:v>1.9565615973532409</c:v>
                </c:pt>
                <c:pt idx="83">
                  <c:v>1.9624472123499499</c:v>
                </c:pt>
                <c:pt idx="84">
                  <c:v>1.9680626098668588</c:v>
                </c:pt>
                <c:pt idx="85">
                  <c:v>1.9734036636600425</c:v>
                </c:pt>
                <c:pt idx="86">
                  <c:v>1.9784662002078159</c:v>
                </c:pt>
                <c:pt idx="87">
                  <c:v>1.9832460224628308</c:v>
                </c:pt>
                <c:pt idx="88">
                  <c:v>1.9877389336501075</c:v>
                </c:pt>
                <c:pt idx="89">
                  <c:v>1.9919407609926965</c:v>
                </c:pt>
                <c:pt idx="90">
                  <c:v>1.9958473792708133</c:v>
                </c:pt>
                <c:pt idx="91">
                  <c:v>1.9995381144942588</c:v>
                </c:pt>
                <c:pt idx="92">
                  <c:v>2.0030203253245107</c:v>
                </c:pt>
                <c:pt idx="93">
                  <c:v>2.00630080737831</c:v>
                </c:pt>
                <c:pt idx="94">
                  <c:v>2.0093859346670353</c:v>
                </c:pt>
                <c:pt idx="95">
                  <c:v>2.0122817489653739</c:v>
                </c:pt>
                <c:pt idx="96">
                  <c:v>2.0149940173458893</c:v>
                </c:pt>
                <c:pt idx="97">
                  <c:v>2.0175282702002568</c:v>
                </c:pt>
                <c:pt idx="98">
                  <c:v>2.019889827249699</c:v>
                </c:pt>
                <c:pt idx="99">
                  <c:v>2.0220838161149981</c:v>
                </c:pt>
                <c:pt idx="100">
                  <c:v>2.0241151862323035</c:v>
                </c:pt>
                <c:pt idx="101">
                  <c:v>2.0259887198153792</c:v>
                </c:pt>
                <c:pt idx="102">
                  <c:v>2.0277090409043845</c:v>
                </c:pt>
                <c:pt idx="103">
                  <c:v>2.0292806231392904</c:v>
                </c:pt>
                <c:pt idx="104">
                  <c:v>2.0307077966513214</c:v>
                </c:pt>
                <c:pt idx="105">
                  <c:v>2.0319947543167678</c:v>
                </c:pt>
                <c:pt idx="106">
                  <c:v>2.0331455575266446</c:v>
                </c:pt>
                <c:pt idx="107">
                  <c:v>2.034164141570213</c:v>
                </c:pt>
                <c:pt idx="108">
                  <c:v>2.0350543206964304</c:v>
                </c:pt>
                <c:pt idx="109">
                  <c:v>2.0358197928965622</c:v>
                </c:pt>
                <c:pt idx="110">
                  <c:v>2.0364641444383071</c:v>
                </c:pt>
                <c:pt idx="111">
                  <c:v>2.0369908541737809</c:v>
                </c:pt>
                <c:pt idx="112">
                  <c:v>2.0374032976386394</c:v>
                </c:pt>
                <c:pt idx="113">
                  <c:v>2.0377047509563746</c:v>
                </c:pt>
                <c:pt idx="114">
                  <c:v>2.0378983945596669</c:v>
                </c:pt>
                <c:pt idx="115">
                  <c:v>2.0379873167392142</c:v>
                </c:pt>
                <c:pt idx="116">
                  <c:v>2.037974517029407</c:v>
                </c:pt>
                <c:pt idx="117">
                  <c:v>2.037862909439438</c:v>
                </c:pt>
                <c:pt idx="118">
                  <c:v>2.0376553255378083</c:v>
                </c:pt>
                <c:pt idx="119">
                  <c:v>2.0373545173976901</c:v>
                </c:pt>
                <c:pt idx="120">
                  <c:v>2.0369631604101519</c:v>
                </c:pt>
                <c:pt idx="121">
                  <c:v>2.0364838559718712</c:v>
                </c:pt>
                <c:pt idx="122">
                  <c:v>2.0359191340536</c:v>
                </c:pt>
                <c:pt idx="123">
                  <c:v>2.0352714556553133</c:v>
                </c:pt>
                <c:pt idx="124">
                  <c:v>2.0345432151536778</c:v>
                </c:pt>
                <c:pt idx="125">
                  <c:v>2.0337367425471724</c:v>
                </c:pt>
                <c:pt idx="126">
                  <c:v>2.0328543056039332</c:v>
                </c:pt>
                <c:pt idx="127">
                  <c:v>2.0318981119171307</c:v>
                </c:pt>
                <c:pt idx="128">
                  <c:v>2.030870310872444</c:v>
                </c:pt>
                <c:pt idx="129">
                  <c:v>2.0297729955319626</c:v>
                </c:pt>
                <c:pt idx="130">
                  <c:v>2.0286082044386293</c:v>
                </c:pt>
                <c:pt idx="131">
                  <c:v>2.0273779233451239</c:v>
                </c:pt>
                <c:pt idx="132">
                  <c:v>2.0260840868708905</c:v>
                </c:pt>
                <c:pt idx="133">
                  <c:v>2.0247285800908221</c:v>
                </c:pt>
                <c:pt idx="134">
                  <c:v>2.023313240058934</c:v>
                </c:pt>
                <c:pt idx="135">
                  <c:v>2.0218398572701894</c:v>
                </c:pt>
                <c:pt idx="136">
                  <c:v>2.0203101770634762</c:v>
                </c:pt>
                <c:pt idx="137">
                  <c:v>2.0187259009685814</c:v>
                </c:pt>
                <c:pt idx="138">
                  <c:v>2.0170886879998626</c:v>
                </c:pt>
                <c:pt idx="139">
                  <c:v>2.0154001558991785</c:v>
                </c:pt>
                <c:pt idx="140">
                  <c:v>2.013661882330505</c:v>
                </c:pt>
                <c:pt idx="141">
                  <c:v>2.0118754060285449</c:v>
                </c:pt>
                <c:pt idx="142">
                  <c:v>2.0100422279035124</c:v>
                </c:pt>
                <c:pt idx="143">
                  <c:v>2.0081638121041703</c:v>
                </c:pt>
                <c:pt idx="144">
                  <c:v>2.0062415870410821</c:v>
                </c:pt>
                <c:pt idx="145">
                  <c:v>2.0042769463719492</c:v>
                </c:pt>
                <c:pt idx="146">
                  <c:v>2.0022712499507969</c:v>
                </c:pt>
                <c:pt idx="147">
                  <c:v>2.0002258247426949</c:v>
                </c:pt>
                <c:pt idx="148">
                  <c:v>1.9981419657055979</c:v>
                </c:pt>
                <c:pt idx="149">
                  <c:v>1.9960209366408217</c:v>
                </c:pt>
                <c:pt idx="150">
                  <c:v>1.9938639710135877</c:v>
                </c:pt>
                <c:pt idx="151">
                  <c:v>1.9916722727449934</c:v>
                </c:pt>
                <c:pt idx="152">
                  <c:v>1.989447016976702</c:v>
                </c:pt>
                <c:pt idx="153">
                  <c:v>1.9871893508095748</c:v>
                </c:pt>
                <c:pt idx="154">
                  <c:v>1.9849003940174079</c:v>
                </c:pt>
                <c:pt idx="155">
                  <c:v>1.9825812397368781</c:v>
                </c:pt>
                <c:pt idx="156">
                  <c:v>1.9802329551347426</c:v>
                </c:pt>
                <c:pt idx="157">
                  <c:v>1.9778565820532892</c:v>
                </c:pt>
                <c:pt idx="158">
                  <c:v>1.9754531376349782</c:v>
                </c:pt>
                <c:pt idx="159">
                  <c:v>1.9730236149271736</c:v>
                </c:pt>
                <c:pt idx="160">
                  <c:v>1.9705689834678131</c:v>
                </c:pt>
                <c:pt idx="161">
                  <c:v>1.9680901898528274</c:v>
                </c:pt>
                <c:pt idx="162">
                  <c:v>1.9655881582860737</c:v>
                </c:pt>
                <c:pt idx="163">
                  <c:v>1.9630637911125144</c:v>
                </c:pt>
                <c:pt idx="164">
                  <c:v>1.9605179693353336</c:v>
                </c:pt>
                <c:pt idx="165">
                  <c:v>1.9579515531176499</c:v>
                </c:pt>
                <c:pt idx="166">
                  <c:v>1.955365382269451</c:v>
                </c:pt>
                <c:pt idx="167">
                  <c:v>1.9527602767203458</c:v>
                </c:pt>
                <c:pt idx="168">
                  <c:v>1.9501370369786997</c:v>
                </c:pt>
                <c:pt idx="169">
                  <c:v>1.947496444577691</c:v>
                </c:pt>
                <c:pt idx="170">
                  <c:v>1.9448392625088007</c:v>
                </c:pt>
                <c:pt idx="171">
                  <c:v>1.9421662356432212</c:v>
                </c:pt>
                <c:pt idx="172">
                  <c:v>1.93947809114165</c:v>
                </c:pt>
                <c:pt idx="173">
                  <c:v>1.9367755388529069</c:v>
                </c:pt>
                <c:pt idx="174">
                  <c:v>1.9340592717017961</c:v>
                </c:pt>
                <c:pt idx="175">
                  <c:v>1.9313299660666134</c:v>
                </c:pt>
                <c:pt idx="176">
                  <c:v>1.9285882821466773</c:v>
                </c:pt>
                <c:pt idx="177">
                  <c:v>1.9258348643202501</c:v>
                </c:pt>
                <c:pt idx="178">
                  <c:v>1.9230703414931931</c:v>
                </c:pt>
                <c:pt idx="179">
                  <c:v>1.9202953274386854</c:v>
                </c:pt>
                <c:pt idx="180">
                  <c:v>1.9175104211283214</c:v>
                </c:pt>
                <c:pt idx="181">
                  <c:v>1.9147162070548875</c:v>
                </c:pt>
                <c:pt idx="182">
                  <c:v>1.9119132555471028</c:v>
                </c:pt>
                <c:pt idx="183">
                  <c:v>1.9091021230765981</c:v>
                </c:pt>
                <c:pt idx="184">
                  <c:v>1.9062833525573935</c:v>
                </c:pt>
                <c:pt idx="185">
                  <c:v>1.903457473638124</c:v>
                </c:pt>
                <c:pt idx="186">
                  <c:v>1.9006250029872505</c:v>
                </c:pt>
                <c:pt idx="187">
                  <c:v>1.8977864445714838</c:v>
                </c:pt>
                <c:pt idx="188">
                  <c:v>1.8949422899276402</c:v>
                </c:pt>
                <c:pt idx="189">
                  <c:v>1.8920930184281337</c:v>
                </c:pt>
                <c:pt idx="190">
                  <c:v>1.8892390975403068</c:v>
                </c:pt>
                <c:pt idx="191">
                  <c:v>1.8863809830797893</c:v>
                </c:pt>
                <c:pt idx="192">
                  <c:v>1.8835191194580656</c:v>
                </c:pt>
                <c:pt idx="193">
                  <c:v>1.8806539399244275</c:v>
                </c:pt>
                <c:pt idx="194">
                  <c:v>1.8777858668024792</c:v>
                </c:pt>
                <c:pt idx="195">
                  <c:v>1.8749153117213531</c:v>
                </c:pt>
                <c:pt idx="196">
                  <c:v>1.8720426758417921</c:v>
                </c:pt>
                <c:pt idx="197">
                  <c:v>1.8691683500772451</c:v>
                </c:pt>
                <c:pt idx="198">
                  <c:v>1.8662927153101174</c:v>
                </c:pt>
                <c:pt idx="199">
                  <c:v>1.8634161426033109</c:v>
                </c:pt>
                <c:pt idx="200">
                  <c:v>1.8605389934071865</c:v>
                </c:pt>
                <c:pt idx="201">
                  <c:v>1.8576616197620723</c:v>
                </c:pt>
                <c:pt idx="202">
                  <c:v>1.8547843644964388</c:v>
                </c:pt>
                <c:pt idx="203">
                  <c:v>1.8519075614208571</c:v>
                </c:pt>
                <c:pt idx="204">
                  <c:v>1.8490315355178522</c:v>
                </c:pt>
                <c:pt idx="205">
                  <c:v>1.8461566031277568</c:v>
                </c:pt>
                <c:pt idx="206">
                  <c:v>1.8432830721306714</c:v>
                </c:pt>
                <c:pt idx="207">
                  <c:v>1.8404112421246286</c:v>
                </c:pt>
                <c:pt idx="208">
                  <c:v>1.8375414046000575</c:v>
                </c:pt>
                <c:pt idx="209">
                  <c:v>1.8346738431106431</c:v>
                </c:pt>
                <c:pt idx="210">
                  <c:v>1.8318088334406659</c:v>
                </c:pt>
                <c:pt idx="211">
                  <c:v>1.8289466437689121</c:v>
                </c:pt>
                <c:pt idx="212">
                  <c:v>1.8260875348292338</c:v>
                </c:pt>
                <c:pt idx="213">
                  <c:v>1.8232317600678427</c:v>
                </c:pt>
                <c:pt idx="214">
                  <c:v>1.8203795657974129</c:v>
                </c:pt>
                <c:pt idx="215">
                  <c:v>1.8175311913480681</c:v>
                </c:pt>
                <c:pt idx="216">
                  <c:v>1.8146868692153273</c:v>
                </c:pt>
                <c:pt idx="217">
                  <c:v>1.8118468252050761</c:v>
                </c:pt>
                <c:pt idx="218">
                  <c:v>1.8090112785756354</c:v>
                </c:pt>
                <c:pt idx="219">
                  <c:v>1.80618044217699</c:v>
                </c:pt>
                <c:pt idx="220">
                  <c:v>1.8033545225872432</c:v>
                </c:pt>
                <c:pt idx="221">
                  <c:v>1.8005337202463574</c:v>
                </c:pt>
                <c:pt idx="222">
                  <c:v>1.7977182295872418</c:v>
                </c:pt>
                <c:pt idx="223">
                  <c:v>1.7949082391642455</c:v>
                </c:pt>
                <c:pt idx="224">
                  <c:v>1.7921039317791105</c:v>
                </c:pt>
                <c:pt idx="225">
                  <c:v>1.7893054846044421</c:v>
                </c:pt>
                <c:pt idx="226">
                  <c:v>1.7865130693047473</c:v>
                </c:pt>
                <c:pt idx="227">
                  <c:v>1.7837268521550949</c:v>
                </c:pt>
                <c:pt idx="228">
                  <c:v>1.7809469941574454</c:v>
                </c:pt>
                <c:pt idx="229">
                  <c:v>1.7781736511547015</c:v>
                </c:pt>
                <c:pt idx="230">
                  <c:v>1.7754069739425256</c:v>
                </c:pt>
                <c:pt idx="231">
                  <c:v>1.7726471083789699</c:v>
                </c:pt>
                <c:pt idx="232">
                  <c:v>1.7698941954919662</c:v>
                </c:pt>
                <c:pt idx="233">
                  <c:v>1.7671483715847158</c:v>
                </c:pt>
                <c:pt idx="234">
                  <c:v>1.7644097683390252</c:v>
                </c:pt>
                <c:pt idx="235">
                  <c:v>1.7616785129166275</c:v>
                </c:pt>
                <c:pt idx="236">
                  <c:v>1.7589547280585305</c:v>
                </c:pt>
                <c:pt idx="237">
                  <c:v>1.7562385321824301</c:v>
                </c:pt>
                <c:pt idx="238">
                  <c:v>1.7535300394782283</c:v>
                </c:pt>
                <c:pt idx="239">
                  <c:v>1.7508293600016933</c:v>
                </c:pt>
                <c:pt idx="240">
                  <c:v>1.7481365997662972</c:v>
                </c:pt>
                <c:pt idx="241">
                  <c:v>1.7454518608332688</c:v>
                </c:pt>
                <c:pt idx="242">
                  <c:v>1.742775241399894</c:v>
                </c:pt>
                <c:pt idx="243">
                  <c:v>1.7401068358861007</c:v>
                </c:pt>
                <c:pt idx="244">
                  <c:v>1.7374467350193585</c:v>
                </c:pt>
                <c:pt idx="245">
                  <c:v>1.7347950259179272</c:v>
                </c:pt>
                <c:pt idx="246">
                  <c:v>1.7321517921724865</c:v>
                </c:pt>
                <c:pt idx="247">
                  <c:v>1.7295171139261765</c:v>
                </c:pt>
                <c:pt idx="248">
                  <c:v>1.7268910679530793</c:v>
                </c:pt>
                <c:pt idx="249">
                  <c:v>1.7242737277351732</c:v>
                </c:pt>
                <c:pt idx="250">
                  <c:v>1.721665163537786</c:v>
                </c:pt>
                <c:pt idx="251">
                  <c:v>1.7190654424835778</c:v>
                </c:pt>
                <c:pt idx="252">
                  <c:v>1.71647462862508</c:v>
                </c:pt>
                <c:pt idx="253">
                  <c:v>1.7138927830158175</c:v>
                </c:pt>
                <c:pt idx="254">
                  <c:v>1.7113199637800414</c:v>
                </c:pt>
                <c:pt idx="255">
                  <c:v>1.7087562261810987</c:v>
                </c:pt>
                <c:pt idx="256">
                  <c:v>1.706201622688462</c:v>
                </c:pt>
                <c:pt idx="257">
                  <c:v>1.7036562030434474</c:v>
                </c:pt>
                <c:pt idx="258">
                  <c:v>1.7011200143236433</c:v>
                </c:pt>
                <c:pt idx="259">
                  <c:v>1.6985931010060733</c:v>
                </c:pt>
                <c:pt idx="260">
                  <c:v>1.696075505029119</c:v>
                </c:pt>
                <c:pt idx="261">
                  <c:v>1.6935672658532235</c:v>
                </c:pt>
                <c:pt idx="262">
                  <c:v>1.6910684205203992</c:v>
                </c:pt>
                <c:pt idx="263">
                  <c:v>1.6885790037125623</c:v>
                </c:pt>
                <c:pt idx="264">
                  <c:v>1.6860990478087146</c:v>
                </c:pt>
                <c:pt idx="265">
                  <c:v>1.6836285829409943</c:v>
                </c:pt>
                <c:pt idx="266">
                  <c:v>1.6811676370496178</c:v>
                </c:pt>
                <c:pt idx="267">
                  <c:v>1.6787162359367307</c:v>
                </c:pt>
                <c:pt idx="268">
                  <c:v>1.6762744033191903</c:v>
                </c:pt>
                <c:pt idx="269">
                  <c:v>1.6738421608802974</c:v>
                </c:pt>
                <c:pt idx="270">
                  <c:v>1.6714195283204973</c:v>
                </c:pt>
                <c:pt idx="271">
                  <c:v>1.6690065234070703</c:v>
                </c:pt>
                <c:pt idx="272">
                  <c:v>1.6666031620228281</c:v>
                </c:pt>
                <c:pt idx="273">
                  <c:v>1.6642094582138349</c:v>
                </c:pt>
                <c:pt idx="274">
                  <c:v>1.6618254242361732</c:v>
                </c:pt>
                <c:pt idx="275">
                  <c:v>1.6594510706017678</c:v>
                </c:pt>
                <c:pt idx="276">
                  <c:v>1.6570864061232893</c:v>
                </c:pt>
                <c:pt idx="277">
                  <c:v>1.6547314379581515</c:v>
                </c:pt>
                <c:pt idx="278">
                  <c:v>1.6523861716516199</c:v>
                </c:pt>
                <c:pt idx="279">
                  <c:v>1.6500506111790481</c:v>
                </c:pt>
                <c:pt idx="280">
                  <c:v>1.647724758987257</c:v>
                </c:pt>
                <c:pt idx="281">
                  <c:v>1.6454086160350745</c:v>
                </c:pt>
                <c:pt idx="282">
                  <c:v>1.6431021818330485</c:v>
                </c:pt>
                <c:pt idx="283">
                  <c:v>1.6408054544823498</c:v>
                </c:pt>
                <c:pt idx="284">
                  <c:v>1.6385184307128808</c:v>
                </c:pt>
                <c:pt idx="285">
                  <c:v>1.6362411059206017</c:v>
                </c:pt>
                <c:pt idx="286">
                  <c:v>1.6339734742040914</c:v>
                </c:pt>
                <c:pt idx="287">
                  <c:v>1.6317155284003562</c:v>
                </c:pt>
                <c:pt idx="288">
                  <c:v>1.6294672601198987</c:v>
                </c:pt>
                <c:pt idx="289">
                  <c:v>1.6272286597810635</c:v>
                </c:pt>
                <c:pt idx="290">
                  <c:v>1.6249997166436692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CF-1C4D-BCC5-2D87A01DC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263488"/>
        <c:axId val="1802266352"/>
      </c:lineChart>
      <c:catAx>
        <c:axId val="112426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266352"/>
        <c:crosses val="autoZero"/>
        <c:auto val="1"/>
        <c:lblAlgn val="ctr"/>
        <c:lblOffset val="100"/>
        <c:noMultiLvlLbl val="0"/>
      </c:catAx>
      <c:valAx>
        <c:axId val="18022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degree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celcius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26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Abatement</a:t>
            </a:r>
            <a:r>
              <a:rPr lang="zh-CN" altLang="en-US" baseline="0"/>
              <a:t> </a:t>
            </a:r>
            <a:r>
              <a:rPr lang="en-US" altLang="zh-CN" baseline="0"/>
              <a:t>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BAU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BAU!$B$4:$KO$4</c:f>
              <c:numCache>
                <c:formatCode>General</c:formatCode>
                <c:ptCount val="30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  <c:pt idx="91">
                  <c:v>2101</c:v>
                </c:pt>
                <c:pt idx="92">
                  <c:v>2102</c:v>
                </c:pt>
                <c:pt idx="93">
                  <c:v>2103</c:v>
                </c:pt>
                <c:pt idx="94">
                  <c:v>2104</c:v>
                </c:pt>
                <c:pt idx="95">
                  <c:v>2105</c:v>
                </c:pt>
                <c:pt idx="96">
                  <c:v>2106</c:v>
                </c:pt>
                <c:pt idx="97">
                  <c:v>2107</c:v>
                </c:pt>
                <c:pt idx="98">
                  <c:v>2108</c:v>
                </c:pt>
                <c:pt idx="99">
                  <c:v>2109</c:v>
                </c:pt>
                <c:pt idx="100">
                  <c:v>2110</c:v>
                </c:pt>
                <c:pt idx="101">
                  <c:v>2111</c:v>
                </c:pt>
                <c:pt idx="102">
                  <c:v>2112</c:v>
                </c:pt>
                <c:pt idx="103">
                  <c:v>2113</c:v>
                </c:pt>
                <c:pt idx="104">
                  <c:v>2114</c:v>
                </c:pt>
                <c:pt idx="105">
                  <c:v>2115</c:v>
                </c:pt>
                <c:pt idx="106">
                  <c:v>2116</c:v>
                </c:pt>
                <c:pt idx="107">
                  <c:v>2117</c:v>
                </c:pt>
                <c:pt idx="108">
                  <c:v>2118</c:v>
                </c:pt>
                <c:pt idx="109">
                  <c:v>2119</c:v>
                </c:pt>
                <c:pt idx="110">
                  <c:v>2120</c:v>
                </c:pt>
                <c:pt idx="111">
                  <c:v>2121</c:v>
                </c:pt>
                <c:pt idx="112">
                  <c:v>2122</c:v>
                </c:pt>
                <c:pt idx="113">
                  <c:v>2123</c:v>
                </c:pt>
                <c:pt idx="114">
                  <c:v>2124</c:v>
                </c:pt>
                <c:pt idx="115">
                  <c:v>2125</c:v>
                </c:pt>
                <c:pt idx="116">
                  <c:v>2126</c:v>
                </c:pt>
                <c:pt idx="117">
                  <c:v>2127</c:v>
                </c:pt>
                <c:pt idx="118">
                  <c:v>2128</c:v>
                </c:pt>
                <c:pt idx="119">
                  <c:v>2129</c:v>
                </c:pt>
                <c:pt idx="120">
                  <c:v>2130</c:v>
                </c:pt>
                <c:pt idx="121">
                  <c:v>2131</c:v>
                </c:pt>
                <c:pt idx="122">
                  <c:v>2132</c:v>
                </c:pt>
                <c:pt idx="123">
                  <c:v>2133</c:v>
                </c:pt>
                <c:pt idx="124">
                  <c:v>2134</c:v>
                </c:pt>
                <c:pt idx="125">
                  <c:v>2135</c:v>
                </c:pt>
                <c:pt idx="126">
                  <c:v>2136</c:v>
                </c:pt>
                <c:pt idx="127">
                  <c:v>2137</c:v>
                </c:pt>
                <c:pt idx="128">
                  <c:v>2138</c:v>
                </c:pt>
                <c:pt idx="129">
                  <c:v>2139</c:v>
                </c:pt>
                <c:pt idx="130">
                  <c:v>2140</c:v>
                </c:pt>
                <c:pt idx="131">
                  <c:v>2141</c:v>
                </c:pt>
                <c:pt idx="132">
                  <c:v>2142</c:v>
                </c:pt>
                <c:pt idx="133">
                  <c:v>2143</c:v>
                </c:pt>
                <c:pt idx="134">
                  <c:v>2144</c:v>
                </c:pt>
                <c:pt idx="135">
                  <c:v>2145</c:v>
                </c:pt>
                <c:pt idx="136">
                  <c:v>2146</c:v>
                </c:pt>
                <c:pt idx="137">
                  <c:v>2147</c:v>
                </c:pt>
                <c:pt idx="138">
                  <c:v>2148</c:v>
                </c:pt>
                <c:pt idx="139">
                  <c:v>2149</c:v>
                </c:pt>
                <c:pt idx="140">
                  <c:v>2150</c:v>
                </c:pt>
                <c:pt idx="141">
                  <c:v>2151</c:v>
                </c:pt>
                <c:pt idx="142">
                  <c:v>2152</c:v>
                </c:pt>
                <c:pt idx="143">
                  <c:v>2153</c:v>
                </c:pt>
                <c:pt idx="144">
                  <c:v>2154</c:v>
                </c:pt>
                <c:pt idx="145">
                  <c:v>2155</c:v>
                </c:pt>
                <c:pt idx="146">
                  <c:v>2156</c:v>
                </c:pt>
                <c:pt idx="147">
                  <c:v>2157</c:v>
                </c:pt>
                <c:pt idx="148">
                  <c:v>2158</c:v>
                </c:pt>
                <c:pt idx="149">
                  <c:v>2159</c:v>
                </c:pt>
                <c:pt idx="150">
                  <c:v>2160</c:v>
                </c:pt>
                <c:pt idx="151">
                  <c:v>2161</c:v>
                </c:pt>
                <c:pt idx="152">
                  <c:v>2162</c:v>
                </c:pt>
                <c:pt idx="153">
                  <c:v>2163</c:v>
                </c:pt>
                <c:pt idx="154">
                  <c:v>2164</c:v>
                </c:pt>
                <c:pt idx="155">
                  <c:v>2165</c:v>
                </c:pt>
                <c:pt idx="156">
                  <c:v>2166</c:v>
                </c:pt>
                <c:pt idx="157">
                  <c:v>2167</c:v>
                </c:pt>
                <c:pt idx="158">
                  <c:v>2168</c:v>
                </c:pt>
                <c:pt idx="159">
                  <c:v>2169</c:v>
                </c:pt>
                <c:pt idx="160">
                  <c:v>2170</c:v>
                </c:pt>
                <c:pt idx="161">
                  <c:v>2171</c:v>
                </c:pt>
                <c:pt idx="162">
                  <c:v>2172</c:v>
                </c:pt>
                <c:pt idx="163">
                  <c:v>2173</c:v>
                </c:pt>
                <c:pt idx="164">
                  <c:v>2174</c:v>
                </c:pt>
                <c:pt idx="165">
                  <c:v>2175</c:v>
                </c:pt>
                <c:pt idx="166">
                  <c:v>2176</c:v>
                </c:pt>
                <c:pt idx="167">
                  <c:v>2177</c:v>
                </c:pt>
                <c:pt idx="168">
                  <c:v>2178</c:v>
                </c:pt>
                <c:pt idx="169">
                  <c:v>2179</c:v>
                </c:pt>
                <c:pt idx="170">
                  <c:v>2180</c:v>
                </c:pt>
                <c:pt idx="171">
                  <c:v>2181</c:v>
                </c:pt>
                <c:pt idx="172">
                  <c:v>2182</c:v>
                </c:pt>
                <c:pt idx="173">
                  <c:v>2183</c:v>
                </c:pt>
                <c:pt idx="174">
                  <c:v>2184</c:v>
                </c:pt>
                <c:pt idx="175">
                  <c:v>2185</c:v>
                </c:pt>
                <c:pt idx="176">
                  <c:v>2186</c:v>
                </c:pt>
                <c:pt idx="177">
                  <c:v>2187</c:v>
                </c:pt>
                <c:pt idx="178">
                  <c:v>2188</c:v>
                </c:pt>
                <c:pt idx="179">
                  <c:v>2189</c:v>
                </c:pt>
                <c:pt idx="180">
                  <c:v>2190</c:v>
                </c:pt>
                <c:pt idx="181">
                  <c:v>2191</c:v>
                </c:pt>
                <c:pt idx="182">
                  <c:v>2192</c:v>
                </c:pt>
                <c:pt idx="183">
                  <c:v>2193</c:v>
                </c:pt>
                <c:pt idx="184">
                  <c:v>2194</c:v>
                </c:pt>
                <c:pt idx="185">
                  <c:v>2195</c:v>
                </c:pt>
                <c:pt idx="186">
                  <c:v>2196</c:v>
                </c:pt>
                <c:pt idx="187">
                  <c:v>2197</c:v>
                </c:pt>
                <c:pt idx="188">
                  <c:v>2198</c:v>
                </c:pt>
                <c:pt idx="189">
                  <c:v>2199</c:v>
                </c:pt>
                <c:pt idx="190">
                  <c:v>2200</c:v>
                </c:pt>
                <c:pt idx="191">
                  <c:v>2201</c:v>
                </c:pt>
                <c:pt idx="192">
                  <c:v>2202</c:v>
                </c:pt>
                <c:pt idx="193">
                  <c:v>2203</c:v>
                </c:pt>
                <c:pt idx="194">
                  <c:v>2204</c:v>
                </c:pt>
                <c:pt idx="195">
                  <c:v>2205</c:v>
                </c:pt>
                <c:pt idx="196">
                  <c:v>2206</c:v>
                </c:pt>
                <c:pt idx="197">
                  <c:v>2207</c:v>
                </c:pt>
                <c:pt idx="198">
                  <c:v>2208</c:v>
                </c:pt>
                <c:pt idx="199">
                  <c:v>2209</c:v>
                </c:pt>
                <c:pt idx="200">
                  <c:v>2210</c:v>
                </c:pt>
                <c:pt idx="201">
                  <c:v>2211</c:v>
                </c:pt>
                <c:pt idx="202">
                  <c:v>2212</c:v>
                </c:pt>
                <c:pt idx="203">
                  <c:v>2213</c:v>
                </c:pt>
                <c:pt idx="204">
                  <c:v>2214</c:v>
                </c:pt>
                <c:pt idx="205">
                  <c:v>2215</c:v>
                </c:pt>
                <c:pt idx="206">
                  <c:v>2216</c:v>
                </c:pt>
                <c:pt idx="207">
                  <c:v>2217</c:v>
                </c:pt>
                <c:pt idx="208">
                  <c:v>2218</c:v>
                </c:pt>
                <c:pt idx="209">
                  <c:v>2219</c:v>
                </c:pt>
                <c:pt idx="210">
                  <c:v>2220</c:v>
                </c:pt>
                <c:pt idx="211">
                  <c:v>2221</c:v>
                </c:pt>
                <c:pt idx="212">
                  <c:v>2222</c:v>
                </c:pt>
                <c:pt idx="213">
                  <c:v>2223</c:v>
                </c:pt>
                <c:pt idx="214">
                  <c:v>2224</c:v>
                </c:pt>
                <c:pt idx="215">
                  <c:v>2225</c:v>
                </c:pt>
                <c:pt idx="216">
                  <c:v>2226</c:v>
                </c:pt>
                <c:pt idx="217">
                  <c:v>2227</c:v>
                </c:pt>
                <c:pt idx="218">
                  <c:v>2228</c:v>
                </c:pt>
                <c:pt idx="219">
                  <c:v>2229</c:v>
                </c:pt>
                <c:pt idx="220">
                  <c:v>2230</c:v>
                </c:pt>
                <c:pt idx="221">
                  <c:v>2231</c:v>
                </c:pt>
                <c:pt idx="222">
                  <c:v>2232</c:v>
                </c:pt>
                <c:pt idx="223">
                  <c:v>2233</c:v>
                </c:pt>
                <c:pt idx="224">
                  <c:v>2234</c:v>
                </c:pt>
                <c:pt idx="225">
                  <c:v>2235</c:v>
                </c:pt>
                <c:pt idx="226">
                  <c:v>2236</c:v>
                </c:pt>
                <c:pt idx="227">
                  <c:v>2237</c:v>
                </c:pt>
                <c:pt idx="228">
                  <c:v>2238</c:v>
                </c:pt>
                <c:pt idx="229">
                  <c:v>2239</c:v>
                </c:pt>
                <c:pt idx="230">
                  <c:v>2240</c:v>
                </c:pt>
                <c:pt idx="231">
                  <c:v>2241</c:v>
                </c:pt>
                <c:pt idx="232">
                  <c:v>2242</c:v>
                </c:pt>
                <c:pt idx="233">
                  <c:v>2243</c:v>
                </c:pt>
                <c:pt idx="234">
                  <c:v>2244</c:v>
                </c:pt>
                <c:pt idx="235">
                  <c:v>2245</c:v>
                </c:pt>
                <c:pt idx="236">
                  <c:v>2246</c:v>
                </c:pt>
                <c:pt idx="237">
                  <c:v>2247</c:v>
                </c:pt>
                <c:pt idx="238">
                  <c:v>2248</c:v>
                </c:pt>
                <c:pt idx="239">
                  <c:v>2249</c:v>
                </c:pt>
                <c:pt idx="240">
                  <c:v>2250</c:v>
                </c:pt>
                <c:pt idx="241">
                  <c:v>2251</c:v>
                </c:pt>
                <c:pt idx="242">
                  <c:v>2252</c:v>
                </c:pt>
                <c:pt idx="243">
                  <c:v>2253</c:v>
                </c:pt>
                <c:pt idx="244">
                  <c:v>2254</c:v>
                </c:pt>
                <c:pt idx="245">
                  <c:v>2255</c:v>
                </c:pt>
                <c:pt idx="246">
                  <c:v>2256</c:v>
                </c:pt>
                <c:pt idx="247">
                  <c:v>2257</c:v>
                </c:pt>
                <c:pt idx="248">
                  <c:v>2258</c:v>
                </c:pt>
                <c:pt idx="249">
                  <c:v>2259</c:v>
                </c:pt>
                <c:pt idx="250">
                  <c:v>2260</c:v>
                </c:pt>
                <c:pt idx="251">
                  <c:v>2261</c:v>
                </c:pt>
                <c:pt idx="252">
                  <c:v>2262</c:v>
                </c:pt>
                <c:pt idx="253">
                  <c:v>2263</c:v>
                </c:pt>
                <c:pt idx="254">
                  <c:v>2264</c:v>
                </c:pt>
                <c:pt idx="255">
                  <c:v>2265</c:v>
                </c:pt>
                <c:pt idx="256">
                  <c:v>2266</c:v>
                </c:pt>
                <c:pt idx="257">
                  <c:v>2267</c:v>
                </c:pt>
                <c:pt idx="258">
                  <c:v>2268</c:v>
                </c:pt>
                <c:pt idx="259">
                  <c:v>2269</c:v>
                </c:pt>
                <c:pt idx="260">
                  <c:v>2270</c:v>
                </c:pt>
                <c:pt idx="261">
                  <c:v>2271</c:v>
                </c:pt>
                <c:pt idx="262">
                  <c:v>2272</c:v>
                </c:pt>
                <c:pt idx="263">
                  <c:v>2273</c:v>
                </c:pt>
                <c:pt idx="264">
                  <c:v>2274</c:v>
                </c:pt>
                <c:pt idx="265">
                  <c:v>2275</c:v>
                </c:pt>
                <c:pt idx="266">
                  <c:v>2276</c:v>
                </c:pt>
                <c:pt idx="267">
                  <c:v>2277</c:v>
                </c:pt>
                <c:pt idx="268">
                  <c:v>2278</c:v>
                </c:pt>
                <c:pt idx="269">
                  <c:v>2279</c:v>
                </c:pt>
                <c:pt idx="270">
                  <c:v>2280</c:v>
                </c:pt>
                <c:pt idx="271">
                  <c:v>2281</c:v>
                </c:pt>
                <c:pt idx="272">
                  <c:v>2282</c:v>
                </c:pt>
                <c:pt idx="273">
                  <c:v>2283</c:v>
                </c:pt>
                <c:pt idx="274">
                  <c:v>2284</c:v>
                </c:pt>
                <c:pt idx="275">
                  <c:v>2285</c:v>
                </c:pt>
                <c:pt idx="276">
                  <c:v>2286</c:v>
                </c:pt>
                <c:pt idx="277">
                  <c:v>2287</c:v>
                </c:pt>
                <c:pt idx="278">
                  <c:v>2288</c:v>
                </c:pt>
                <c:pt idx="279">
                  <c:v>2289</c:v>
                </c:pt>
                <c:pt idx="280">
                  <c:v>2290</c:v>
                </c:pt>
                <c:pt idx="281">
                  <c:v>2291</c:v>
                </c:pt>
                <c:pt idx="282">
                  <c:v>2292</c:v>
                </c:pt>
                <c:pt idx="283">
                  <c:v>2293</c:v>
                </c:pt>
                <c:pt idx="284">
                  <c:v>2294</c:v>
                </c:pt>
                <c:pt idx="285">
                  <c:v>2295</c:v>
                </c:pt>
                <c:pt idx="286">
                  <c:v>2296</c:v>
                </c:pt>
                <c:pt idx="287">
                  <c:v>2297</c:v>
                </c:pt>
                <c:pt idx="288">
                  <c:v>2298</c:v>
                </c:pt>
                <c:pt idx="289">
                  <c:v>2299</c:v>
                </c:pt>
                <c:pt idx="290">
                  <c:v>2300</c:v>
                </c:pt>
              </c:numCache>
            </c:numRef>
          </c:cat>
          <c:val>
            <c:numRef>
              <c:f>BAU!$B$72:$KO$72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C-0748-BBD7-EA2E5F7F142D}"/>
            </c:ext>
          </c:extLst>
        </c:ser>
        <c:ser>
          <c:idx val="0"/>
          <c:order val="1"/>
          <c:tx>
            <c:v>policy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'Q2 policy1'!$B$73:$KO$73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5.6825167655462774E-5</c:v>
                </c:pt>
                <c:pt idx="22">
                  <c:v>3.4814756773726891E-4</c:v>
                </c:pt>
                <c:pt idx="23">
                  <c:v>1.0095515952509176E-3</c:v>
                </c:pt>
                <c:pt idx="24">
                  <c:v>2.1551364334117741E-3</c:v>
                </c:pt>
                <c:pt idx="25">
                  <c:v>3.8897201924857037E-3</c:v>
                </c:pt>
                <c:pt idx="26">
                  <c:v>6.3129667662149445E-3</c:v>
                </c:pt>
                <c:pt idx="27">
                  <c:v>9.5213749876807852E-3</c:v>
                </c:pt>
                <c:pt idx="28">
                  <c:v>1.3609371750357971E-2</c:v>
                </c:pt>
                <c:pt idx="29">
                  <c:v>1.866994278461747E-2</c:v>
                </c:pt>
                <c:pt idx="30">
                  <c:v>2.4794990638215272E-2</c:v>
                </c:pt>
                <c:pt idx="31">
                  <c:v>3.1962728068811057E-2</c:v>
                </c:pt>
                <c:pt idx="32">
                  <c:v>4.032918752646137E-2</c:v>
                </c:pt>
                <c:pt idx="33">
                  <c:v>4.997944215022173E-2</c:v>
                </c:pt>
                <c:pt idx="34">
                  <c:v>6.0999434039228653E-2</c:v>
                </c:pt>
                <c:pt idx="35">
                  <c:v>7.3476258065985733E-2</c:v>
                </c:pt>
                <c:pt idx="36">
                  <c:v>8.7498416642196958E-2</c:v>
                </c:pt>
                <c:pt idx="37">
                  <c:v>0.1031560590587524</c:v>
                </c:pt>
                <c:pt idx="38">
                  <c:v>0.12054121241594218</c:v>
                </c:pt>
                <c:pt idx="39">
                  <c:v>0.13974800951899471</c:v>
                </c:pt>
                <c:pt idx="40">
                  <c:v>0.16087291861201111</c:v>
                </c:pt>
                <c:pt idx="41">
                  <c:v>0.1843994022761454</c:v>
                </c:pt>
                <c:pt idx="42">
                  <c:v>0.21010570968947703</c:v>
                </c:pt>
                <c:pt idx="43">
                  <c:v>0.23809160209762656</c:v>
                </c:pt>
                <c:pt idx="44">
                  <c:v>0.26845728046464884</c:v>
                </c:pt>
                <c:pt idx="45">
                  <c:v>0.30130325823696108</c:v>
                </c:pt>
                <c:pt idx="46">
                  <c:v>0.33673023309148137</c:v>
                </c:pt>
                <c:pt idx="47">
                  <c:v>0.37483894657246647</c:v>
                </c:pt>
                <c:pt idx="48">
                  <c:v>0.41573003183468726</c:v>
                </c:pt>
                <c:pt idx="49">
                  <c:v>0.45950384958747176</c:v>
                </c:pt>
                <c:pt idx="50">
                  <c:v>0.5062603125785522</c:v>
                </c:pt>
                <c:pt idx="51">
                  <c:v>0.55425711523403742</c:v>
                </c:pt>
                <c:pt idx="52">
                  <c:v>0.60526949228066695</c:v>
                </c:pt>
                <c:pt idx="53">
                  <c:v>0.65940768385277848</c:v>
                </c:pt>
                <c:pt idx="54">
                  <c:v>0.71678354789171383</c:v>
                </c:pt>
                <c:pt idx="55">
                  <c:v>0.77751052893460415</c:v>
                </c:pt>
                <c:pt idx="56">
                  <c:v>0.84170352541268756</c:v>
                </c:pt>
                <c:pt idx="57">
                  <c:v>0.9094787420211361</c:v>
                </c:pt>
                <c:pt idx="58">
                  <c:v>0.98095352933604296</c:v>
                </c:pt>
                <c:pt idx="59">
                  <c:v>1.0562462101505794</c:v>
                </c:pt>
                <c:pt idx="60">
                  <c:v>1.1354758929142514</c:v>
                </c:pt>
                <c:pt idx="61">
                  <c:v>1.2219879791191219</c:v>
                </c:pt>
                <c:pt idx="62">
                  <c:v>1.3132233227704244</c:v>
                </c:pt>
                <c:pt idx="63">
                  <c:v>1.4093670581670645</c:v>
                </c:pt>
                <c:pt idx="64">
                  <c:v>1.5106109587543233</c:v>
                </c:pt>
                <c:pt idx="65">
                  <c:v>1.6171536494703698</c:v>
                </c:pt>
                <c:pt idx="66">
                  <c:v>1.7292008951680422</c:v>
                </c:pt>
                <c:pt idx="67">
                  <c:v>1.8469659006520345</c:v>
                </c:pt>
                <c:pt idx="68">
                  <c:v>1.9706696283465479</c:v>
                </c:pt>
                <c:pt idx="69">
                  <c:v>2.1005411286183748</c:v>
                </c:pt>
                <c:pt idx="70">
                  <c:v>2.2368178862410075</c:v>
                </c:pt>
                <c:pt idx="71">
                  <c:v>2.3839172693830393</c:v>
                </c:pt>
                <c:pt idx="72">
                  <c:v>2.537824992833229</c:v>
                </c:pt>
                <c:pt idx="73">
                  <c:v>2.6987004787166584</c:v>
                </c:pt>
                <c:pt idx="74">
                  <c:v>2.8666977631027382</c:v>
                </c:pt>
                <c:pt idx="75">
                  <c:v>3.0419646496352306</c:v>
                </c:pt>
                <c:pt idx="76">
                  <c:v>3.2246418865919733</c:v>
                </c:pt>
                <c:pt idx="77">
                  <c:v>3.4148623044614985</c:v>
                </c:pt>
                <c:pt idx="78">
                  <c:v>3.6127499316187728</c:v>
                </c:pt>
                <c:pt idx="79">
                  <c:v>3.8184190790772097</c:v>
                </c:pt>
                <c:pt idx="80">
                  <c:v>4.0319733960127513</c:v>
                </c:pt>
                <c:pt idx="81">
                  <c:v>4.2407021339524578</c:v>
                </c:pt>
                <c:pt idx="82">
                  <c:v>4.453442326315427</c:v>
                </c:pt>
                <c:pt idx="83">
                  <c:v>4.6698309593920815</c:v>
                </c:pt>
                <c:pt idx="84">
                  <c:v>4.8894791701460329</c:v>
                </c:pt>
                <c:pt idx="85">
                  <c:v>5.1119735059331246</c:v>
                </c:pt>
                <c:pt idx="86">
                  <c:v>5.3368771112413977</c:v>
                </c:pt>
                <c:pt idx="87">
                  <c:v>5.5637310619841678</c:v>
                </c:pt>
                <c:pt idx="88">
                  <c:v>5.7920558791931178</c:v>
                </c:pt>
                <c:pt idx="89">
                  <c:v>6.0213531887010188</c:v>
                </c:pt>
                <c:pt idx="90">
                  <c:v>6.2348838564584517</c:v>
                </c:pt>
                <c:pt idx="91">
                  <c:v>6.2358294409389057</c:v>
                </c:pt>
                <c:pt idx="92">
                  <c:v>6.2366280066690347</c:v>
                </c:pt>
                <c:pt idx="93">
                  <c:v>6.2372790157075455</c:v>
                </c:pt>
                <c:pt idx="94">
                  <c:v>6.2377819706202455</c:v>
                </c:pt>
                <c:pt idx="95">
                  <c:v>6.2381364019176893</c:v>
                </c:pt>
                <c:pt idx="96">
                  <c:v>6.2383418674621502</c:v>
                </c:pt>
                <c:pt idx="97">
                  <c:v>6.2383979514019714</c:v>
                </c:pt>
                <c:pt idx="98">
                  <c:v>6.2383042645731344</c:v>
                </c:pt>
                <c:pt idx="99">
                  <c:v>6.2380604433166189</c:v>
                </c:pt>
                <c:pt idx="100">
                  <c:v>6.2376661506598454</c:v>
                </c:pt>
                <c:pt idx="101">
                  <c:v>6.2371210741810392</c:v>
                </c:pt>
                <c:pt idx="102">
                  <c:v>6.2364249274102486</c:v>
                </c:pt>
                <c:pt idx="103">
                  <c:v>6.2355774482407096</c:v>
                </c:pt>
                <c:pt idx="104">
                  <c:v>6.2345783998695037</c:v>
                </c:pt>
                <c:pt idx="105">
                  <c:v>6.2334275696850341</c:v>
                </c:pt>
                <c:pt idx="106">
                  <c:v>6.2321247692430717</c:v>
                </c:pt>
                <c:pt idx="107">
                  <c:v>6.2306698337243231</c:v>
                </c:pt>
                <c:pt idx="108">
                  <c:v>6.2290626225242081</c:v>
                </c:pt>
                <c:pt idx="109">
                  <c:v>6.2273030182216411</c:v>
                </c:pt>
                <c:pt idx="110">
                  <c:v>6.2253909271780223</c:v>
                </c:pt>
                <c:pt idx="111">
                  <c:v>6.2233262792915323</c:v>
                </c:pt>
                <c:pt idx="112">
                  <c:v>6.2211090265118836</c:v>
                </c:pt>
                <c:pt idx="113">
                  <c:v>6.2187391438065411</c:v>
                </c:pt>
                <c:pt idx="114">
                  <c:v>6.216216628106582</c:v>
                </c:pt>
                <c:pt idx="115">
                  <c:v>6.2135414991249416</c:v>
                </c:pt>
                <c:pt idx="116">
                  <c:v>6.2107137986508896</c:v>
                </c:pt>
                <c:pt idx="117">
                  <c:v>6.2077335906662974</c:v>
                </c:pt>
                <c:pt idx="118">
                  <c:v>6.2046009606125097</c:v>
                </c:pt>
                <c:pt idx="119">
                  <c:v>6.2013160153951112</c:v>
                </c:pt>
                <c:pt idx="120">
                  <c:v>6.1978788833240221</c:v>
                </c:pt>
                <c:pt idx="121">
                  <c:v>6.1942897134408677</c:v>
                </c:pt>
                <c:pt idx="122">
                  <c:v>6.1905486759877455</c:v>
                </c:pt>
                <c:pt idx="123">
                  <c:v>6.1866559621661725</c:v>
                </c:pt>
                <c:pt idx="124">
                  <c:v>6.1826117834001995</c:v>
                </c:pt>
                <c:pt idx="125">
                  <c:v>6.1784163718016192</c:v>
                </c:pt>
                <c:pt idx="126">
                  <c:v>6.1740699793148162</c:v>
                </c:pt>
                <c:pt idx="127">
                  <c:v>6.1695728771607339</c:v>
                </c:pt>
                <c:pt idx="128">
                  <c:v>6.1649253563307251</c:v>
                </c:pt>
                <c:pt idx="129">
                  <c:v>6.1601277273974429</c:v>
                </c:pt>
                <c:pt idx="130">
                  <c:v>6.1551803208770028</c:v>
                </c:pt>
                <c:pt idx="131">
                  <c:v>6.1500834859825408</c:v>
                </c:pt>
                <c:pt idx="132">
                  <c:v>6.1448375899766452</c:v>
                </c:pt>
                <c:pt idx="133">
                  <c:v>6.1394430191544682</c:v>
                </c:pt>
                <c:pt idx="134">
                  <c:v>6.1339001778890339</c:v>
                </c:pt>
                <c:pt idx="135">
                  <c:v>6.1282094882955622</c:v>
                </c:pt>
                <c:pt idx="136">
                  <c:v>6.1223713908225141</c:v>
                </c:pt>
                <c:pt idx="137">
                  <c:v>6.1163863425672895</c:v>
                </c:pt>
                <c:pt idx="138">
                  <c:v>6.1102548196933526</c:v>
                </c:pt>
                <c:pt idx="139">
                  <c:v>6.1039773152639496</c:v>
                </c:pt>
                <c:pt idx="140">
                  <c:v>6.0975543387576874</c:v>
                </c:pt>
                <c:pt idx="141">
                  <c:v>6.0909864158507743</c:v>
                </c:pt>
                <c:pt idx="142">
                  <c:v>6.0842740895137561</c:v>
                </c:pt>
                <c:pt idx="143">
                  <c:v>6.0774179193837767</c:v>
                </c:pt>
                <c:pt idx="144">
                  <c:v>6.0704184811754311</c:v>
                </c:pt>
                <c:pt idx="145">
                  <c:v>6.0632763663256135</c:v>
                </c:pt>
                <c:pt idx="146">
                  <c:v>6.0559921812226323</c:v>
                </c:pt>
                <c:pt idx="147">
                  <c:v>6.0485665480054882</c:v>
                </c:pt>
                <c:pt idx="148">
                  <c:v>6.0410001036075824</c:v>
                </c:pt>
                <c:pt idx="149">
                  <c:v>6.0332934992375717</c:v>
                </c:pt>
                <c:pt idx="150">
                  <c:v>6.0254474020789308</c:v>
                </c:pt>
                <c:pt idx="151">
                  <c:v>6.0174624925761302</c:v>
                </c:pt>
                <c:pt idx="152">
                  <c:v>6.0093394653788206</c:v>
                </c:pt>
                <c:pt idx="153">
                  <c:v>6.0010790291174905</c:v>
                </c:pt>
                <c:pt idx="154">
                  <c:v>5.9926819057945906</c:v>
                </c:pt>
                <c:pt idx="155">
                  <c:v>5.9841488305949682</c:v>
                </c:pt>
                <c:pt idx="156">
                  <c:v>5.9754805522389187</c:v>
                </c:pt>
                <c:pt idx="157">
                  <c:v>5.9666778319381368</c:v>
                </c:pt>
                <c:pt idx="158">
                  <c:v>5.9577414439434024</c:v>
                </c:pt>
                <c:pt idx="159">
                  <c:v>5.9486721746455453</c:v>
                </c:pt>
                <c:pt idx="160">
                  <c:v>5.939470822666812</c:v>
                </c:pt>
                <c:pt idx="161">
                  <c:v>5.9301381986094279</c:v>
                </c:pt>
                <c:pt idx="162">
                  <c:v>5.9206751257180406</c:v>
                </c:pt>
                <c:pt idx="163">
                  <c:v>5.9110824372585808</c:v>
                </c:pt>
                <c:pt idx="164">
                  <c:v>5.9013609779320202</c:v>
                </c:pt>
                <c:pt idx="165">
                  <c:v>5.8915116031281611</c:v>
                </c:pt>
                <c:pt idx="166">
                  <c:v>5.8815351794729702</c:v>
                </c:pt>
                <c:pt idx="167">
                  <c:v>5.8714325837512416</c:v>
                </c:pt>
                <c:pt idx="168">
                  <c:v>5.861204702993934</c:v>
                </c:pt>
                <c:pt idx="169">
                  <c:v>5.8508524342495853</c:v>
                </c:pt>
                <c:pt idx="170">
                  <c:v>5.840376683995081</c:v>
                </c:pt>
                <c:pt idx="171">
                  <c:v>5.8297783680834829</c:v>
                </c:pt>
                <c:pt idx="172">
                  <c:v>5.8190584110487524</c:v>
                </c:pt>
                <c:pt idx="173">
                  <c:v>5.8082177468138365</c:v>
                </c:pt>
                <c:pt idx="174">
                  <c:v>5.7972573174033677</c:v>
                </c:pt>
                <c:pt idx="175">
                  <c:v>5.7861780734535735</c:v>
                </c:pt>
                <c:pt idx="176">
                  <c:v>5.7749809802945826</c:v>
                </c:pt>
                <c:pt idx="177">
                  <c:v>5.763667001860389</c:v>
                </c:pt>
                <c:pt idx="178">
                  <c:v>5.7522371260162686</c:v>
                </c:pt>
                <c:pt idx="179">
                  <c:v>5.7406923282222388</c:v>
                </c:pt>
                <c:pt idx="180">
                  <c:v>5.7290335920338933</c:v>
                </c:pt>
                <c:pt idx="181">
                  <c:v>5.7172619142668752</c:v>
                </c:pt>
                <c:pt idx="182">
                  <c:v>5.7053782980856846</c:v>
                </c:pt>
                <c:pt idx="183">
                  <c:v>5.6933837544158736</c:v>
                </c:pt>
                <c:pt idx="184">
                  <c:v>5.681279300004598</c:v>
                </c:pt>
                <c:pt idx="185">
                  <c:v>5.6690659579785398</c:v>
                </c:pt>
                <c:pt idx="186">
                  <c:v>5.6567447568730902</c:v>
                </c:pt>
                <c:pt idx="187">
                  <c:v>5.6443167313184999</c:v>
                </c:pt>
                <c:pt idx="188">
                  <c:v>5.6317829212173338</c:v>
                </c:pt>
                <c:pt idx="189">
                  <c:v>5.6191443723920687</c:v>
                </c:pt>
                <c:pt idx="190">
                  <c:v>5.6064021351813782</c:v>
                </c:pt>
                <c:pt idx="191">
                  <c:v>5.5935572645659031</c:v>
                </c:pt>
                <c:pt idx="192">
                  <c:v>5.5805218883228882</c:v>
                </c:pt>
                <c:pt idx="193">
                  <c:v>5.5672976438111039</c:v>
                </c:pt>
                <c:pt idx="194">
                  <c:v>5.5538861822552557</c:v>
                </c:pt>
                <c:pt idx="195">
                  <c:v>5.5402891688009106</c:v>
                </c:pt>
                <c:pt idx="196">
                  <c:v>5.5265082823806946</c:v>
                </c:pt>
                <c:pt idx="197">
                  <c:v>5.5125452163586663</c:v>
                </c:pt>
                <c:pt idx="198">
                  <c:v>5.4984016768822954</c:v>
                </c:pt>
                <c:pt idx="199">
                  <c:v>5.4840793848912535</c:v>
                </c:pt>
                <c:pt idx="200">
                  <c:v>5.4695800745233809</c:v>
                </c:pt>
                <c:pt idx="201">
                  <c:v>5.4549054935326868</c:v>
                </c:pt>
                <c:pt idx="202">
                  <c:v>5.4400574030883222</c:v>
                </c:pt>
                <c:pt idx="203">
                  <c:v>5.4250375765143195</c:v>
                </c:pt>
                <c:pt idx="204">
                  <c:v>5.4098477999384773</c:v>
                </c:pt>
                <c:pt idx="205">
                  <c:v>5.3944898725891219</c:v>
                </c:pt>
                <c:pt idx="206">
                  <c:v>5.3789656063678004</c:v>
                </c:pt>
                <c:pt idx="207">
                  <c:v>5.3632768243894322</c:v>
                </c:pt>
                <c:pt idx="208">
                  <c:v>5.3474253618194796</c:v>
                </c:pt>
                <c:pt idx="209">
                  <c:v>5.3314130654463225</c:v>
                </c:pt>
                <c:pt idx="210">
                  <c:v>5.3152417945843728</c:v>
                </c:pt>
                <c:pt idx="211">
                  <c:v>5.2989134277024137</c:v>
                </c:pt>
                <c:pt idx="212">
                  <c:v>5.2824298350514196</c:v>
                </c:pt>
                <c:pt idx="213">
                  <c:v>5.2657929062106739</c:v>
                </c:pt>
                <c:pt idx="214">
                  <c:v>5.2490045415722744</c:v>
                </c:pt>
                <c:pt idx="215">
                  <c:v>5.2320666507114826</c:v>
                </c:pt>
                <c:pt idx="216">
                  <c:v>5.2149811530691768</c:v>
                </c:pt>
                <c:pt idx="217">
                  <c:v>5.1977499768412541</c:v>
                </c:pt>
                <c:pt idx="218">
                  <c:v>5.1803750585725608</c:v>
                </c:pt>
                <c:pt idx="219">
                  <c:v>5.1628583434701714</c:v>
                </c:pt>
                <c:pt idx="220">
                  <c:v>5.1452017848028841</c:v>
                </c:pt>
                <c:pt idx="221">
                  <c:v>5.1274073439297201</c:v>
                </c:pt>
                <c:pt idx="222">
                  <c:v>5.1094769893179581</c:v>
                </c:pt>
                <c:pt idx="223">
                  <c:v>5.0914126981080949</c:v>
                </c:pt>
                <c:pt idx="224">
                  <c:v>5.073216453529124</c:v>
                </c:pt>
                <c:pt idx="225">
                  <c:v>5.0548902428026627</c:v>
                </c:pt>
                <c:pt idx="226">
                  <c:v>5.0364360603947205</c:v>
                </c:pt>
                <c:pt idx="227">
                  <c:v>5.0178559064610546</c:v>
                </c:pt>
                <c:pt idx="228">
                  <c:v>4.9991517868324316</c:v>
                </c:pt>
                <c:pt idx="229">
                  <c:v>4.9803257127380771</c:v>
                </c:pt>
                <c:pt idx="230">
                  <c:v>4.9613796992849606</c:v>
                </c:pt>
                <c:pt idx="231">
                  <c:v>4.9423157663376518</c:v>
                </c:pt>
                <c:pt idx="232">
                  <c:v>4.9231359379010371</c:v>
                </c:pt>
                <c:pt idx="233">
                  <c:v>4.9038422416486327</c:v>
                </c:pt>
                <c:pt idx="234">
                  <c:v>4.884436708570191</c:v>
                </c:pt>
                <c:pt idx="235">
                  <c:v>4.864921372075302</c:v>
                </c:pt>
                <c:pt idx="236">
                  <c:v>4.8452982683770323</c:v>
                </c:pt>
                <c:pt idx="237">
                  <c:v>4.8255694361345549</c:v>
                </c:pt>
                <c:pt idx="238">
                  <c:v>4.805736915667234</c:v>
                </c:pt>
                <c:pt idx="239">
                  <c:v>4.7858027487450361</c:v>
                </c:pt>
                <c:pt idx="240">
                  <c:v>4.7657689773960668</c:v>
                </c:pt>
                <c:pt idx="241">
                  <c:v>4.7456376452836615</c:v>
                </c:pt>
                <c:pt idx="242">
                  <c:v>4.7254107968801984</c:v>
                </c:pt>
                <c:pt idx="243">
                  <c:v>4.7050904769145587</c:v>
                </c:pt>
                <c:pt idx="244">
                  <c:v>4.6846787299529069</c:v>
                </c:pt>
                <c:pt idx="245">
                  <c:v>4.6641776005011097</c:v>
                </c:pt>
                <c:pt idx="246">
                  <c:v>4.6435891321388194</c:v>
                </c:pt>
                <c:pt idx="247">
                  <c:v>4.6229153680488881</c:v>
                </c:pt>
                <c:pt idx="248">
                  <c:v>4.602158350030094</c:v>
                </c:pt>
                <c:pt idx="249">
                  <c:v>4.5813201172997831</c:v>
                </c:pt>
                <c:pt idx="250">
                  <c:v>4.5604027075958413</c:v>
                </c:pt>
                <c:pt idx="251">
                  <c:v>4.5394081566101185</c:v>
                </c:pt>
                <c:pt idx="252">
                  <c:v>4.5183384972732821</c:v>
                </c:pt>
                <c:pt idx="253">
                  <c:v>4.4971957598810892</c:v>
                </c:pt>
                <c:pt idx="254">
                  <c:v>4.4759819711824065</c:v>
                </c:pt>
                <c:pt idx="255">
                  <c:v>4.4546991547175425</c:v>
                </c:pt>
                <c:pt idx="256">
                  <c:v>4.4333493306952647</c:v>
                </c:pt>
                <c:pt idx="257">
                  <c:v>4.4119345151857239</c:v>
                </c:pt>
                <c:pt idx="258">
                  <c:v>4.3904567197594897</c:v>
                </c:pt>
                <c:pt idx="259">
                  <c:v>4.3689179519801593</c:v>
                </c:pt>
                <c:pt idx="260">
                  <c:v>4.3473202142240233</c:v>
                </c:pt>
                <c:pt idx="261">
                  <c:v>4.3256655039928864</c:v>
                </c:pt>
                <c:pt idx="262">
                  <c:v>4.3039558128794129</c:v>
                </c:pt>
                <c:pt idx="263">
                  <c:v>4.2821931268077931</c:v>
                </c:pt>
                <c:pt idx="264">
                  <c:v>4.2603794257669652</c:v>
                </c:pt>
                <c:pt idx="265">
                  <c:v>4.2385166833762726</c:v>
                </c:pt>
                <c:pt idx="266">
                  <c:v>4.2166068674429917</c:v>
                </c:pt>
                <c:pt idx="267">
                  <c:v>4.1946519384881649</c:v>
                </c:pt>
                <c:pt idx="268">
                  <c:v>4.1726538506143775</c:v>
                </c:pt>
                <c:pt idx="269">
                  <c:v>4.15061455058291</c:v>
                </c:pt>
                <c:pt idx="270">
                  <c:v>4.128535977752013</c:v>
                </c:pt>
                <c:pt idx="271">
                  <c:v>4.106420063484995</c:v>
                </c:pt>
                <c:pt idx="272">
                  <c:v>4.0842687312834709</c:v>
                </c:pt>
                <c:pt idx="273">
                  <c:v>4.0620838964607087</c:v>
                </c:pt>
                <c:pt idx="274">
                  <c:v>4.0398674659937246</c:v>
                </c:pt>
                <c:pt idx="275">
                  <c:v>4.0176213381187171</c:v>
                </c:pt>
                <c:pt idx="276">
                  <c:v>3.9953474026925559</c:v>
                </c:pt>
                <c:pt idx="277">
                  <c:v>3.9730475396181353</c:v>
                </c:pt>
                <c:pt idx="278">
                  <c:v>3.9507236201889913</c:v>
                </c:pt>
                <c:pt idx="279">
                  <c:v>3.9283775059927439</c:v>
                </c:pt>
                <c:pt idx="280">
                  <c:v>3.9060110490340669</c:v>
                </c:pt>
                <c:pt idx="281">
                  <c:v>3.8836260912692682</c:v>
                </c:pt>
                <c:pt idx="282">
                  <c:v>3.8612244642596023</c:v>
                </c:pt>
                <c:pt idx="283">
                  <c:v>3.8388079893934957</c:v>
                </c:pt>
                <c:pt idx="284">
                  <c:v>3.8163784779778336</c:v>
                </c:pt>
                <c:pt idx="285">
                  <c:v>3.7939377299274541</c:v>
                </c:pt>
                <c:pt idx="286">
                  <c:v>3.7714875344188385</c:v>
                </c:pt>
                <c:pt idx="287">
                  <c:v>3.7490296698338068</c:v>
                </c:pt>
                <c:pt idx="288">
                  <c:v>3.7265659032438481</c:v>
                </c:pt>
                <c:pt idx="289">
                  <c:v>3.7040979906766127</c:v>
                </c:pt>
                <c:pt idx="290">
                  <c:v>3.6816276763049536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C-0748-BBD7-EA2E5F7F142D}"/>
            </c:ext>
          </c:extLst>
        </c:ser>
        <c:ser>
          <c:idx val="1"/>
          <c:order val="2"/>
          <c:tx>
            <c:v>policy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'Q2 policy2'!$B$72:$KO$72</c:f>
              <c:numCache>
                <c:formatCode>General</c:formatCode>
                <c:ptCount val="300"/>
                <c:pt idx="0">
                  <c:v>0</c:v>
                </c:pt>
                <c:pt idx="1">
                  <c:v>2.4613999672427225E-5</c:v>
                </c:pt>
                <c:pt idx="2">
                  <c:v>1.5083392298256241E-4</c:v>
                </c:pt>
                <c:pt idx="3">
                  <c:v>4.3735686256557741E-4</c:v>
                </c:pt>
                <c:pt idx="4">
                  <c:v>9.3331473270688592E-4</c:v>
                </c:pt>
                <c:pt idx="5">
                  <c:v>1.683405895789836E-3</c:v>
                </c:pt>
                <c:pt idx="6">
                  <c:v>2.7295422151229695E-3</c:v>
                </c:pt>
                <c:pt idx="7">
                  <c:v>4.1115773867351482E-3</c:v>
                </c:pt>
                <c:pt idx="8">
                  <c:v>5.8676532329858221E-3</c:v>
                </c:pt>
                <c:pt idx="9">
                  <c:v>8.0343523833332729E-3</c:v>
                </c:pt>
                <c:pt idx="10">
                  <c:v>1.064674076034245E-2</c:v>
                </c:pt>
                <c:pt idx="11">
                  <c:v>1.3738342747907799E-2</c:v>
                </c:pt>
                <c:pt idx="12">
                  <c:v>1.7362960557957757E-2</c:v>
                </c:pt>
                <c:pt idx="13">
                  <c:v>2.1566869138767767E-2</c:v>
                </c:pt>
                <c:pt idx="14">
                  <c:v>2.6399287314201794E-2</c:v>
                </c:pt>
                <c:pt idx="15">
                  <c:v>3.1912823008191211E-2</c:v>
                </c:pt>
                <c:pt idx="16">
                  <c:v>3.8108050023456262E-2</c:v>
                </c:pt>
                <c:pt idx="17">
                  <c:v>4.5014187312849029E-2</c:v>
                </c:pt>
                <c:pt idx="18">
                  <c:v>5.2657688590487403E-2</c:v>
                </c:pt>
                <c:pt idx="19">
                  <c:v>6.1061975279063624E-2</c:v>
                </c:pt>
                <c:pt idx="20">
                  <c:v>7.0247182222378385E-2</c:v>
                </c:pt>
                <c:pt idx="21">
                  <c:v>8.0589217605051292E-2</c:v>
                </c:pt>
                <c:pt idx="22">
                  <c:v>9.1907381776412403E-2</c:v>
                </c:pt>
                <c:pt idx="23">
                  <c:v>0.10424894730022899</c:v>
                </c:pt>
                <c:pt idx="24">
                  <c:v>0.11766141510680364</c:v>
                </c:pt>
                <c:pt idx="25">
                  <c:v>0.13219237951606042</c:v>
                </c:pt>
                <c:pt idx="26">
                  <c:v>0.14788938543715358</c:v>
                </c:pt>
                <c:pt idx="27">
                  <c:v>0.16479976947487335</c:v>
                </c:pt>
                <c:pt idx="28">
                  <c:v>0.18297048533971641</c:v>
                </c:pt>
                <c:pt idx="29">
                  <c:v>0.20244791318352698</c:v>
                </c:pt>
                <c:pt idx="30">
                  <c:v>0.22327765298650992</c:v>
                </c:pt>
                <c:pt idx="31">
                  <c:v>0.24464103753152114</c:v>
                </c:pt>
                <c:pt idx="32">
                  <c:v>0.26736479668598612</c:v>
                </c:pt>
                <c:pt idx="33">
                  <c:v>0.29150162460485651</c:v>
                </c:pt>
                <c:pt idx="34">
                  <c:v>0.31710577009262908</c:v>
                </c:pt>
                <c:pt idx="35">
                  <c:v>0.34423317301018724</c:v>
                </c:pt>
                <c:pt idx="36">
                  <c:v>0.37294156477930723</c:v>
                </c:pt>
                <c:pt idx="37">
                  <c:v>0.40329057871834995</c:v>
                </c:pt>
                <c:pt idx="38">
                  <c:v>0.4353418722780662</c:v>
                </c:pt>
                <c:pt idx="39">
                  <c:v>0.46915926152652787</c:v>
                </c:pt>
                <c:pt idx="40">
                  <c:v>0.50480886985667628</c:v>
                </c:pt>
                <c:pt idx="41">
                  <c:v>0.54349232756792698</c:v>
                </c:pt>
                <c:pt idx="42">
                  <c:v>0.58418861237401509</c:v>
                </c:pt>
                <c:pt idx="43">
                  <c:v>0.62695408388627694</c:v>
                </c:pt>
                <c:pt idx="44">
                  <c:v>0.67184480633300736</c:v>
                </c:pt>
                <c:pt idx="45">
                  <c:v>0.71891639649821959</c:v>
                </c:pt>
                <c:pt idx="46">
                  <c:v>0.76822390318200007</c:v>
                </c:pt>
                <c:pt idx="47">
                  <c:v>0.81982168187628179</c:v>
                </c:pt>
                <c:pt idx="48">
                  <c:v>0.87376326428251994</c:v>
                </c:pt>
                <c:pt idx="49">
                  <c:v>0.9301012222880245</c:v>
                </c:pt>
                <c:pt idx="50">
                  <c:v>0.98888702669685125</c:v>
                </c:pt>
                <c:pt idx="51">
                  <c:v>1.046693141312389</c:v>
                </c:pt>
                <c:pt idx="52">
                  <c:v>1.1069642153614432</c:v>
                </c:pt>
                <c:pt idx="53">
                  <c:v>1.1697715865048453</c:v>
                </c:pt>
                <c:pt idx="54">
                  <c:v>1.2351868720778587</c:v>
                </c:pt>
                <c:pt idx="55">
                  <c:v>1.3032820197077692</c:v>
                </c:pt>
                <c:pt idx="56">
                  <c:v>1.3741291792904666</c:v>
                </c:pt>
                <c:pt idx="57">
                  <c:v>1.447800565797964</c:v>
                </c:pt>
                <c:pt idx="58">
                  <c:v>1.5243683165969624</c:v>
                </c:pt>
                <c:pt idx="59">
                  <c:v>1.6039043421683157</c:v>
                </c:pt>
                <c:pt idx="60">
                  <c:v>1.6864801706974066</c:v>
                </c:pt>
                <c:pt idx="61">
                  <c:v>1.7768571929212091</c:v>
                </c:pt>
                <c:pt idx="62">
                  <c:v>1.8710046733337657</c:v>
                </c:pt>
                <c:pt idx="63">
                  <c:v>1.9690539150763677</c:v>
                </c:pt>
                <c:pt idx="64">
                  <c:v>2.0711409328492443</c:v>
                </c:pt>
                <c:pt idx="65">
                  <c:v>2.1774065452642377</c:v>
                </c:pt>
                <c:pt idx="66">
                  <c:v>2.2879965705298693</c:v>
                </c:pt>
                <c:pt idx="67">
                  <c:v>2.4030620293930265</c:v>
                </c:pt>
                <c:pt idx="68">
                  <c:v>2.5227593627752496</c:v>
                </c:pt>
                <c:pt idx="69">
                  <c:v>2.647250656791031</c:v>
                </c:pt>
                <c:pt idx="70">
                  <c:v>2.776703879298974</c:v>
                </c:pt>
                <c:pt idx="71">
                  <c:v>2.9163958796293086</c:v>
                </c:pt>
                <c:pt idx="72">
                  <c:v>3.0611422726581248</c:v>
                </c:pt>
                <c:pt idx="73">
                  <c:v>3.2110192479041983</c:v>
                </c:pt>
                <c:pt idx="74">
                  <c:v>3.3660971857597493</c:v>
                </c:pt>
                <c:pt idx="75">
                  <c:v>3.5264400276715309</c:v>
                </c:pt>
                <c:pt idx="76">
                  <c:v>3.6921046995660167</c:v>
                </c:pt>
                <c:pt idx="77">
                  <c:v>3.8631405111061721</c:v>
                </c:pt>
                <c:pt idx="78">
                  <c:v>4.0395885510095715</c:v>
                </c:pt>
                <c:pt idx="79">
                  <c:v>4.2214810673790444</c:v>
                </c:pt>
                <c:pt idx="80">
                  <c:v>4.4088408347602499</c:v>
                </c:pt>
                <c:pt idx="81">
                  <c:v>4.5878297605153229</c:v>
                </c:pt>
                <c:pt idx="82">
                  <c:v>4.7682553349340129</c:v>
                </c:pt>
                <c:pt idx="83">
                  <c:v>4.9497677202761459</c:v>
                </c:pt>
                <c:pt idx="84">
                  <c:v>5.1320024986794248</c:v>
                </c:pt>
                <c:pt idx="85">
                  <c:v>5.3145821108941149</c:v>
                </c:pt>
                <c:pt idx="86">
                  <c:v>5.4971171319996195</c:v>
                </c:pt>
                <c:pt idx="87">
                  <c:v>5.6792076248910943</c:v>
                </c:pt>
                <c:pt idx="88">
                  <c:v>5.8604446034653508</c:v>
                </c:pt>
                <c:pt idx="89">
                  <c:v>6.0404115698219618</c:v>
                </c:pt>
                <c:pt idx="90">
                  <c:v>6.2186861243961102</c:v>
                </c:pt>
                <c:pt idx="91">
                  <c:v>6.2358294409389057</c:v>
                </c:pt>
                <c:pt idx="92">
                  <c:v>6.2366280066690347</c:v>
                </c:pt>
                <c:pt idx="93">
                  <c:v>6.2372790157075455</c:v>
                </c:pt>
                <c:pt idx="94">
                  <c:v>6.2377819706202455</c:v>
                </c:pt>
                <c:pt idx="95">
                  <c:v>6.2381364019176893</c:v>
                </c:pt>
                <c:pt idx="96">
                  <c:v>6.2383418674621502</c:v>
                </c:pt>
                <c:pt idx="97">
                  <c:v>6.2383979514019714</c:v>
                </c:pt>
                <c:pt idx="98">
                  <c:v>6.2383042645731344</c:v>
                </c:pt>
                <c:pt idx="99">
                  <c:v>6.2380604433166189</c:v>
                </c:pt>
                <c:pt idx="100">
                  <c:v>6.2376661506598454</c:v>
                </c:pt>
                <c:pt idx="101">
                  <c:v>6.2371210741810392</c:v>
                </c:pt>
                <c:pt idx="102">
                  <c:v>6.2364249274102486</c:v>
                </c:pt>
                <c:pt idx="103">
                  <c:v>6.2355774482407096</c:v>
                </c:pt>
                <c:pt idx="104">
                  <c:v>6.2345783998695037</c:v>
                </c:pt>
                <c:pt idx="105">
                  <c:v>6.2334275696850341</c:v>
                </c:pt>
                <c:pt idx="106">
                  <c:v>6.2321247692430717</c:v>
                </c:pt>
                <c:pt idx="107">
                  <c:v>6.2306698337243231</c:v>
                </c:pt>
                <c:pt idx="108">
                  <c:v>6.2290626225242081</c:v>
                </c:pt>
                <c:pt idx="109">
                  <c:v>6.2273030182216411</c:v>
                </c:pt>
                <c:pt idx="110">
                  <c:v>6.2253909271780223</c:v>
                </c:pt>
                <c:pt idx="111">
                  <c:v>6.2233262792915323</c:v>
                </c:pt>
                <c:pt idx="112">
                  <c:v>6.2211090265118836</c:v>
                </c:pt>
                <c:pt idx="113">
                  <c:v>6.2187391438065411</c:v>
                </c:pt>
                <c:pt idx="114">
                  <c:v>6.216216628106582</c:v>
                </c:pt>
                <c:pt idx="115">
                  <c:v>6.2135414991249416</c:v>
                </c:pt>
                <c:pt idx="116">
                  <c:v>6.2107137986508896</c:v>
                </c:pt>
                <c:pt idx="117">
                  <c:v>6.2077335906662974</c:v>
                </c:pt>
                <c:pt idx="118">
                  <c:v>6.2046009606125097</c:v>
                </c:pt>
                <c:pt idx="119">
                  <c:v>6.2013160153951112</c:v>
                </c:pt>
                <c:pt idx="120">
                  <c:v>6.1978788833240221</c:v>
                </c:pt>
                <c:pt idx="121">
                  <c:v>6.1942897134408677</c:v>
                </c:pt>
                <c:pt idx="122">
                  <c:v>6.1905486759877455</c:v>
                </c:pt>
                <c:pt idx="123">
                  <c:v>6.1866559621661725</c:v>
                </c:pt>
                <c:pt idx="124">
                  <c:v>6.1826117834001995</c:v>
                </c:pt>
                <c:pt idx="125">
                  <c:v>6.1784163718016192</c:v>
                </c:pt>
                <c:pt idx="126">
                  <c:v>6.1740699793148162</c:v>
                </c:pt>
                <c:pt idx="127">
                  <c:v>6.1695728771607339</c:v>
                </c:pt>
                <c:pt idx="128">
                  <c:v>6.1649253563307251</c:v>
                </c:pt>
                <c:pt idx="129">
                  <c:v>6.1601277273974429</c:v>
                </c:pt>
                <c:pt idx="130">
                  <c:v>6.1551803208770028</c:v>
                </c:pt>
                <c:pt idx="131">
                  <c:v>6.1500834859825408</c:v>
                </c:pt>
                <c:pt idx="132">
                  <c:v>6.1448375899766452</c:v>
                </c:pt>
                <c:pt idx="133">
                  <c:v>6.1394430191544682</c:v>
                </c:pt>
                <c:pt idx="134">
                  <c:v>6.1339001778890339</c:v>
                </c:pt>
                <c:pt idx="135">
                  <c:v>6.1282094882955622</c:v>
                </c:pt>
                <c:pt idx="136">
                  <c:v>6.1223713908225141</c:v>
                </c:pt>
                <c:pt idx="137">
                  <c:v>6.1163863425672895</c:v>
                </c:pt>
                <c:pt idx="138">
                  <c:v>6.1102548196933526</c:v>
                </c:pt>
                <c:pt idx="139">
                  <c:v>6.1039773152639496</c:v>
                </c:pt>
                <c:pt idx="140">
                  <c:v>6.0975543387576874</c:v>
                </c:pt>
                <c:pt idx="141">
                  <c:v>6.0909864158507743</c:v>
                </c:pt>
                <c:pt idx="142">
                  <c:v>6.0842740895137561</c:v>
                </c:pt>
                <c:pt idx="143">
                  <c:v>6.0774179193837767</c:v>
                </c:pt>
                <c:pt idx="144">
                  <c:v>6.0704184811754311</c:v>
                </c:pt>
                <c:pt idx="145">
                  <c:v>6.0632763663256135</c:v>
                </c:pt>
                <c:pt idx="146">
                  <c:v>6.0559921812226323</c:v>
                </c:pt>
                <c:pt idx="147">
                  <c:v>6.0485665480054882</c:v>
                </c:pt>
                <c:pt idx="148">
                  <c:v>6.0410001036075824</c:v>
                </c:pt>
                <c:pt idx="149">
                  <c:v>6.0332934992375717</c:v>
                </c:pt>
                <c:pt idx="150">
                  <c:v>6.0254474020789308</c:v>
                </c:pt>
                <c:pt idx="151">
                  <c:v>6.0174624925761302</c:v>
                </c:pt>
                <c:pt idx="152">
                  <c:v>6.0093394653788206</c:v>
                </c:pt>
                <c:pt idx="153">
                  <c:v>6.0010790291174905</c:v>
                </c:pt>
                <c:pt idx="154">
                  <c:v>5.9926819057945906</c:v>
                </c:pt>
                <c:pt idx="155">
                  <c:v>5.9841488305949682</c:v>
                </c:pt>
                <c:pt idx="156">
                  <c:v>5.9754805522389187</c:v>
                </c:pt>
                <c:pt idx="157">
                  <c:v>5.9666778319381368</c:v>
                </c:pt>
                <c:pt idx="158">
                  <c:v>5.9577414439434024</c:v>
                </c:pt>
                <c:pt idx="159">
                  <c:v>5.9486721746455453</c:v>
                </c:pt>
                <c:pt idx="160">
                  <c:v>5.939470822666812</c:v>
                </c:pt>
                <c:pt idx="161">
                  <c:v>5.9301381986094279</c:v>
                </c:pt>
                <c:pt idx="162">
                  <c:v>5.9206751257180406</c:v>
                </c:pt>
                <c:pt idx="163">
                  <c:v>5.9110824372585808</c:v>
                </c:pt>
                <c:pt idx="164">
                  <c:v>5.9013609779320202</c:v>
                </c:pt>
                <c:pt idx="165">
                  <c:v>5.8915116031281611</c:v>
                </c:pt>
                <c:pt idx="166">
                  <c:v>5.8815351794729702</c:v>
                </c:pt>
                <c:pt idx="167">
                  <c:v>5.8714325837512416</c:v>
                </c:pt>
                <c:pt idx="168">
                  <c:v>5.861204702993934</c:v>
                </c:pt>
                <c:pt idx="169">
                  <c:v>5.8508524342495853</c:v>
                </c:pt>
                <c:pt idx="170">
                  <c:v>5.840376683995081</c:v>
                </c:pt>
                <c:pt idx="171">
                  <c:v>5.8297783680834829</c:v>
                </c:pt>
                <c:pt idx="172">
                  <c:v>5.8190584110487524</c:v>
                </c:pt>
                <c:pt idx="173">
                  <c:v>5.8082177468138365</c:v>
                </c:pt>
                <c:pt idx="174">
                  <c:v>5.7972573174033677</c:v>
                </c:pt>
                <c:pt idx="175">
                  <c:v>5.7861780734535735</c:v>
                </c:pt>
                <c:pt idx="176">
                  <c:v>5.7749809802945826</c:v>
                </c:pt>
                <c:pt idx="177">
                  <c:v>5.763667001860389</c:v>
                </c:pt>
                <c:pt idx="178">
                  <c:v>5.7522371260162686</c:v>
                </c:pt>
                <c:pt idx="179">
                  <c:v>5.7406923282222388</c:v>
                </c:pt>
                <c:pt idx="180">
                  <c:v>5.7290335920338933</c:v>
                </c:pt>
                <c:pt idx="181">
                  <c:v>5.7172619142668752</c:v>
                </c:pt>
                <c:pt idx="182">
                  <c:v>5.7053782980856846</c:v>
                </c:pt>
                <c:pt idx="183">
                  <c:v>5.6933837544158736</c:v>
                </c:pt>
                <c:pt idx="184">
                  <c:v>5.681279300004598</c:v>
                </c:pt>
                <c:pt idx="185">
                  <c:v>5.6690659579785398</c:v>
                </c:pt>
                <c:pt idx="186">
                  <c:v>5.6567447568730902</c:v>
                </c:pt>
                <c:pt idx="187">
                  <c:v>5.6443167313184999</c:v>
                </c:pt>
                <c:pt idx="188">
                  <c:v>5.6317829212173338</c:v>
                </c:pt>
                <c:pt idx="189">
                  <c:v>5.6191443723920687</c:v>
                </c:pt>
                <c:pt idx="190">
                  <c:v>5.6064021351813782</c:v>
                </c:pt>
                <c:pt idx="191">
                  <c:v>5.5935572645659031</c:v>
                </c:pt>
                <c:pt idx="192">
                  <c:v>5.5805218883228882</c:v>
                </c:pt>
                <c:pt idx="193">
                  <c:v>5.5672976438111039</c:v>
                </c:pt>
                <c:pt idx="194">
                  <c:v>5.5538861822552557</c:v>
                </c:pt>
                <c:pt idx="195">
                  <c:v>5.5402891688009106</c:v>
                </c:pt>
                <c:pt idx="196">
                  <c:v>5.5265082823806946</c:v>
                </c:pt>
                <c:pt idx="197">
                  <c:v>5.5125452163586663</c:v>
                </c:pt>
                <c:pt idx="198">
                  <c:v>5.4984016768822954</c:v>
                </c:pt>
                <c:pt idx="199">
                  <c:v>5.4840793848912535</c:v>
                </c:pt>
                <c:pt idx="200">
                  <c:v>5.4695800745233809</c:v>
                </c:pt>
                <c:pt idx="201">
                  <c:v>5.4549054935326868</c:v>
                </c:pt>
                <c:pt idx="202">
                  <c:v>5.4400574030883222</c:v>
                </c:pt>
                <c:pt idx="203">
                  <c:v>5.4250375765143195</c:v>
                </c:pt>
                <c:pt idx="204">
                  <c:v>5.4098477999384773</c:v>
                </c:pt>
                <c:pt idx="205">
                  <c:v>5.3944898725891219</c:v>
                </c:pt>
                <c:pt idx="206">
                  <c:v>5.3789656063678004</c:v>
                </c:pt>
                <c:pt idx="207">
                  <c:v>5.3632768243894322</c:v>
                </c:pt>
                <c:pt idx="208">
                  <c:v>5.3474253618194796</c:v>
                </c:pt>
                <c:pt idx="209">
                  <c:v>5.3314130654463225</c:v>
                </c:pt>
                <c:pt idx="210">
                  <c:v>5.3152417945843728</c:v>
                </c:pt>
                <c:pt idx="211">
                  <c:v>5.2989134277024137</c:v>
                </c:pt>
                <c:pt idx="212">
                  <c:v>5.2824298350514196</c:v>
                </c:pt>
                <c:pt idx="213">
                  <c:v>5.2657929062106739</c:v>
                </c:pt>
                <c:pt idx="214">
                  <c:v>5.2490045415722744</c:v>
                </c:pt>
                <c:pt idx="215">
                  <c:v>5.2320666507114826</c:v>
                </c:pt>
                <c:pt idx="216">
                  <c:v>5.2149811530691768</c:v>
                </c:pt>
                <c:pt idx="217">
                  <c:v>5.1977499768412541</c:v>
                </c:pt>
                <c:pt idx="218">
                  <c:v>5.1803750585725608</c:v>
                </c:pt>
                <c:pt idx="219">
                  <c:v>5.1628583434701714</c:v>
                </c:pt>
                <c:pt idx="220">
                  <c:v>5.1452017848028841</c:v>
                </c:pt>
                <c:pt idx="221">
                  <c:v>5.1274073439297201</c:v>
                </c:pt>
                <c:pt idx="222">
                  <c:v>5.1094769893179581</c:v>
                </c:pt>
                <c:pt idx="223">
                  <c:v>5.0914126981080949</c:v>
                </c:pt>
                <c:pt idx="224">
                  <c:v>5.073216453529124</c:v>
                </c:pt>
                <c:pt idx="225">
                  <c:v>5.0548902428026627</c:v>
                </c:pt>
                <c:pt idx="226">
                  <c:v>5.0364360603947205</c:v>
                </c:pt>
                <c:pt idx="227">
                  <c:v>5.0178559064610546</c:v>
                </c:pt>
                <c:pt idx="228">
                  <c:v>4.9991517868324316</c:v>
                </c:pt>
                <c:pt idx="229">
                  <c:v>4.9803257127380771</c:v>
                </c:pt>
                <c:pt idx="230">
                  <c:v>4.9613796992849606</c:v>
                </c:pt>
                <c:pt idx="231">
                  <c:v>4.9423157663376518</c:v>
                </c:pt>
                <c:pt idx="232">
                  <c:v>4.9231359379010371</c:v>
                </c:pt>
                <c:pt idx="233">
                  <c:v>4.9038422416486327</c:v>
                </c:pt>
                <c:pt idx="234">
                  <c:v>4.884436708570191</c:v>
                </c:pt>
                <c:pt idx="235">
                  <c:v>4.864921372075302</c:v>
                </c:pt>
                <c:pt idx="236">
                  <c:v>4.8452982683770323</c:v>
                </c:pt>
                <c:pt idx="237">
                  <c:v>4.8255694361345549</c:v>
                </c:pt>
                <c:pt idx="238">
                  <c:v>4.805736915667234</c:v>
                </c:pt>
                <c:pt idx="239">
                  <c:v>4.7858027487450361</c:v>
                </c:pt>
                <c:pt idx="240">
                  <c:v>4.7657689773960668</c:v>
                </c:pt>
                <c:pt idx="241">
                  <c:v>4.7456376452836615</c:v>
                </c:pt>
                <c:pt idx="242">
                  <c:v>4.7254107968801984</c:v>
                </c:pt>
                <c:pt idx="243">
                  <c:v>4.7050904769145587</c:v>
                </c:pt>
                <c:pt idx="244">
                  <c:v>4.6846787299529069</c:v>
                </c:pt>
                <c:pt idx="245">
                  <c:v>4.6641776005011097</c:v>
                </c:pt>
                <c:pt idx="246">
                  <c:v>4.6435891321388194</c:v>
                </c:pt>
                <c:pt idx="247">
                  <c:v>4.6229153680488881</c:v>
                </c:pt>
                <c:pt idx="248">
                  <c:v>4.602158350030094</c:v>
                </c:pt>
                <c:pt idx="249">
                  <c:v>4.5813201172997831</c:v>
                </c:pt>
                <c:pt idx="250">
                  <c:v>4.5604027075958413</c:v>
                </c:pt>
                <c:pt idx="251">
                  <c:v>4.5394081566101185</c:v>
                </c:pt>
                <c:pt idx="252">
                  <c:v>4.5183384972732821</c:v>
                </c:pt>
                <c:pt idx="253">
                  <c:v>4.4971957598810892</c:v>
                </c:pt>
                <c:pt idx="254">
                  <c:v>4.4759819711824065</c:v>
                </c:pt>
                <c:pt idx="255">
                  <c:v>4.4546991547175425</c:v>
                </c:pt>
                <c:pt idx="256">
                  <c:v>4.4333493306952647</c:v>
                </c:pt>
                <c:pt idx="257">
                  <c:v>4.4119345151857239</c:v>
                </c:pt>
                <c:pt idx="258">
                  <c:v>4.3904567197594897</c:v>
                </c:pt>
                <c:pt idx="259">
                  <c:v>4.3689179519801593</c:v>
                </c:pt>
                <c:pt idx="260">
                  <c:v>4.3473202142240233</c:v>
                </c:pt>
                <c:pt idx="261">
                  <c:v>4.3256655039928864</c:v>
                </c:pt>
                <c:pt idx="262">
                  <c:v>4.3039558128794129</c:v>
                </c:pt>
                <c:pt idx="263">
                  <c:v>4.2821931268077931</c:v>
                </c:pt>
                <c:pt idx="264">
                  <c:v>4.2603794257669652</c:v>
                </c:pt>
                <c:pt idx="265">
                  <c:v>4.2385166833762726</c:v>
                </c:pt>
                <c:pt idx="266">
                  <c:v>4.2166068674429917</c:v>
                </c:pt>
                <c:pt idx="267">
                  <c:v>4.1946519384881649</c:v>
                </c:pt>
                <c:pt idx="268">
                  <c:v>4.1726538506143775</c:v>
                </c:pt>
                <c:pt idx="269">
                  <c:v>4.15061455058291</c:v>
                </c:pt>
                <c:pt idx="270">
                  <c:v>4.128535977752013</c:v>
                </c:pt>
                <c:pt idx="271">
                  <c:v>4.106420063484995</c:v>
                </c:pt>
                <c:pt idx="272">
                  <c:v>4.0842687312834709</c:v>
                </c:pt>
                <c:pt idx="273">
                  <c:v>4.0620838964607087</c:v>
                </c:pt>
                <c:pt idx="274">
                  <c:v>4.0398674659937246</c:v>
                </c:pt>
                <c:pt idx="275">
                  <c:v>4.0176213381187171</c:v>
                </c:pt>
                <c:pt idx="276">
                  <c:v>3.9953474026925559</c:v>
                </c:pt>
                <c:pt idx="277">
                  <c:v>3.9730475396181353</c:v>
                </c:pt>
                <c:pt idx="278">
                  <c:v>3.9507236201889913</c:v>
                </c:pt>
                <c:pt idx="279">
                  <c:v>3.9283775059927439</c:v>
                </c:pt>
                <c:pt idx="280">
                  <c:v>3.9060110490340669</c:v>
                </c:pt>
                <c:pt idx="281">
                  <c:v>3.8836260912692682</c:v>
                </c:pt>
                <c:pt idx="282">
                  <c:v>3.8612244642596023</c:v>
                </c:pt>
                <c:pt idx="283">
                  <c:v>3.8388079893934957</c:v>
                </c:pt>
                <c:pt idx="284">
                  <c:v>3.8163784779778336</c:v>
                </c:pt>
                <c:pt idx="285">
                  <c:v>3.7939377299274541</c:v>
                </c:pt>
                <c:pt idx="286">
                  <c:v>3.7714875344188385</c:v>
                </c:pt>
                <c:pt idx="287">
                  <c:v>3.7490296698338068</c:v>
                </c:pt>
                <c:pt idx="288">
                  <c:v>3.7265659032438481</c:v>
                </c:pt>
                <c:pt idx="289">
                  <c:v>3.7040979906766127</c:v>
                </c:pt>
                <c:pt idx="290">
                  <c:v>3.6816276763049536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3C-0748-BBD7-EA2E5F7F1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117440"/>
        <c:axId val="989705872"/>
      </c:lineChart>
      <c:catAx>
        <c:axId val="18031174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05872"/>
        <c:crosses val="autoZero"/>
        <c:auto val="1"/>
        <c:lblAlgn val="ctr"/>
        <c:lblOffset val="100"/>
        <c:noMultiLvlLbl val="0"/>
      </c:catAx>
      <c:valAx>
        <c:axId val="9897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1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649484" cy="125845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FBAC47-86A5-6945-9566-551CEE498FC4}"/>
            </a:ext>
          </a:extLst>
        </xdr:cNvPr>
        <xdr:cNvSpPr txBox="1"/>
      </xdr:nvSpPr>
      <xdr:spPr>
        <a:xfrm>
          <a:off x="825500" y="190500"/>
          <a:ext cx="8649484" cy="1258459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Overview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 assignment consists of two main sections: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Extend your Excel model to compute CO₂ emissions and analyze key drivers of future emissions.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Incorporate emission reduction policies into the model and evaluate their environmental and economic impacts.  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Section 1: Compute Emissions  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1.1 Modeling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Objective: Add an emissions component to your model using the Kaya identity: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E_t^KAYA = P_t × (Y_t/P_t) × (Energy_t/Y_t) × (E_t^KAYA/Energy_t)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Where: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P_t = Population (million people)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Y_t = GDP (trillion $)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Energy_t = Energy use (EJ)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E_t^KAYA = Industrial CO₂ emissions (Mt C)  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Forcings: Initial values (2010) and growth rates for all variables are provided in CCE – Assignment 2 – Forcings.xlsx.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Land Use Emissions: Add land-use emissions (E_t^L) as an external forcing. Total emissions: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E_t^BAU = E_t^KAYA + E_t^L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Coupling: Replace the previous carbon cycle forcing with E_t^BAU.  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1.2 Policy Analysis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Question 1: Decompose drivers of climate change and rank their contributions.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 5 model versions: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Business-as-usual (BAU)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Constant population (2015 level)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Constant per-capita GDP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Constant energy intensity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Constant emission intensity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Plot global mean temperature anomalies for all cases.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Briefly describe and rank the impact of each driver on temperature.  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Section 2: Emission Reduction Policies  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2.1 Modeling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Add an emission control rate (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μ_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t) as a choice variable. Initial value: 0% (no policy).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Revised emissions equation: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E_t = (1 - 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μ_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t) × E_t^BAU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Couple the carbon cycle model to E_t.  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Abatement cost calculation:  </a:t>
          </a:r>
        </a:p>
        <a:p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Λ_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 = 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β_1,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 × 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μ_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t^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β_2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Where:  </a:t>
          </a:r>
        </a:p>
        <a:p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Λ_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 = Abatement cost as share of GDP  </a:t>
          </a:r>
        </a:p>
        <a:p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β_1,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 = Time-varying parameter (provided)  </a:t>
          </a:r>
        </a:p>
        <a:p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β_2 = 2.6 (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constant)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Add a variable for abatement cost in trillion dollars.  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2.2 Policy Analysis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Question 2: Analyze two policy scenarios: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Policy 1: No mitigation until 2030. Linear increase in 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μ_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 from 0% (2030) to 100% (2100).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Policy 2: Start mitigation in 2010. Linear increase in 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μ_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 from 0% (2010) to 100% (2100).  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 separate sheets for each policy. Use Excel's Fill Series for smooth 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μ_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 increases.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 a summary sheet with: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Temperature plot for BAU and both policies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Abatement cost plot for all scenarios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</xdr:row>
      <xdr:rowOff>165100</xdr:rowOff>
    </xdr:from>
    <xdr:to>
      <xdr:col>6</xdr:col>
      <xdr:colOff>266700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16BD4-B3E0-274E-B41F-A29B2F890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</xdr:row>
      <xdr:rowOff>152400</xdr:rowOff>
    </xdr:from>
    <xdr:to>
      <xdr:col>5</xdr:col>
      <xdr:colOff>647700</xdr:colOff>
      <xdr:row>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DB18AA-6E24-B747-84E0-F8A03C79E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127000</xdr:rowOff>
    </xdr:from>
    <xdr:to>
      <xdr:col>11</xdr:col>
      <xdr:colOff>431113</xdr:colOff>
      <xdr:row>16</xdr:row>
      <xdr:rowOff>63729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E0BB85-247D-4D41-ABA0-2A7F1D9AE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84C4-EC5F-CC4C-B0C1-8113E737F818}">
  <dimension ref="A3:KO74"/>
  <sheetViews>
    <sheetView topLeftCell="B57" zoomScale="111" workbookViewId="0">
      <selection activeCell="A72" sqref="A72"/>
    </sheetView>
  </sheetViews>
  <sheetFormatPr baseColWidth="10" defaultColWidth="8.83203125" defaultRowHeight="15" x14ac:dyDescent="0.2"/>
  <cols>
    <col min="1" max="1" width="49.1640625" bestFit="1" customWidth="1"/>
    <col min="2" max="2" width="13.6640625" bestFit="1" customWidth="1"/>
    <col min="3" max="14" width="9.6640625" bestFit="1" customWidth="1"/>
    <col min="15" max="291" width="10.6640625" bestFit="1" customWidth="1"/>
    <col min="292" max="292" width="12.1640625" bestFit="1" customWidth="1"/>
  </cols>
  <sheetData>
    <row r="3" spans="1:292" x14ac:dyDescent="0.2">
      <c r="B3" t="s">
        <v>1</v>
      </c>
    </row>
    <row r="4" spans="1:292" ht="19" x14ac:dyDescent="0.25">
      <c r="A4" s="20" t="s">
        <v>0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>
        <v>2023</v>
      </c>
      <c r="P4">
        <v>2024</v>
      </c>
      <c r="Q4">
        <v>2025</v>
      </c>
      <c r="R4">
        <v>2026</v>
      </c>
      <c r="S4">
        <v>2027</v>
      </c>
      <c r="T4">
        <v>2028</v>
      </c>
      <c r="U4">
        <v>2029</v>
      </c>
      <c r="V4">
        <v>2030</v>
      </c>
      <c r="W4">
        <v>2031</v>
      </c>
      <c r="X4">
        <v>2032</v>
      </c>
      <c r="Y4">
        <v>2033</v>
      </c>
      <c r="Z4">
        <v>2034</v>
      </c>
      <c r="AA4">
        <v>2035</v>
      </c>
      <c r="AB4">
        <v>2036</v>
      </c>
      <c r="AC4">
        <v>2037</v>
      </c>
      <c r="AD4">
        <v>2038</v>
      </c>
      <c r="AE4">
        <v>2039</v>
      </c>
      <c r="AF4">
        <v>2040</v>
      </c>
      <c r="AG4">
        <v>2041</v>
      </c>
      <c r="AH4">
        <v>2042</v>
      </c>
      <c r="AI4">
        <v>2043</v>
      </c>
      <c r="AJ4">
        <v>2044</v>
      </c>
      <c r="AK4">
        <v>2045</v>
      </c>
      <c r="AL4">
        <v>2046</v>
      </c>
      <c r="AM4">
        <v>2047</v>
      </c>
      <c r="AN4">
        <v>2048</v>
      </c>
      <c r="AO4">
        <v>2049</v>
      </c>
      <c r="AP4">
        <v>2050</v>
      </c>
      <c r="AQ4">
        <v>2051</v>
      </c>
      <c r="AR4">
        <v>2052</v>
      </c>
      <c r="AS4">
        <v>2053</v>
      </c>
      <c r="AT4">
        <v>2054</v>
      </c>
      <c r="AU4">
        <v>2055</v>
      </c>
      <c r="AV4">
        <v>2056</v>
      </c>
      <c r="AW4">
        <v>2057</v>
      </c>
      <c r="AX4">
        <v>2058</v>
      </c>
      <c r="AY4">
        <v>2059</v>
      </c>
      <c r="AZ4">
        <v>2060</v>
      </c>
      <c r="BA4">
        <v>2061</v>
      </c>
      <c r="BB4">
        <v>2062</v>
      </c>
      <c r="BC4">
        <v>2063</v>
      </c>
      <c r="BD4">
        <v>2064</v>
      </c>
      <c r="BE4">
        <v>2065</v>
      </c>
      <c r="BF4">
        <v>2066</v>
      </c>
      <c r="BG4">
        <v>2067</v>
      </c>
      <c r="BH4">
        <v>2068</v>
      </c>
      <c r="BI4">
        <v>2069</v>
      </c>
      <c r="BJ4">
        <v>2070</v>
      </c>
      <c r="BK4">
        <v>2071</v>
      </c>
      <c r="BL4">
        <v>2072</v>
      </c>
      <c r="BM4">
        <v>2073</v>
      </c>
      <c r="BN4">
        <v>2074</v>
      </c>
      <c r="BO4">
        <v>2075</v>
      </c>
      <c r="BP4">
        <v>2076</v>
      </c>
      <c r="BQ4">
        <v>2077</v>
      </c>
      <c r="BR4">
        <v>2078</v>
      </c>
      <c r="BS4">
        <v>2079</v>
      </c>
      <c r="BT4">
        <v>2080</v>
      </c>
      <c r="BU4">
        <v>2081</v>
      </c>
      <c r="BV4">
        <v>2082</v>
      </c>
      <c r="BW4">
        <v>2083</v>
      </c>
      <c r="BX4">
        <v>2084</v>
      </c>
      <c r="BY4">
        <v>2085</v>
      </c>
      <c r="BZ4">
        <v>2086</v>
      </c>
      <c r="CA4">
        <v>2087</v>
      </c>
      <c r="CB4">
        <v>2088</v>
      </c>
      <c r="CC4">
        <v>2089</v>
      </c>
      <c r="CD4">
        <v>2090</v>
      </c>
      <c r="CE4">
        <v>2091</v>
      </c>
      <c r="CF4">
        <v>2092</v>
      </c>
      <c r="CG4">
        <v>2093</v>
      </c>
      <c r="CH4">
        <v>2094</v>
      </c>
      <c r="CI4">
        <v>2095</v>
      </c>
      <c r="CJ4">
        <v>2096</v>
      </c>
      <c r="CK4">
        <v>2097</v>
      </c>
      <c r="CL4">
        <v>2098</v>
      </c>
      <c r="CM4">
        <v>2099</v>
      </c>
      <c r="CN4">
        <v>2100</v>
      </c>
      <c r="CO4">
        <v>2101</v>
      </c>
      <c r="CP4">
        <v>2102</v>
      </c>
      <c r="CQ4">
        <v>2103</v>
      </c>
      <c r="CR4">
        <v>2104</v>
      </c>
      <c r="CS4">
        <v>2105</v>
      </c>
      <c r="CT4">
        <v>2106</v>
      </c>
      <c r="CU4">
        <v>2107</v>
      </c>
      <c r="CV4">
        <v>2108</v>
      </c>
      <c r="CW4">
        <v>2109</v>
      </c>
      <c r="CX4">
        <v>2110</v>
      </c>
      <c r="CY4">
        <v>2111</v>
      </c>
      <c r="CZ4">
        <v>2112</v>
      </c>
      <c r="DA4">
        <v>2113</v>
      </c>
      <c r="DB4">
        <v>2114</v>
      </c>
      <c r="DC4">
        <v>2115</v>
      </c>
      <c r="DD4">
        <v>2116</v>
      </c>
      <c r="DE4">
        <v>2117</v>
      </c>
      <c r="DF4">
        <v>2118</v>
      </c>
      <c r="DG4">
        <v>2119</v>
      </c>
      <c r="DH4">
        <v>2120</v>
      </c>
      <c r="DI4">
        <v>2121</v>
      </c>
      <c r="DJ4">
        <v>2122</v>
      </c>
      <c r="DK4">
        <v>2123</v>
      </c>
      <c r="DL4">
        <v>2124</v>
      </c>
      <c r="DM4">
        <v>2125</v>
      </c>
      <c r="DN4">
        <v>2126</v>
      </c>
      <c r="DO4">
        <v>2127</v>
      </c>
      <c r="DP4">
        <v>2128</v>
      </c>
      <c r="DQ4">
        <v>2129</v>
      </c>
      <c r="DR4">
        <v>2130</v>
      </c>
      <c r="DS4">
        <v>2131</v>
      </c>
      <c r="DT4">
        <v>2132</v>
      </c>
      <c r="DU4">
        <v>2133</v>
      </c>
      <c r="DV4">
        <v>2134</v>
      </c>
      <c r="DW4">
        <v>2135</v>
      </c>
      <c r="DX4">
        <v>2136</v>
      </c>
      <c r="DY4">
        <v>2137</v>
      </c>
      <c r="DZ4">
        <v>2138</v>
      </c>
      <c r="EA4">
        <v>2139</v>
      </c>
      <c r="EB4">
        <v>2140</v>
      </c>
      <c r="EC4">
        <v>2141</v>
      </c>
      <c r="ED4">
        <v>2142</v>
      </c>
      <c r="EE4">
        <v>2143</v>
      </c>
      <c r="EF4">
        <v>2144</v>
      </c>
      <c r="EG4">
        <v>2145</v>
      </c>
      <c r="EH4">
        <v>2146</v>
      </c>
      <c r="EI4">
        <v>2147</v>
      </c>
      <c r="EJ4">
        <v>2148</v>
      </c>
      <c r="EK4">
        <v>2149</v>
      </c>
      <c r="EL4">
        <v>2150</v>
      </c>
      <c r="EM4">
        <v>2151</v>
      </c>
      <c r="EN4">
        <v>2152</v>
      </c>
      <c r="EO4">
        <v>2153</v>
      </c>
      <c r="EP4">
        <v>2154</v>
      </c>
      <c r="EQ4">
        <v>2155</v>
      </c>
      <c r="ER4">
        <v>2156</v>
      </c>
      <c r="ES4">
        <v>2157</v>
      </c>
      <c r="ET4">
        <v>2158</v>
      </c>
      <c r="EU4">
        <v>2159</v>
      </c>
      <c r="EV4">
        <v>2160</v>
      </c>
      <c r="EW4">
        <v>2161</v>
      </c>
      <c r="EX4">
        <v>2162</v>
      </c>
      <c r="EY4">
        <v>2163</v>
      </c>
      <c r="EZ4">
        <v>2164</v>
      </c>
      <c r="FA4">
        <v>2165</v>
      </c>
      <c r="FB4">
        <v>2166</v>
      </c>
      <c r="FC4">
        <v>2167</v>
      </c>
      <c r="FD4">
        <v>2168</v>
      </c>
      <c r="FE4">
        <v>2169</v>
      </c>
      <c r="FF4">
        <v>2170</v>
      </c>
      <c r="FG4">
        <v>2171</v>
      </c>
      <c r="FH4">
        <v>2172</v>
      </c>
      <c r="FI4">
        <v>2173</v>
      </c>
      <c r="FJ4">
        <v>2174</v>
      </c>
      <c r="FK4">
        <v>2175</v>
      </c>
      <c r="FL4">
        <v>2176</v>
      </c>
      <c r="FM4">
        <v>2177</v>
      </c>
      <c r="FN4">
        <v>2178</v>
      </c>
      <c r="FO4">
        <v>2179</v>
      </c>
      <c r="FP4">
        <v>2180</v>
      </c>
      <c r="FQ4">
        <v>2181</v>
      </c>
      <c r="FR4">
        <v>2182</v>
      </c>
      <c r="FS4">
        <v>2183</v>
      </c>
      <c r="FT4">
        <v>2184</v>
      </c>
      <c r="FU4">
        <v>2185</v>
      </c>
      <c r="FV4">
        <v>2186</v>
      </c>
      <c r="FW4">
        <v>2187</v>
      </c>
      <c r="FX4">
        <v>2188</v>
      </c>
      <c r="FY4">
        <v>2189</v>
      </c>
      <c r="FZ4">
        <v>2190</v>
      </c>
      <c r="GA4">
        <v>2191</v>
      </c>
      <c r="GB4">
        <v>2192</v>
      </c>
      <c r="GC4">
        <v>2193</v>
      </c>
      <c r="GD4">
        <v>2194</v>
      </c>
      <c r="GE4">
        <v>2195</v>
      </c>
      <c r="GF4">
        <v>2196</v>
      </c>
      <c r="GG4">
        <v>2197</v>
      </c>
      <c r="GH4">
        <v>2198</v>
      </c>
      <c r="GI4">
        <v>2199</v>
      </c>
      <c r="GJ4">
        <v>2200</v>
      </c>
      <c r="GK4">
        <v>2201</v>
      </c>
      <c r="GL4">
        <v>2202</v>
      </c>
      <c r="GM4">
        <v>2203</v>
      </c>
      <c r="GN4">
        <v>2204</v>
      </c>
      <c r="GO4">
        <v>2205</v>
      </c>
      <c r="GP4">
        <v>2206</v>
      </c>
      <c r="GQ4">
        <v>2207</v>
      </c>
      <c r="GR4">
        <v>2208</v>
      </c>
      <c r="GS4">
        <v>2209</v>
      </c>
      <c r="GT4">
        <v>2210</v>
      </c>
      <c r="GU4">
        <v>2211</v>
      </c>
      <c r="GV4">
        <v>2212</v>
      </c>
      <c r="GW4">
        <v>2213</v>
      </c>
      <c r="GX4">
        <v>2214</v>
      </c>
      <c r="GY4">
        <v>2215</v>
      </c>
      <c r="GZ4">
        <v>2216</v>
      </c>
      <c r="HA4">
        <v>2217</v>
      </c>
      <c r="HB4">
        <v>2218</v>
      </c>
      <c r="HC4">
        <v>2219</v>
      </c>
      <c r="HD4">
        <v>2220</v>
      </c>
      <c r="HE4">
        <v>2221</v>
      </c>
      <c r="HF4">
        <v>2222</v>
      </c>
      <c r="HG4">
        <v>2223</v>
      </c>
      <c r="HH4">
        <v>2224</v>
      </c>
      <c r="HI4">
        <v>2225</v>
      </c>
      <c r="HJ4">
        <v>2226</v>
      </c>
      <c r="HK4">
        <v>2227</v>
      </c>
      <c r="HL4">
        <v>2228</v>
      </c>
      <c r="HM4">
        <v>2229</v>
      </c>
      <c r="HN4">
        <v>2230</v>
      </c>
      <c r="HO4">
        <v>2231</v>
      </c>
      <c r="HP4">
        <v>2232</v>
      </c>
      <c r="HQ4">
        <v>2233</v>
      </c>
      <c r="HR4">
        <v>2234</v>
      </c>
      <c r="HS4">
        <v>2235</v>
      </c>
      <c r="HT4">
        <v>2236</v>
      </c>
      <c r="HU4">
        <v>2237</v>
      </c>
      <c r="HV4">
        <v>2238</v>
      </c>
      <c r="HW4">
        <v>2239</v>
      </c>
      <c r="HX4">
        <v>2240</v>
      </c>
      <c r="HY4">
        <v>2241</v>
      </c>
      <c r="HZ4">
        <v>2242</v>
      </c>
      <c r="IA4">
        <v>2243</v>
      </c>
      <c r="IB4">
        <v>2244</v>
      </c>
      <c r="IC4">
        <v>2245</v>
      </c>
      <c r="ID4">
        <v>2246</v>
      </c>
      <c r="IE4">
        <v>2247</v>
      </c>
      <c r="IF4">
        <v>2248</v>
      </c>
      <c r="IG4">
        <v>2249</v>
      </c>
      <c r="IH4">
        <v>2250</v>
      </c>
      <c r="II4">
        <v>2251</v>
      </c>
      <c r="IJ4">
        <v>2252</v>
      </c>
      <c r="IK4">
        <v>2253</v>
      </c>
      <c r="IL4">
        <v>2254</v>
      </c>
      <c r="IM4">
        <v>2255</v>
      </c>
      <c r="IN4">
        <v>2256</v>
      </c>
      <c r="IO4">
        <v>2257</v>
      </c>
      <c r="IP4">
        <v>2258</v>
      </c>
      <c r="IQ4">
        <v>2259</v>
      </c>
      <c r="IR4">
        <v>2260</v>
      </c>
      <c r="IS4">
        <v>2261</v>
      </c>
      <c r="IT4">
        <v>2262</v>
      </c>
      <c r="IU4">
        <v>2263</v>
      </c>
      <c r="IV4">
        <v>2264</v>
      </c>
      <c r="IW4">
        <v>2265</v>
      </c>
      <c r="IX4">
        <v>2266</v>
      </c>
      <c r="IY4">
        <v>2267</v>
      </c>
      <c r="IZ4">
        <v>2268</v>
      </c>
      <c r="JA4">
        <v>2269</v>
      </c>
      <c r="JB4">
        <v>2270</v>
      </c>
      <c r="JC4">
        <v>2271</v>
      </c>
      <c r="JD4">
        <v>2272</v>
      </c>
      <c r="JE4">
        <v>2273</v>
      </c>
      <c r="JF4">
        <v>2274</v>
      </c>
      <c r="JG4">
        <v>2275</v>
      </c>
      <c r="JH4">
        <v>2276</v>
      </c>
      <c r="JI4">
        <v>2277</v>
      </c>
      <c r="JJ4">
        <v>2278</v>
      </c>
      <c r="JK4">
        <v>2279</v>
      </c>
      <c r="JL4">
        <v>2280</v>
      </c>
      <c r="JM4">
        <v>2281</v>
      </c>
      <c r="JN4">
        <v>2282</v>
      </c>
      <c r="JO4">
        <v>2283</v>
      </c>
      <c r="JP4">
        <v>2284</v>
      </c>
      <c r="JQ4">
        <v>2285</v>
      </c>
      <c r="JR4">
        <v>2286</v>
      </c>
      <c r="JS4">
        <v>2287</v>
      </c>
      <c r="JT4">
        <v>2288</v>
      </c>
      <c r="JU4">
        <v>2289</v>
      </c>
      <c r="JV4">
        <v>2290</v>
      </c>
      <c r="JW4">
        <v>2291</v>
      </c>
      <c r="JX4">
        <v>2292</v>
      </c>
      <c r="JY4">
        <v>2293</v>
      </c>
      <c r="JZ4">
        <v>2294</v>
      </c>
      <c r="KA4">
        <v>2295</v>
      </c>
      <c r="KB4">
        <v>2296</v>
      </c>
      <c r="KC4">
        <v>2297</v>
      </c>
      <c r="KD4">
        <v>2298</v>
      </c>
      <c r="KE4">
        <v>2299</v>
      </c>
      <c r="KF4">
        <v>2300</v>
      </c>
    </row>
    <row r="6" spans="1:292" ht="21" x14ac:dyDescent="0.25">
      <c r="A6" s="22" t="s">
        <v>9</v>
      </c>
    </row>
    <row r="8" spans="1:292" ht="19" x14ac:dyDescent="0.25">
      <c r="A8" s="20" t="s">
        <v>10</v>
      </c>
    </row>
    <row r="9" spans="1:292" x14ac:dyDescent="0.2">
      <c r="A9" t="s">
        <v>11</v>
      </c>
      <c r="B9" s="9">
        <v>275</v>
      </c>
    </row>
    <row r="10" spans="1:292" x14ac:dyDescent="0.2">
      <c r="A10" t="s">
        <v>12</v>
      </c>
      <c r="B10" s="10">
        <v>0.8</v>
      </c>
    </row>
    <row r="11" spans="1:292" x14ac:dyDescent="0.2">
      <c r="A11" t="s">
        <v>13</v>
      </c>
      <c r="B11" s="11">
        <f>1/66</f>
        <v>1.5151515151515152E-2</v>
      </c>
    </row>
    <row r="13" spans="1:292" ht="19" x14ac:dyDescent="0.25">
      <c r="A13" s="20" t="s">
        <v>2</v>
      </c>
    </row>
    <row r="14" spans="1:292" x14ac:dyDescent="0.2">
      <c r="A14" s="12" t="s">
        <v>14</v>
      </c>
      <c r="B14" s="13">
        <f t="shared" ref="B14:BM14" si="0">SUM(B42:B46)</f>
        <v>379.32900000000001</v>
      </c>
      <c r="C14" s="13">
        <f t="shared" si="0"/>
        <v>381.35799515046017</v>
      </c>
      <c r="D14" s="13">
        <f t="shared" si="0"/>
        <v>383.40728361657466</v>
      </c>
      <c r="E14" s="13">
        <f t="shared" si="0"/>
        <v>385.47608838773084</v>
      </c>
      <c r="F14" s="13">
        <f t="shared" si="0"/>
        <v>387.56363000472538</v>
      </c>
      <c r="G14" s="13">
        <f t="shared" si="0"/>
        <v>389.6690977354308</v>
      </c>
      <c r="H14" s="13">
        <f t="shared" si="0"/>
        <v>391.79163295276015</v>
      </c>
      <c r="I14" s="13">
        <f t="shared" si="0"/>
        <v>393.93032005011247</v>
      </c>
      <c r="J14" s="13">
        <f t="shared" si="0"/>
        <v>396.08418205991433</v>
      </c>
      <c r="K14" s="13">
        <f t="shared" si="0"/>
        <v>398.25217925572417</v>
      </c>
      <c r="L14" s="13">
        <f t="shared" si="0"/>
        <v>400.43320969138603</v>
      </c>
      <c r="M14" s="13">
        <f t="shared" si="0"/>
        <v>402.617651039093</v>
      </c>
      <c r="N14" s="13">
        <f t="shared" si="0"/>
        <v>404.80922207964591</v>
      </c>
      <c r="O14" s="13">
        <f t="shared" si="0"/>
        <v>407.01136572714591</v>
      </c>
      <c r="P14" s="13">
        <f t="shared" si="0"/>
        <v>409.22737372702875</v>
      </c>
      <c r="Q14" s="13">
        <f t="shared" si="0"/>
        <v>411.46046706394486</v>
      </c>
      <c r="R14" s="13">
        <f t="shared" si="0"/>
        <v>413.70842646146605</v>
      </c>
      <c r="S14" s="13">
        <f t="shared" si="0"/>
        <v>415.96908533740549</v>
      </c>
      <c r="T14" s="13">
        <f t="shared" si="0"/>
        <v>418.24027751579166</v>
      </c>
      <c r="U14" s="13">
        <f t="shared" si="0"/>
        <v>420.51980850055264</v>
      </c>
      <c r="V14" s="13">
        <f t="shared" si="0"/>
        <v>422.80544126721594</v>
      </c>
      <c r="W14" s="13">
        <f t="shared" si="0"/>
        <v>425.10852984025155</v>
      </c>
      <c r="X14" s="13">
        <f t="shared" si="0"/>
        <v>427.42918117704443</v>
      </c>
      <c r="Y14" s="13">
        <f t="shared" si="0"/>
        <v>429.76755043960452</v>
      </c>
      <c r="Z14" s="13">
        <f t="shared" si="0"/>
        <v>432.12380062253845</v>
      </c>
      <c r="AA14" s="13">
        <f t="shared" si="0"/>
        <v>434.4980770971564</v>
      </c>
      <c r="AB14" s="13">
        <f t="shared" si="0"/>
        <v>436.89049147095176</v>
      </c>
      <c r="AC14" s="13">
        <f t="shared" si="0"/>
        <v>439.30111107730943</v>
      </c>
      <c r="AD14" s="13">
        <f t="shared" si="0"/>
        <v>441.72995187729066</v>
      </c>
      <c r="AE14" s="13">
        <f t="shared" si="0"/>
        <v>444.17697342356877</v>
      </c>
      <c r="AF14" s="13">
        <f t="shared" si="0"/>
        <v>446.64207507490175</v>
      </c>
      <c r="AG14" s="13">
        <f t="shared" si="0"/>
        <v>449.10954794296384</v>
      </c>
      <c r="AH14" s="13">
        <f t="shared" si="0"/>
        <v>451.58114098490978</v>
      </c>
      <c r="AI14" s="13">
        <f t="shared" si="0"/>
        <v>454.05830462640699</v>
      </c>
      <c r="AJ14" s="13">
        <f t="shared" si="0"/>
        <v>456.54230088517608</v>
      </c>
      <c r="AK14" s="13">
        <f t="shared" si="0"/>
        <v>459.03427187080348</v>
      </c>
      <c r="AL14" s="13">
        <f t="shared" si="0"/>
        <v>461.53528246693486</v>
      </c>
      <c r="AM14" s="13">
        <f t="shared" si="0"/>
        <v>464.04634736191963</v>
      </c>
      <c r="AN14" s="13">
        <f t="shared" si="0"/>
        <v>466.56844860817716</v>
      </c>
      <c r="AO14" s="13">
        <f t="shared" si="0"/>
        <v>469.10254745324562</v>
      </c>
      <c r="AP14" s="13">
        <f t="shared" si="0"/>
        <v>471.64959272319749</v>
      </c>
      <c r="AQ14" s="13">
        <f t="shared" si="0"/>
        <v>474.21450680127219</v>
      </c>
      <c r="AR14" s="13">
        <f t="shared" si="0"/>
        <v>476.7971574645486</v>
      </c>
      <c r="AS14" s="13">
        <f t="shared" si="0"/>
        <v>479.39747473256142</v>
      </c>
      <c r="AT14" s="13">
        <f t="shared" si="0"/>
        <v>482.01541599455464</v>
      </c>
      <c r="AU14" s="13">
        <f t="shared" si="0"/>
        <v>484.65094443313563</v>
      </c>
      <c r="AV14" s="13">
        <f t="shared" si="0"/>
        <v>487.30401574356705</v>
      </c>
      <c r="AW14" s="13">
        <f t="shared" si="0"/>
        <v>489.97456988954548</v>
      </c>
      <c r="AX14" s="13">
        <f t="shared" si="0"/>
        <v>492.66252591655774</v>
      </c>
      <c r="AY14" s="13">
        <f t="shared" si="0"/>
        <v>495.36777862035075</v>
      </c>
      <c r="AZ14" s="13">
        <f t="shared" si="0"/>
        <v>498.09019634277178</v>
      </c>
      <c r="BA14" s="13">
        <f t="shared" si="0"/>
        <v>500.81119788775129</v>
      </c>
      <c r="BB14" s="13">
        <f t="shared" si="0"/>
        <v>503.53296190595591</v>
      </c>
      <c r="BC14" s="13">
        <f t="shared" si="0"/>
        <v>506.25726267893219</v>
      </c>
      <c r="BD14" s="13">
        <f t="shared" si="0"/>
        <v>508.98560317053722</v>
      </c>
      <c r="BE14" s="13">
        <f t="shared" si="0"/>
        <v>511.71929696992885</v>
      </c>
      <c r="BF14" s="13">
        <f t="shared" si="0"/>
        <v>514.4595185651873</v>
      </c>
      <c r="BG14" s="13">
        <f t="shared" si="0"/>
        <v>517.20733434604711</v>
      </c>
      <c r="BH14" s="13">
        <f t="shared" si="0"/>
        <v>519.96372187310863</v>
      </c>
      <c r="BI14" s="13">
        <f t="shared" si="0"/>
        <v>522.72958198537583</v>
      </c>
      <c r="BJ14" s="13">
        <f t="shared" si="0"/>
        <v>525.5057465241598</v>
      </c>
      <c r="BK14" s="13">
        <f t="shared" si="0"/>
        <v>528.31415386107585</v>
      </c>
      <c r="BL14" s="13">
        <f t="shared" si="0"/>
        <v>531.1549254256048</v>
      </c>
      <c r="BM14" s="13">
        <f t="shared" si="0"/>
        <v>534.02850508126721</v>
      </c>
      <c r="BN14" s="13">
        <f t="shared" ref="BN14:DY14" si="1">SUM(BN42:BN46)</f>
        <v>536.93553956282062</v>
      </c>
      <c r="BO14" s="13">
        <f t="shared" si="1"/>
        <v>539.87680606713343</v>
      </c>
      <c r="BP14" s="13">
        <f t="shared" si="1"/>
        <v>542.85316866961489</v>
      </c>
      <c r="BQ14" s="13">
        <f t="shared" si="1"/>
        <v>545.86555223014909</v>
      </c>
      <c r="BR14" s="13">
        <f t="shared" si="1"/>
        <v>548.91492693042517</v>
      </c>
      <c r="BS14" s="13">
        <f t="shared" si="1"/>
        <v>552.00229926566089</v>
      </c>
      <c r="BT14" s="13">
        <f t="shared" si="1"/>
        <v>555.12870696525795</v>
      </c>
      <c r="BU14" s="13">
        <f t="shared" si="1"/>
        <v>558.3120127650908</v>
      </c>
      <c r="BV14" s="13">
        <f t="shared" si="1"/>
        <v>561.5509668363286</v>
      </c>
      <c r="BW14" s="13">
        <f t="shared" si="1"/>
        <v>564.8445779095839</v>
      </c>
      <c r="BX14" s="13">
        <f t="shared" si="1"/>
        <v>568.19199014044284</v>
      </c>
      <c r="BY14" s="13">
        <f t="shared" si="1"/>
        <v>571.59240705450929</v>
      </c>
      <c r="BZ14" s="13">
        <f t="shared" si="1"/>
        <v>575.04504419027353</v>
      </c>
      <c r="CA14" s="13">
        <f t="shared" si="1"/>
        <v>578.54909916787153</v>
      </c>
      <c r="CB14" s="13">
        <f t="shared" si="1"/>
        <v>582.10373238140778</v>
      </c>
      <c r="CC14" s="13">
        <f t="shared" si="1"/>
        <v>585.70805417232339</v>
      </c>
      <c r="CD14" s="13">
        <f t="shared" si="1"/>
        <v>589.36111597329773</v>
      </c>
      <c r="CE14" s="13">
        <f t="shared" si="1"/>
        <v>593.03951023749073</v>
      </c>
      <c r="CF14" s="13">
        <f t="shared" si="1"/>
        <v>596.73832890127676</v>
      </c>
      <c r="CG14" s="13">
        <f t="shared" si="1"/>
        <v>600.452475858345</v>
      </c>
      <c r="CH14" s="13">
        <f t="shared" si="1"/>
        <v>604.17673654135797</v>
      </c>
      <c r="CI14" s="13">
        <f t="shared" si="1"/>
        <v>607.90582502425957</v>
      </c>
      <c r="CJ14" s="13">
        <f t="shared" si="1"/>
        <v>611.63441731525245</v>
      </c>
      <c r="CK14" s="13">
        <f t="shared" si="1"/>
        <v>615.35717634426783</v>
      </c>
      <c r="CL14" s="13">
        <f t="shared" si="1"/>
        <v>619.06877200511349</v>
      </c>
      <c r="CM14" s="13">
        <f t="shared" si="1"/>
        <v>622.76389823154261</v>
      </c>
      <c r="CN14" s="13">
        <f t="shared" si="1"/>
        <v>626.43728828818701</v>
      </c>
      <c r="CO14" s="13">
        <f t="shared" si="1"/>
        <v>630.09183903703456</v>
      </c>
      <c r="CP14" s="13">
        <f t="shared" si="1"/>
        <v>633.72839689559578</v>
      </c>
      <c r="CQ14" s="13">
        <f t="shared" si="1"/>
        <v>637.34765052890793</v>
      </c>
      <c r="CR14" s="13">
        <f t="shared" si="1"/>
        <v>640.95018181569878</v>
      </c>
      <c r="CS14" s="13">
        <f t="shared" si="1"/>
        <v>644.53649736319881</v>
      </c>
      <c r="CT14" s="13">
        <f t="shared" si="1"/>
        <v>648.10704819979662</v>
      </c>
      <c r="CU14" s="13">
        <f t="shared" si="1"/>
        <v>651.66224226417933</v>
      </c>
      <c r="CV14" s="13">
        <f t="shared" si="1"/>
        <v>655.2024524964346</v>
      </c>
      <c r="CW14" s="13">
        <f t="shared" si="1"/>
        <v>658.72802223116662</v>
      </c>
      <c r="CX14" s="13">
        <f t="shared" si="1"/>
        <v>662.23926892979296</v>
      </c>
      <c r="CY14" s="13">
        <f t="shared" si="1"/>
        <v>665.73648687631942</v>
      </c>
      <c r="CZ14" s="13">
        <f t="shared" si="1"/>
        <v>669.21994922412193</v>
      </c>
      <c r="DA14" s="13">
        <f t="shared" si="1"/>
        <v>672.68990962323903</v>
      </c>
      <c r="DB14" s="13">
        <f t="shared" si="1"/>
        <v>676.14660357452146</v>
      </c>
      <c r="DC14" s="13">
        <f t="shared" si="1"/>
        <v>679.59024959576584</v>
      </c>
      <c r="DD14" s="13">
        <f t="shared" si="1"/>
        <v>683.02105025579704</v>
      </c>
      <c r="DE14" s="13">
        <f t="shared" si="1"/>
        <v>686.43919310990839</v>
      </c>
      <c r="DF14" s="13">
        <f t="shared" si="1"/>
        <v>689.84485155988239</v>
      </c>
      <c r="DG14" s="13">
        <f t="shared" si="1"/>
        <v>693.23818565051624</v>
      </c>
      <c r="DH14" s="13">
        <f t="shared" si="1"/>
        <v>696.6193428143514</v>
      </c>
      <c r="DI14" s="13">
        <f t="shared" si="1"/>
        <v>699.98845857002425</v>
      </c>
      <c r="DJ14" s="13">
        <f t="shared" si="1"/>
        <v>703.34565717741145</v>
      </c>
      <c r="DK14" s="13">
        <f t="shared" si="1"/>
        <v>706.69105225659598</v>
      </c>
      <c r="DL14" s="13">
        <f t="shared" si="1"/>
        <v>710.02474737080638</v>
      </c>
      <c r="DM14" s="13">
        <f t="shared" si="1"/>
        <v>713.34683657835456</v>
      </c>
      <c r="DN14" s="13">
        <f t="shared" si="1"/>
        <v>716.6574049535858</v>
      </c>
      <c r="DO14" s="13">
        <f t="shared" si="1"/>
        <v>719.95652907988051</v>
      </c>
      <c r="DP14" s="13">
        <f t="shared" si="1"/>
        <v>723.24427751525434</v>
      </c>
      <c r="DQ14" s="13">
        <f t="shared" si="1"/>
        <v>726.52071123316659</v>
      </c>
      <c r="DR14" s="13">
        <f t="shared" si="1"/>
        <v>729.78588403987703</v>
      </c>
      <c r="DS14" s="13">
        <f t="shared" si="1"/>
        <v>733.03984296888018</v>
      </c>
      <c r="DT14" s="13">
        <f t="shared" si="1"/>
        <v>736.2826286552571</v>
      </c>
      <c r="DU14" s="13">
        <f t="shared" si="1"/>
        <v>739.51427569012822</v>
      </c>
      <c r="DV14" s="13">
        <f t="shared" si="1"/>
        <v>742.73481295566251</v>
      </c>
      <c r="DW14" s="13">
        <f t="shared" si="1"/>
        <v>745.94426394337472</v>
      </c>
      <c r="DX14" s="13">
        <f t="shared" si="1"/>
        <v>749.1426470548505</v>
      </c>
      <c r="DY14" s="13">
        <f t="shared" si="1"/>
        <v>752.32997588629667</v>
      </c>
      <c r="DZ14" s="13">
        <f t="shared" ref="DZ14:GK14" si="2">SUM(DZ42:DZ46)</f>
        <v>755.50625949924529</v>
      </c>
      <c r="EA14" s="13">
        <f t="shared" si="2"/>
        <v>758.67150267725219</v>
      </c>
      <c r="EB14" s="13">
        <f t="shared" si="2"/>
        <v>761.8257061701313</v>
      </c>
      <c r="EC14" s="13">
        <f t="shared" si="2"/>
        <v>764.96886692422368</v>
      </c>
      <c r="ED14" s="13">
        <f t="shared" si="2"/>
        <v>768.10097830030543</v>
      </c>
      <c r="EE14" s="13">
        <f t="shared" si="2"/>
        <v>771.22203028205331</v>
      </c>
      <c r="EF14" s="13">
        <f t="shared" si="2"/>
        <v>774.33200967291486</v>
      </c>
      <c r="EG14" s="13">
        <f t="shared" si="2"/>
        <v>777.43090028288918</v>
      </c>
      <c r="EH14" s="13">
        <f t="shared" si="2"/>
        <v>780.51868310705254</v>
      </c>
      <c r="EI14" s="13">
        <f t="shared" si="2"/>
        <v>783.59533649312789</v>
      </c>
      <c r="EJ14" s="13">
        <f t="shared" si="2"/>
        <v>786.66083630440505</v>
      </c>
      <c r="EK14" s="13">
        <f t="shared" si="2"/>
        <v>789.71515607188508</v>
      </c>
      <c r="EL14" s="13">
        <f t="shared" si="2"/>
        <v>792.75826713860658</v>
      </c>
      <c r="EM14" s="13">
        <f t="shared" si="2"/>
        <v>795.79013879694014</v>
      </c>
      <c r="EN14" s="13">
        <f t="shared" si="2"/>
        <v>798.81073842105604</v>
      </c>
      <c r="EO14" s="13">
        <f t="shared" si="2"/>
        <v>801.82003159241924</v>
      </c>
      <c r="EP14" s="13">
        <f t="shared" si="2"/>
        <v>804.8179822187559</v>
      </c>
      <c r="EQ14" s="13">
        <f t="shared" si="2"/>
        <v>807.80455264717853</v>
      </c>
      <c r="ER14" s="13">
        <f t="shared" si="2"/>
        <v>810.77970377119198</v>
      </c>
      <c r="ES14" s="13">
        <f t="shared" si="2"/>
        <v>813.74339513411724</v>
      </c>
      <c r="ET14" s="13">
        <f t="shared" si="2"/>
        <v>816.69558502663585</v>
      </c>
      <c r="EU14" s="13">
        <f t="shared" si="2"/>
        <v>819.63623057939492</v>
      </c>
      <c r="EV14" s="13">
        <f t="shared" si="2"/>
        <v>822.56528785407045</v>
      </c>
      <c r="EW14" s="13">
        <f t="shared" si="2"/>
        <v>825.48271192670813</v>
      </c>
      <c r="EX14" s="13">
        <f t="shared" si="2"/>
        <v>828.38845696896385</v>
      </c>
      <c r="EY14" s="13">
        <f t="shared" si="2"/>
        <v>831.28247632566763</v>
      </c>
      <c r="EZ14" s="13">
        <f t="shared" si="2"/>
        <v>834.16472258836177</v>
      </c>
      <c r="FA14" s="13">
        <f t="shared" si="2"/>
        <v>837.03514766561841</v>
      </c>
      <c r="FB14" s="13">
        <f t="shared" si="2"/>
        <v>839.89370285107645</v>
      </c>
      <c r="FC14" s="13">
        <f t="shared" si="2"/>
        <v>842.7403388873106</v>
      </c>
      <c r="FD14" s="13">
        <f t="shared" si="2"/>
        <v>845.57500602803702</v>
      </c>
      <c r="FE14" s="13">
        <f t="shared" si="2"/>
        <v>848.3976540966521</v>
      </c>
      <c r="FF14" s="13">
        <f t="shared" si="2"/>
        <v>851.20823254272159</v>
      </c>
      <c r="FG14" s="13">
        <f t="shared" si="2"/>
        <v>854.00669049602197</v>
      </c>
      <c r="FH14" s="13">
        <f t="shared" si="2"/>
        <v>856.79297681957678</v>
      </c>
      <c r="FI14" s="13">
        <f t="shared" si="2"/>
        <v>859.56704015698563</v>
      </c>
      <c r="FJ14" s="13">
        <f t="shared" si="2"/>
        <v>862.32882898019182</v>
      </c>
      <c r="FK14" s="13">
        <f t="shared" si="2"/>
        <v>865.07829163449401</v>
      </c>
      <c r="FL14" s="13">
        <f t="shared" si="2"/>
        <v>867.81537638282373</v>
      </c>
      <c r="FM14" s="13">
        <f t="shared" si="2"/>
        <v>870.5400314469548</v>
      </c>
      <c r="FN14" s="13">
        <f t="shared" si="2"/>
        <v>873.25220504750064</v>
      </c>
      <c r="FO14" s="13">
        <f t="shared" si="2"/>
        <v>875.95184544228482</v>
      </c>
      <c r="FP14" s="13">
        <f t="shared" si="2"/>
        <v>878.63890096263196</v>
      </c>
      <c r="FQ14" s="13">
        <f t="shared" si="2"/>
        <v>881.3133200484649</v>
      </c>
      <c r="FR14" s="13">
        <f t="shared" si="2"/>
        <v>883.97505128130717</v>
      </c>
      <c r="FS14" s="13">
        <f t="shared" si="2"/>
        <v>886.62404341734918</v>
      </c>
      <c r="FT14" s="13">
        <f t="shared" si="2"/>
        <v>889.26024541762308</v>
      </c>
      <c r="FU14" s="13">
        <f t="shared" si="2"/>
        <v>891.88360647807929</v>
      </c>
      <c r="FV14" s="13">
        <f t="shared" si="2"/>
        <v>894.49407606776822</v>
      </c>
      <c r="FW14" s="13">
        <f t="shared" si="2"/>
        <v>897.09160394196806</v>
      </c>
      <c r="FX14" s="13">
        <f t="shared" si="2"/>
        <v>899.67614019289385</v>
      </c>
      <c r="FY14" s="13">
        <f t="shared" si="2"/>
        <v>902.2476352445176</v>
      </c>
      <c r="FZ14" s="13">
        <f t="shared" si="2"/>
        <v>904.80603987895995</v>
      </c>
      <c r="GA14" s="13">
        <f t="shared" si="2"/>
        <v>907.35130526958983</v>
      </c>
      <c r="GB14" s="13">
        <f t="shared" si="2"/>
        <v>909.88338300263001</v>
      </c>
      <c r="GC14" s="13">
        <f t="shared" si="2"/>
        <v>912.40222510040246</v>
      </c>
      <c r="GD14" s="13">
        <f t="shared" si="2"/>
        <v>914.90778404109778</v>
      </c>
      <c r="GE14" s="13">
        <f t="shared" si="2"/>
        <v>917.40001277897352</v>
      </c>
      <c r="GF14" s="13">
        <f t="shared" si="2"/>
        <v>919.87886476263714</v>
      </c>
      <c r="GG14" s="13">
        <f t="shared" si="2"/>
        <v>922.3442939539824</v>
      </c>
      <c r="GH14" s="13">
        <f t="shared" si="2"/>
        <v>924.79625484545522</v>
      </c>
      <c r="GI14" s="13">
        <f t="shared" si="2"/>
        <v>927.23470247793739</v>
      </c>
      <c r="GJ14" s="13">
        <f t="shared" si="2"/>
        <v>929.65959245611236</v>
      </c>
      <c r="GK14" s="13">
        <f t="shared" si="2"/>
        <v>932.07172696374585</v>
      </c>
      <c r="GL14" s="13">
        <f t="shared" ref="GL14:IW14" si="3">SUM(GL42:GL46)</f>
        <v>934.47087910365872</v>
      </c>
      <c r="GM14" s="13">
        <f t="shared" si="3"/>
        <v>936.85684458216429</v>
      </c>
      <c r="GN14" s="13">
        <f t="shared" si="3"/>
        <v>939.22943433780745</v>
      </c>
      <c r="GO14" s="13">
        <f t="shared" si="3"/>
        <v>941.58847002769608</v>
      </c>
      <c r="GP14" s="13">
        <f t="shared" si="3"/>
        <v>943.93378124956814</v>
      </c>
      <c r="GQ14" s="13">
        <f t="shared" si="3"/>
        <v>946.26520382036426</v>
      </c>
      <c r="GR14" s="13">
        <f t="shared" si="3"/>
        <v>948.58257869492127</v>
      </c>
      <c r="GS14" s="13">
        <f t="shared" si="3"/>
        <v>950.88575127994886</v>
      </c>
      <c r="GT14" s="13">
        <f t="shared" si="3"/>
        <v>953.17457098551483</v>
      </c>
      <c r="GU14" s="13">
        <f t="shared" si="3"/>
        <v>955.44889092488074</v>
      </c>
      <c r="GV14" s="13">
        <f t="shared" si="3"/>
        <v>957.70856770554485</v>
      </c>
      <c r="GW14" s="13">
        <f t="shared" si="3"/>
        <v>959.95346127571383</v>
      </c>
      <c r="GX14" s="13">
        <f t="shared" si="3"/>
        <v>962.18343480838985</v>
      </c>
      <c r="GY14" s="13">
        <f t="shared" si="3"/>
        <v>964.39835460971847</v>
      </c>
      <c r="GZ14" s="13">
        <f t="shared" si="3"/>
        <v>966.59809004263673</v>
      </c>
      <c r="HA14" s="13">
        <f t="shared" si="3"/>
        <v>968.78251345943386</v>
      </c>
      <c r="HB14" s="13">
        <f t="shared" si="3"/>
        <v>970.95150014386729</v>
      </c>
      <c r="HC14" s="13">
        <f t="shared" si="3"/>
        <v>973.10492825885819</v>
      </c>
      <c r="HD14" s="13">
        <f t="shared" si="3"/>
        <v>975.24267880063007</v>
      </c>
      <c r="HE14" s="13">
        <f t="shared" si="3"/>
        <v>977.36463556724607</v>
      </c>
      <c r="HF14" s="13">
        <f t="shared" si="3"/>
        <v>979.47068508777988</v>
      </c>
      <c r="HG14" s="13">
        <f t="shared" si="3"/>
        <v>981.56071659927011</v>
      </c>
      <c r="HH14" s="13">
        <f t="shared" si="3"/>
        <v>983.63462201237928</v>
      </c>
      <c r="HI14" s="13">
        <f t="shared" si="3"/>
        <v>985.69229587722873</v>
      </c>
      <c r="HJ14" s="13">
        <f t="shared" si="3"/>
        <v>987.73363535293652</v>
      </c>
      <c r="HK14" s="13">
        <f t="shared" si="3"/>
        <v>989.7585401777884</v>
      </c>
      <c r="HL14" s="13">
        <f t="shared" si="3"/>
        <v>991.76691264107205</v>
      </c>
      <c r="HM14" s="13">
        <f t="shared" si="3"/>
        <v>993.75865755755831</v>
      </c>
      <c r="HN14" s="13">
        <f t="shared" si="3"/>
        <v>995.73368224301782</v>
      </c>
      <c r="HO14" s="13">
        <f t="shared" si="3"/>
        <v>997.69189649168345</v>
      </c>
      <c r="HP14" s="13">
        <f t="shared" si="3"/>
        <v>999.63321255393339</v>
      </c>
      <c r="HQ14" s="13">
        <f t="shared" si="3"/>
        <v>1001.5575451181707</v>
      </c>
      <c r="HR14" s="13">
        <f t="shared" si="3"/>
        <v>1003.4648112901065</v>
      </c>
      <c r="HS14" s="13">
        <f t="shared" si="3"/>
        <v>1005.3549305703629</v>
      </c>
      <c r="HT14" s="13">
        <f t="shared" si="3"/>
        <v>1007.227824838856</v>
      </c>
      <c r="HU14" s="13">
        <f t="shared" si="3"/>
        <v>1009.0834183379447</v>
      </c>
      <c r="HV14" s="13">
        <f t="shared" si="3"/>
        <v>1010.9216376568545</v>
      </c>
      <c r="HW14" s="13">
        <f t="shared" si="3"/>
        <v>1012.7424117168734</v>
      </c>
      <c r="HX14" s="13">
        <f t="shared" si="3"/>
        <v>1014.5456717552881</v>
      </c>
      <c r="HY14" s="13">
        <f t="shared" si="3"/>
        <v>1016.3313513119133</v>
      </c>
      <c r="HZ14" s="13">
        <f t="shared" si="3"/>
        <v>1018.0993862156536</v>
      </c>
      <c r="IA14" s="13">
        <f t="shared" si="3"/>
        <v>1019.8497145713181</v>
      </c>
      <c r="IB14" s="13">
        <f t="shared" si="3"/>
        <v>1021.5822767468391</v>
      </c>
      <c r="IC14" s="13">
        <f t="shared" si="3"/>
        <v>1023.2970153599786</v>
      </c>
      <c r="ID14" s="13">
        <f t="shared" si="3"/>
        <v>1024.9938752665691</v>
      </c>
      <c r="IE14" s="13">
        <f t="shared" si="3"/>
        <v>1026.6728035489887</v>
      </c>
      <c r="IF14" s="13">
        <f t="shared" si="3"/>
        <v>1028.3337495041492</v>
      </c>
      <c r="IG14" s="13">
        <f t="shared" si="3"/>
        <v>1029.9766646319379</v>
      </c>
      <c r="IH14" s="13">
        <f t="shared" si="3"/>
        <v>1031.60150262247</v>
      </c>
      <c r="II14" s="13">
        <f t="shared" si="3"/>
        <v>1033.2082193463232</v>
      </c>
      <c r="IJ14" s="13">
        <f t="shared" si="3"/>
        <v>1034.7967728440105</v>
      </c>
      <c r="IK14" s="13">
        <f t="shared" si="3"/>
        <v>1036.3671233151763</v>
      </c>
      <c r="IL14" s="13">
        <f t="shared" si="3"/>
        <v>1037.9192331077249</v>
      </c>
      <c r="IM14" s="13">
        <f t="shared" si="3"/>
        <v>1039.4530667077029</v>
      </c>
      <c r="IN14" s="13">
        <f t="shared" si="3"/>
        <v>1040.9685907283056</v>
      </c>
      <c r="IO14" s="13">
        <f t="shared" si="3"/>
        <v>1042.4657739002955</v>
      </c>
      <c r="IP14" s="13">
        <f t="shared" si="3"/>
        <v>1043.9445870612763</v>
      </c>
      <c r="IQ14" s="13">
        <f t="shared" si="3"/>
        <v>1045.4050031435322</v>
      </c>
      <c r="IR14" s="13">
        <f t="shared" si="3"/>
        <v>1046.8469971642101</v>
      </c>
      <c r="IS14" s="13">
        <f t="shared" si="3"/>
        <v>1048.2705462149709</v>
      </c>
      <c r="IT14" s="13">
        <f t="shared" si="3"/>
        <v>1049.6756294508909</v>
      </c>
      <c r="IU14" s="13">
        <f t="shared" si="3"/>
        <v>1051.0622280800076</v>
      </c>
      <c r="IV14" s="13">
        <f t="shared" si="3"/>
        <v>1052.4303253517555</v>
      </c>
      <c r="IW14" s="13">
        <f t="shared" si="3"/>
        <v>1053.779906546378</v>
      </c>
      <c r="IX14" s="13">
        <f t="shared" ref="IX14:KF14" si="4">SUM(IX42:IX46)</f>
        <v>1055.1109589644821</v>
      </c>
      <c r="IY14" s="13">
        <f t="shared" si="4"/>
        <v>1056.4234719155943</v>
      </c>
      <c r="IZ14" s="13">
        <f t="shared" si="4"/>
        <v>1057.7174367064956</v>
      </c>
      <c r="JA14" s="13">
        <f t="shared" si="4"/>
        <v>1058.9928466307147</v>
      </c>
      <c r="JB14" s="13">
        <f t="shared" si="4"/>
        <v>1060.2496969563551</v>
      </c>
      <c r="JC14" s="13">
        <f t="shared" si="4"/>
        <v>1061.4879849147892</v>
      </c>
      <c r="JD14" s="13">
        <f t="shared" si="4"/>
        <v>1062.7077096879309</v>
      </c>
      <c r="JE14" s="13">
        <f t="shared" si="4"/>
        <v>1063.9088723962436</v>
      </c>
      <c r="JF14" s="13">
        <f t="shared" si="4"/>
        <v>1065.0914760865837</v>
      </c>
      <c r="JG14" s="13">
        <f t="shared" si="4"/>
        <v>1066.2555257195977</v>
      </c>
      <c r="JH14" s="13">
        <f t="shared" si="4"/>
        <v>1067.4010281583155</v>
      </c>
      <c r="JI14" s="13">
        <f t="shared" si="4"/>
        <v>1068.527992154502</v>
      </c>
      <c r="JJ14" s="13">
        <f t="shared" si="4"/>
        <v>1069.6364283367598</v>
      </c>
      <c r="JK14" s="13">
        <f t="shared" si="4"/>
        <v>1070.7263491972928</v>
      </c>
      <c r="JL14" s="13">
        <f t="shared" si="4"/>
        <v>1071.7977690788257</v>
      </c>
      <c r="JM14" s="13">
        <f t="shared" si="4"/>
        <v>1072.8507041607704</v>
      </c>
      <c r="JN14" s="13">
        <f t="shared" si="4"/>
        <v>1073.8851724458682</v>
      </c>
      <c r="JO14" s="13">
        <f t="shared" si="4"/>
        <v>1074.9011937464959</v>
      </c>
      <c r="JP14" s="13">
        <f t="shared" si="4"/>
        <v>1075.8987896709402</v>
      </c>
      <c r="JQ14" s="13">
        <f t="shared" si="4"/>
        <v>1076.8779836091969</v>
      </c>
      <c r="JR14" s="13">
        <f t="shared" si="4"/>
        <v>1077.8388007195915</v>
      </c>
      <c r="JS14" s="13">
        <f t="shared" si="4"/>
        <v>1078.7812679129208</v>
      </c>
      <c r="JT14" s="13">
        <f t="shared" si="4"/>
        <v>1079.70541383913</v>
      </c>
      <c r="JU14" s="13">
        <f t="shared" si="4"/>
        <v>1080.6112688722642</v>
      </c>
      <c r="JV14" s="13">
        <f t="shared" si="4"/>
        <v>1081.4988650958392</v>
      </c>
      <c r="JW14" s="13">
        <f t="shared" si="4"/>
        <v>1082.3682362876029</v>
      </c>
      <c r="JX14" s="13">
        <f t="shared" si="4"/>
        <v>1083.2194179039059</v>
      </c>
      <c r="JY14" s="13">
        <f t="shared" si="4"/>
        <v>1084.0524470646444</v>
      </c>
      <c r="JZ14" s="13">
        <f t="shared" si="4"/>
        <v>1084.8673625385027</v>
      </c>
      <c r="KA14" s="13">
        <f t="shared" si="4"/>
        <v>1085.6642047261219</v>
      </c>
      <c r="KB14" s="13">
        <f t="shared" si="4"/>
        <v>1086.4430156446019</v>
      </c>
      <c r="KC14" s="13">
        <f t="shared" si="4"/>
        <v>1087.2038389120464</v>
      </c>
      <c r="KD14" s="13">
        <f t="shared" si="4"/>
        <v>1087.9467197313656</v>
      </c>
      <c r="KE14" s="13">
        <f t="shared" si="4"/>
        <v>1088.6717048746928</v>
      </c>
      <c r="KF14" s="13">
        <f t="shared" si="4"/>
        <v>1089.3788426665501</v>
      </c>
    </row>
    <row r="15" spans="1:292" s="1" customFormat="1" x14ac:dyDescent="0.2">
      <c r="A15" s="1" t="s">
        <v>15</v>
      </c>
      <c r="B15" s="14">
        <v>0.83</v>
      </c>
      <c r="C15" s="14">
        <v>0.82411111111111102</v>
      </c>
      <c r="D15" s="14">
        <v>0.81822222222222218</v>
      </c>
      <c r="E15" s="14">
        <v>0.81233333333333324</v>
      </c>
      <c r="F15" s="14">
        <v>0.80644444444444441</v>
      </c>
      <c r="G15" s="14">
        <v>0.80055555555555546</v>
      </c>
      <c r="H15" s="14">
        <v>0.79466666666666663</v>
      </c>
      <c r="I15" s="14">
        <v>0.78877777777777769</v>
      </c>
      <c r="J15" s="14">
        <v>0.78288888888888886</v>
      </c>
      <c r="K15" s="14">
        <v>0.77699999999999991</v>
      </c>
      <c r="L15" s="14">
        <v>0.77111111111111108</v>
      </c>
      <c r="M15" s="14">
        <v>0.76522222222222214</v>
      </c>
      <c r="N15" s="14">
        <v>0.7593333333333333</v>
      </c>
      <c r="O15" s="14">
        <v>0.75344444444444436</v>
      </c>
      <c r="P15" s="14">
        <v>0.74755555555555553</v>
      </c>
      <c r="Q15" s="14">
        <v>0.74166666666666659</v>
      </c>
      <c r="R15" s="14">
        <v>0.73577777777777775</v>
      </c>
      <c r="S15" s="14">
        <v>0.72988888888888881</v>
      </c>
      <c r="T15" s="14">
        <v>0.72399999999999998</v>
      </c>
      <c r="U15" s="14">
        <v>0.71811111111111103</v>
      </c>
      <c r="V15" s="14">
        <v>0.7122222222222222</v>
      </c>
      <c r="W15" s="14">
        <v>0.70633333333333326</v>
      </c>
      <c r="X15" s="14">
        <v>0.70044444444444443</v>
      </c>
      <c r="Y15" s="14">
        <v>0.69455555555555548</v>
      </c>
      <c r="Z15" s="14">
        <v>0.68866666666666654</v>
      </c>
      <c r="AA15" s="14">
        <v>0.68277777777777771</v>
      </c>
      <c r="AB15" s="14">
        <v>0.67688888888888887</v>
      </c>
      <c r="AC15" s="14">
        <v>0.67099999999999993</v>
      </c>
      <c r="AD15" s="14">
        <v>0.66511111111111099</v>
      </c>
      <c r="AE15" s="14">
        <v>0.65922222222222215</v>
      </c>
      <c r="AF15" s="14">
        <v>0.65333333333333332</v>
      </c>
      <c r="AG15" s="14">
        <v>0.64744444444444438</v>
      </c>
      <c r="AH15" s="14">
        <v>0.64155555555555543</v>
      </c>
      <c r="AI15" s="14">
        <v>0.6356666666666666</v>
      </c>
      <c r="AJ15" s="14">
        <v>0.62977777777777777</v>
      </c>
      <c r="AK15" s="14">
        <v>0.62388888888888883</v>
      </c>
      <c r="AL15" s="14">
        <v>0.61799999999999988</v>
      </c>
      <c r="AM15" s="14">
        <v>0.61211111111111105</v>
      </c>
      <c r="AN15" s="14">
        <v>0.60622222222222222</v>
      </c>
      <c r="AO15" s="14">
        <v>0.60033333333333327</v>
      </c>
      <c r="AP15" s="14">
        <v>0.59444444444444433</v>
      </c>
      <c r="AQ15" s="14">
        <v>0.5885555555555555</v>
      </c>
      <c r="AR15" s="14">
        <v>0.58266666666666656</v>
      </c>
      <c r="AS15" s="14">
        <v>0.57677777777777772</v>
      </c>
      <c r="AT15" s="14">
        <v>0.57088888888888878</v>
      </c>
      <c r="AU15" s="14">
        <v>0.56499999999999995</v>
      </c>
      <c r="AV15" s="14">
        <v>0.55911111111111111</v>
      </c>
      <c r="AW15" s="14">
        <v>0.55322222222222217</v>
      </c>
      <c r="AX15" s="14">
        <v>0.54733333333333323</v>
      </c>
      <c r="AY15" s="14">
        <v>0.54144444444444439</v>
      </c>
      <c r="AZ15" s="14">
        <v>0.53555555555555545</v>
      </c>
      <c r="BA15" s="14">
        <v>0.52966666666666651</v>
      </c>
      <c r="BB15" s="14">
        <v>0.52377777777777768</v>
      </c>
      <c r="BC15" s="14">
        <v>0.51788888888888884</v>
      </c>
      <c r="BD15" s="14">
        <v>0.5119999999999999</v>
      </c>
      <c r="BE15" s="14">
        <v>0.50611111111111096</v>
      </c>
      <c r="BF15" s="14">
        <v>0.50022222222222212</v>
      </c>
      <c r="BG15" s="14">
        <v>0.49433333333333324</v>
      </c>
      <c r="BH15" s="14">
        <v>0.48844444444444435</v>
      </c>
      <c r="BI15" s="14">
        <v>0.48255555555555546</v>
      </c>
      <c r="BJ15" s="14">
        <v>0.47666666666666657</v>
      </c>
      <c r="BK15" s="14">
        <v>0.47077777777777768</v>
      </c>
      <c r="BL15" s="14">
        <v>0.4648888888888888</v>
      </c>
      <c r="BM15" s="14">
        <v>0.45899999999999991</v>
      </c>
      <c r="BN15" s="14">
        <v>0.45311111111111102</v>
      </c>
      <c r="BO15" s="14">
        <v>0.44722222222222213</v>
      </c>
      <c r="BP15" s="14">
        <v>0.44133333333333324</v>
      </c>
      <c r="BQ15" s="14">
        <v>0.43544444444444436</v>
      </c>
      <c r="BR15" s="14">
        <v>0.42955555555555547</v>
      </c>
      <c r="BS15" s="14">
        <v>0.42366666666666658</v>
      </c>
      <c r="BT15" s="14">
        <v>0.41777777777777769</v>
      </c>
      <c r="BU15" s="14">
        <v>0.4118888888888888</v>
      </c>
      <c r="BV15" s="14">
        <v>0.40599999999999992</v>
      </c>
      <c r="BW15" s="14">
        <v>0.40011111111111103</v>
      </c>
      <c r="BX15" s="14">
        <v>0.39422222222222214</v>
      </c>
      <c r="BY15" s="14">
        <v>0.38833333333333325</v>
      </c>
      <c r="BZ15" s="14">
        <v>0.38244444444444436</v>
      </c>
      <c r="CA15" s="14">
        <v>0.37655555555555548</v>
      </c>
      <c r="CB15" s="14">
        <v>0.37066666666666659</v>
      </c>
      <c r="CC15" s="14">
        <v>0.3647777777777777</v>
      </c>
      <c r="CD15" s="14">
        <v>0.35888888888888881</v>
      </c>
      <c r="CE15" s="14">
        <v>0.35299999999999987</v>
      </c>
      <c r="CF15" s="14">
        <v>0.34711111111111098</v>
      </c>
      <c r="CG15" s="14">
        <v>0.34122222222222209</v>
      </c>
      <c r="CH15" s="14">
        <v>0.33533333333333321</v>
      </c>
      <c r="CI15" s="14">
        <v>0.32944444444444432</v>
      </c>
      <c r="CJ15" s="14">
        <v>0.32355555555555549</v>
      </c>
      <c r="CK15" s="14">
        <v>0.31766666666666654</v>
      </c>
      <c r="CL15" s="14">
        <v>0.31177777777777771</v>
      </c>
      <c r="CM15" s="14">
        <v>0.30588888888888877</v>
      </c>
      <c r="CN15" s="14">
        <v>0.29999999999999993</v>
      </c>
      <c r="CO15" s="14">
        <v>0.29999999999999993</v>
      </c>
      <c r="CP15" s="14">
        <v>0.29999999999999993</v>
      </c>
      <c r="CQ15" s="14">
        <v>0.29999999999999993</v>
      </c>
      <c r="CR15" s="14">
        <v>0.29999999999999993</v>
      </c>
      <c r="CS15" s="14">
        <v>0.29999999999999993</v>
      </c>
      <c r="CT15" s="14">
        <v>0.29999999999999993</v>
      </c>
      <c r="CU15" s="14">
        <v>0.29999999999999993</v>
      </c>
      <c r="CV15" s="14">
        <v>0.29999999999999993</v>
      </c>
      <c r="CW15" s="14">
        <v>0.29999999999999993</v>
      </c>
      <c r="CX15" s="14">
        <v>0.29999999999999993</v>
      </c>
      <c r="CY15" s="14">
        <v>0.29999999999999993</v>
      </c>
      <c r="CZ15" s="14">
        <v>0.29999999999999993</v>
      </c>
      <c r="DA15" s="14">
        <v>0.29999999999999993</v>
      </c>
      <c r="DB15" s="14">
        <v>0.29999999999999993</v>
      </c>
      <c r="DC15" s="14">
        <v>0.29999999999999993</v>
      </c>
      <c r="DD15" s="14">
        <v>0.29999999999999993</v>
      </c>
      <c r="DE15" s="14">
        <v>0.29999999999999993</v>
      </c>
      <c r="DF15" s="14">
        <v>0.29999999999999993</v>
      </c>
      <c r="DG15" s="14">
        <v>0.29999999999999993</v>
      </c>
      <c r="DH15" s="14">
        <v>0.29999999999999993</v>
      </c>
      <c r="DI15" s="14">
        <v>0.29999999999999993</v>
      </c>
      <c r="DJ15" s="14">
        <v>0.29999999999999993</v>
      </c>
      <c r="DK15" s="14">
        <v>0.29999999999999993</v>
      </c>
      <c r="DL15" s="14">
        <v>0.29999999999999993</v>
      </c>
      <c r="DM15" s="14">
        <v>0.29999999999999993</v>
      </c>
      <c r="DN15" s="14">
        <v>0.29999999999999993</v>
      </c>
      <c r="DO15" s="14">
        <v>0.29999999999999993</v>
      </c>
      <c r="DP15" s="14">
        <v>0.29999999999999993</v>
      </c>
      <c r="DQ15" s="14">
        <v>0.29999999999999993</v>
      </c>
      <c r="DR15" s="14">
        <v>0.29999999999999993</v>
      </c>
      <c r="DS15" s="14">
        <v>0.29999999999999993</v>
      </c>
      <c r="DT15" s="14">
        <v>0.29999999999999993</v>
      </c>
      <c r="DU15" s="14">
        <v>0.29999999999999993</v>
      </c>
      <c r="DV15" s="14">
        <v>0.29999999999999993</v>
      </c>
      <c r="DW15" s="14">
        <v>0.29999999999999993</v>
      </c>
      <c r="DX15" s="14">
        <v>0.29999999999999993</v>
      </c>
      <c r="DY15" s="14">
        <v>0.29999999999999993</v>
      </c>
      <c r="DZ15" s="14">
        <v>0.29999999999999993</v>
      </c>
      <c r="EA15" s="14">
        <v>0.29999999999999993</v>
      </c>
      <c r="EB15" s="14">
        <v>0.29999999999999993</v>
      </c>
      <c r="EC15" s="14">
        <v>0.29999999999999993</v>
      </c>
      <c r="ED15" s="14">
        <v>0.29999999999999993</v>
      </c>
      <c r="EE15" s="14">
        <v>0.29999999999999993</v>
      </c>
      <c r="EF15" s="14">
        <v>0.29999999999999993</v>
      </c>
      <c r="EG15" s="14">
        <v>0.29999999999999993</v>
      </c>
      <c r="EH15" s="14">
        <v>0.29999999999999993</v>
      </c>
      <c r="EI15" s="14">
        <v>0.29999999999999993</v>
      </c>
      <c r="EJ15" s="14">
        <v>0.29999999999999993</v>
      </c>
      <c r="EK15" s="14">
        <v>0.29999999999999993</v>
      </c>
      <c r="EL15" s="14">
        <v>0.29999999999999993</v>
      </c>
      <c r="EM15" s="14">
        <v>0.29999999999999993</v>
      </c>
      <c r="EN15" s="14">
        <v>0.29999999999999993</v>
      </c>
      <c r="EO15" s="14">
        <v>0.29999999999999993</v>
      </c>
      <c r="EP15" s="14">
        <v>0.29999999999999993</v>
      </c>
      <c r="EQ15" s="14">
        <v>0.29999999999999993</v>
      </c>
      <c r="ER15" s="14">
        <v>0.29999999999999993</v>
      </c>
      <c r="ES15" s="14">
        <v>0.29999999999999993</v>
      </c>
      <c r="ET15" s="14">
        <v>0.29999999999999993</v>
      </c>
      <c r="EU15" s="14">
        <v>0.29999999999999993</v>
      </c>
      <c r="EV15" s="14">
        <v>0.29999999999999993</v>
      </c>
      <c r="EW15" s="14">
        <v>0.29999999999999993</v>
      </c>
      <c r="EX15" s="14">
        <v>0.29999999999999993</v>
      </c>
      <c r="EY15" s="14">
        <v>0.29999999999999993</v>
      </c>
      <c r="EZ15" s="14">
        <v>0.29999999999999993</v>
      </c>
      <c r="FA15" s="14">
        <v>0.29999999999999993</v>
      </c>
      <c r="FB15" s="14">
        <v>0.29999999999999993</v>
      </c>
      <c r="FC15" s="14">
        <v>0.29999999999999993</v>
      </c>
      <c r="FD15" s="14">
        <v>0.29999999999999993</v>
      </c>
      <c r="FE15" s="14">
        <v>0.29999999999999993</v>
      </c>
      <c r="FF15" s="14">
        <v>0.29999999999999993</v>
      </c>
      <c r="FG15" s="14">
        <v>0.29999999999999993</v>
      </c>
      <c r="FH15" s="14">
        <v>0.29999999999999993</v>
      </c>
      <c r="FI15" s="14">
        <v>0.29999999999999993</v>
      </c>
      <c r="FJ15" s="14">
        <v>0.29999999999999993</v>
      </c>
      <c r="FK15" s="14">
        <v>0.29999999999999993</v>
      </c>
      <c r="FL15" s="14">
        <v>0.29999999999999993</v>
      </c>
      <c r="FM15" s="14">
        <v>0.29999999999999993</v>
      </c>
      <c r="FN15" s="14">
        <v>0.29999999999999993</v>
      </c>
      <c r="FO15" s="14">
        <v>0.29999999999999993</v>
      </c>
      <c r="FP15" s="14">
        <v>0.29999999999999993</v>
      </c>
      <c r="FQ15" s="14">
        <v>0.29999999999999993</v>
      </c>
      <c r="FR15" s="14">
        <v>0.29999999999999993</v>
      </c>
      <c r="FS15" s="14">
        <v>0.29999999999999993</v>
      </c>
      <c r="FT15" s="14">
        <v>0.29999999999999993</v>
      </c>
      <c r="FU15" s="14">
        <v>0.29999999999999993</v>
      </c>
      <c r="FV15" s="14">
        <v>0.29999999999999993</v>
      </c>
      <c r="FW15" s="14">
        <v>0.29999999999999993</v>
      </c>
      <c r="FX15" s="14">
        <v>0.29999999999999993</v>
      </c>
      <c r="FY15" s="14">
        <v>0.29999999999999993</v>
      </c>
      <c r="FZ15" s="14">
        <v>0.29999999999999993</v>
      </c>
      <c r="GA15" s="14">
        <v>0.29999999999999993</v>
      </c>
      <c r="GB15" s="14">
        <v>0.29999999999999993</v>
      </c>
      <c r="GC15" s="14">
        <v>0.29999999999999993</v>
      </c>
      <c r="GD15" s="14">
        <v>0.29999999999999993</v>
      </c>
      <c r="GE15" s="14">
        <v>0.29999999999999993</v>
      </c>
      <c r="GF15" s="14">
        <v>0.29999999999999993</v>
      </c>
      <c r="GG15" s="14">
        <v>0.29999999999999993</v>
      </c>
      <c r="GH15" s="14">
        <v>0.29999999999999993</v>
      </c>
      <c r="GI15" s="14">
        <v>0.29999999999999993</v>
      </c>
      <c r="GJ15" s="14">
        <v>0.29999999999999993</v>
      </c>
      <c r="GK15" s="14">
        <v>0.29999999999999993</v>
      </c>
      <c r="GL15" s="14">
        <v>0.29999999999999993</v>
      </c>
      <c r="GM15" s="14">
        <v>0.29999999999999993</v>
      </c>
      <c r="GN15" s="14">
        <v>0.29999999999999993</v>
      </c>
      <c r="GO15" s="14">
        <v>0.29999999999999993</v>
      </c>
      <c r="GP15" s="14">
        <v>0.29999999999999993</v>
      </c>
      <c r="GQ15" s="14">
        <v>0.29999999999999993</v>
      </c>
      <c r="GR15" s="14">
        <v>0.29999999999999993</v>
      </c>
      <c r="GS15" s="14">
        <v>0.29999999999999993</v>
      </c>
      <c r="GT15" s="14">
        <v>0.29999999999999993</v>
      </c>
      <c r="GU15" s="14">
        <v>0.29999999999999993</v>
      </c>
      <c r="GV15" s="14">
        <v>0.29999999999999993</v>
      </c>
      <c r="GW15" s="14">
        <v>0.29999999999999993</v>
      </c>
      <c r="GX15" s="14">
        <v>0.29999999999999993</v>
      </c>
      <c r="GY15" s="14">
        <v>0.29999999999999993</v>
      </c>
      <c r="GZ15" s="14">
        <v>0.29999999999999993</v>
      </c>
      <c r="HA15" s="14">
        <v>0.29999999999999993</v>
      </c>
      <c r="HB15" s="14">
        <v>0.29999999999999993</v>
      </c>
      <c r="HC15" s="14">
        <v>0.29999999999999993</v>
      </c>
      <c r="HD15" s="14">
        <v>0.29999999999999993</v>
      </c>
      <c r="HE15" s="14">
        <v>0.29999999999999993</v>
      </c>
      <c r="HF15" s="14">
        <v>0.29999999999999993</v>
      </c>
      <c r="HG15" s="14">
        <v>0.29999999999999993</v>
      </c>
      <c r="HH15" s="14">
        <v>0.29999999999999993</v>
      </c>
      <c r="HI15" s="14">
        <v>0.29999999999999993</v>
      </c>
      <c r="HJ15" s="14">
        <v>0.29999999999999993</v>
      </c>
      <c r="HK15" s="14">
        <v>0.29999999999999993</v>
      </c>
      <c r="HL15" s="14">
        <v>0.29999999999999993</v>
      </c>
      <c r="HM15" s="14">
        <v>0.29999999999999993</v>
      </c>
      <c r="HN15" s="14">
        <v>0.29999999999999993</v>
      </c>
      <c r="HO15" s="14">
        <v>0.29999999999999993</v>
      </c>
      <c r="HP15" s="14">
        <v>0.29999999999999993</v>
      </c>
      <c r="HQ15" s="14">
        <v>0.29999999999999993</v>
      </c>
      <c r="HR15" s="14">
        <v>0.29999999999999993</v>
      </c>
      <c r="HS15" s="14">
        <v>0.29999999999999993</v>
      </c>
      <c r="HT15" s="14">
        <v>0.29999999999999993</v>
      </c>
      <c r="HU15" s="14">
        <v>0.29999999999999993</v>
      </c>
      <c r="HV15" s="14">
        <v>0.29999999999999993</v>
      </c>
      <c r="HW15" s="14">
        <v>0.29999999999999993</v>
      </c>
      <c r="HX15" s="14">
        <v>0.29999999999999993</v>
      </c>
      <c r="HY15" s="14">
        <v>0.29999999999999993</v>
      </c>
      <c r="HZ15" s="14">
        <v>0.29999999999999993</v>
      </c>
      <c r="IA15" s="14">
        <v>0.29999999999999993</v>
      </c>
      <c r="IB15" s="14">
        <v>0.29999999999999993</v>
      </c>
      <c r="IC15" s="14">
        <v>0.29999999999999993</v>
      </c>
      <c r="ID15" s="14">
        <v>0.29999999999999993</v>
      </c>
      <c r="IE15" s="14">
        <v>0.29999999999999993</v>
      </c>
      <c r="IF15" s="14">
        <v>0.29999999999999993</v>
      </c>
      <c r="IG15" s="14">
        <v>0.29999999999999993</v>
      </c>
      <c r="IH15" s="14">
        <v>0.29999999999999993</v>
      </c>
      <c r="II15" s="14">
        <v>0.29999999999999993</v>
      </c>
      <c r="IJ15" s="14">
        <v>0.29999999999999993</v>
      </c>
      <c r="IK15" s="14">
        <v>0.29999999999999993</v>
      </c>
      <c r="IL15" s="14">
        <v>0.29999999999999993</v>
      </c>
      <c r="IM15" s="14">
        <v>0.29999999999999993</v>
      </c>
      <c r="IN15" s="14">
        <v>0.29999999999999993</v>
      </c>
      <c r="IO15" s="14">
        <v>0.29999999999999993</v>
      </c>
      <c r="IP15" s="14">
        <v>0.29999999999999993</v>
      </c>
      <c r="IQ15" s="14">
        <v>0.29999999999999993</v>
      </c>
      <c r="IR15" s="14">
        <v>0.29999999999999993</v>
      </c>
      <c r="IS15" s="14">
        <v>0.29999999999999993</v>
      </c>
      <c r="IT15" s="14">
        <v>0.29999999999999993</v>
      </c>
      <c r="IU15" s="14">
        <v>0.29999999999999993</v>
      </c>
      <c r="IV15" s="14">
        <v>0.29999999999999993</v>
      </c>
      <c r="IW15" s="14">
        <v>0.29999999999999993</v>
      </c>
      <c r="IX15" s="14">
        <v>0.29999999999999993</v>
      </c>
      <c r="IY15" s="14">
        <v>0.29999999999999993</v>
      </c>
      <c r="IZ15" s="14">
        <v>0.29999999999999993</v>
      </c>
      <c r="JA15" s="14">
        <v>0.29999999999999993</v>
      </c>
      <c r="JB15" s="14">
        <v>0.29999999999999993</v>
      </c>
      <c r="JC15" s="14">
        <v>0.29999999999999993</v>
      </c>
      <c r="JD15" s="14">
        <v>0.29999999999999993</v>
      </c>
      <c r="JE15" s="14">
        <v>0.29999999999999993</v>
      </c>
      <c r="JF15" s="14">
        <v>0.29999999999999993</v>
      </c>
      <c r="JG15" s="14">
        <v>0.29999999999999993</v>
      </c>
      <c r="JH15" s="14">
        <v>0.29999999999999993</v>
      </c>
      <c r="JI15" s="14">
        <v>0.29999999999999993</v>
      </c>
      <c r="JJ15" s="14">
        <v>0.29999999999999993</v>
      </c>
      <c r="JK15" s="14">
        <v>0.29999999999999993</v>
      </c>
      <c r="JL15" s="14">
        <v>0.29999999999999993</v>
      </c>
      <c r="JM15" s="14">
        <v>0.29999999999999993</v>
      </c>
      <c r="JN15" s="14">
        <v>0.29999999999999993</v>
      </c>
      <c r="JO15" s="14">
        <v>0.29999999999999993</v>
      </c>
      <c r="JP15" s="14">
        <v>0.29999999999999993</v>
      </c>
      <c r="JQ15" s="14">
        <v>0.29999999999999993</v>
      </c>
      <c r="JR15" s="14">
        <v>0.29999999999999993</v>
      </c>
      <c r="JS15" s="14">
        <v>0.29999999999999993</v>
      </c>
      <c r="JT15" s="14">
        <v>0.29999999999999993</v>
      </c>
      <c r="JU15" s="14">
        <v>0.29999999999999993</v>
      </c>
      <c r="JV15" s="14">
        <v>0.29999999999999993</v>
      </c>
      <c r="JW15" s="14">
        <v>0.29999999999999993</v>
      </c>
      <c r="JX15" s="14">
        <v>0.29999999999999993</v>
      </c>
      <c r="JY15" s="14">
        <v>0.29999999999999993</v>
      </c>
      <c r="JZ15" s="14">
        <v>0.29999999999999993</v>
      </c>
      <c r="KA15" s="14">
        <v>0.29999999999999993</v>
      </c>
      <c r="KB15" s="14">
        <v>0.29999999999999993</v>
      </c>
      <c r="KC15" s="14">
        <v>0.29999999999999993</v>
      </c>
      <c r="KD15" s="14">
        <v>0.29999999999999993</v>
      </c>
      <c r="KE15" s="14">
        <v>0.29999999999999993</v>
      </c>
      <c r="KF15" s="14">
        <v>0.29999999999999993</v>
      </c>
    </row>
    <row r="17" spans="1:292" ht="19" x14ac:dyDescent="0.25">
      <c r="A17" s="20" t="s">
        <v>16</v>
      </c>
    </row>
    <row r="18" spans="1:292" s="26" customFormat="1" x14ac:dyDescent="0.2">
      <c r="A18" s="26" t="s">
        <v>17</v>
      </c>
      <c r="B18" s="27">
        <f>5.35*LN(B14/$B$9)</f>
        <v>1.720735505338981</v>
      </c>
      <c r="C18" s="27">
        <f t="shared" ref="C18:BN18" si="5">5.35*LN(C14/$B$9)</f>
        <v>1.7492758901951373</v>
      </c>
      <c r="D18" s="27">
        <f t="shared" si="5"/>
        <v>1.7779480065673918</v>
      </c>
      <c r="E18" s="27">
        <f t="shared" si="5"/>
        <v>1.8067381524817649</v>
      </c>
      <c r="F18" s="27">
        <f t="shared" si="5"/>
        <v>1.8356328509897422</v>
      </c>
      <c r="G18" s="27">
        <f t="shared" si="5"/>
        <v>1.864618454685578</v>
      </c>
      <c r="H18" s="27">
        <f t="shared" si="5"/>
        <v>1.8936809293339862</v>
      </c>
      <c r="I18" s="27">
        <f t="shared" si="5"/>
        <v>1.9228057467962232</v>
      </c>
      <c r="J18" s="27">
        <f t="shared" si="5"/>
        <v>1.9519778449600969</v>
      </c>
      <c r="K18" s="27">
        <f t="shared" si="5"/>
        <v>1.9811816290572646</v>
      </c>
      <c r="L18" s="27">
        <f t="shared" si="5"/>
        <v>2.0104009987789504</v>
      </c>
      <c r="M18" s="27">
        <f t="shared" si="5"/>
        <v>2.0395069760133562</v>
      </c>
      <c r="N18" s="27">
        <f t="shared" si="5"/>
        <v>2.0685496899750206</v>
      </c>
      <c r="O18" s="27">
        <f>5.35*LN(O14/$B$9)</f>
        <v>2.0975745695801415</v>
      </c>
      <c r="P18" s="27">
        <f t="shared" si="5"/>
        <v>2.126624089909269</v>
      </c>
      <c r="Q18" s="27">
        <f t="shared" si="5"/>
        <v>2.1557388842160736</v>
      </c>
      <c r="R18" s="27">
        <f t="shared" si="5"/>
        <v>2.1848883410677944</v>
      </c>
      <c r="S18" s="27">
        <f t="shared" si="5"/>
        <v>2.2140431747116089</v>
      </c>
      <c r="T18" s="27">
        <f t="shared" si="5"/>
        <v>2.2431747302128495</v>
      </c>
      <c r="U18" s="27">
        <f>5.35*LN(U14/$B$9)</f>
        <v>2.2722546089473101</v>
      </c>
      <c r="V18" s="27">
        <f t="shared" si="5"/>
        <v>2.3012544882840889</v>
      </c>
      <c r="W18" s="27">
        <f t="shared" si="5"/>
        <v>2.3303177059854172</v>
      </c>
      <c r="X18" s="27">
        <f t="shared" si="5"/>
        <v>2.3594437262329007</v>
      </c>
      <c r="Y18" s="27">
        <f t="shared" si="5"/>
        <v>2.3886326069774979</v>
      </c>
      <c r="Z18" s="27">
        <f t="shared" si="5"/>
        <v>2.4178844839519882</v>
      </c>
      <c r="AA18" s="27">
        <f t="shared" si="5"/>
        <v>2.4471992548962409</v>
      </c>
      <c r="AB18" s="27">
        <f t="shared" si="5"/>
        <v>2.4765763881793394</v>
      </c>
      <c r="AC18" s="27">
        <f t="shared" si="5"/>
        <v>2.5060148064359566</v>
      </c>
      <c r="AD18" s="27">
        <f t="shared" si="5"/>
        <v>2.5355128156333118</v>
      </c>
      <c r="AE18" s="27">
        <f t="shared" si="5"/>
        <v>2.5650680616600452</v>
      </c>
      <c r="AF18" s="27">
        <f t="shared" si="5"/>
        <v>2.5946775037132217</v>
      </c>
      <c r="AG18" s="27">
        <f t="shared" si="5"/>
        <v>2.624152221692877</v>
      </c>
      <c r="AH18" s="27">
        <f t="shared" si="5"/>
        <v>2.6535142571340753</v>
      </c>
      <c r="AI18" s="27">
        <f t="shared" si="5"/>
        <v>2.6827816628273333</v>
      </c>
      <c r="AJ18" s="27">
        <f t="shared" si="5"/>
        <v>2.7119698993985213</v>
      </c>
      <c r="AK18" s="27">
        <f t="shared" si="5"/>
        <v>2.7410927015559734</v>
      </c>
      <c r="AL18" s="27">
        <f t="shared" si="5"/>
        <v>2.7701626171247886</v>
      </c>
      <c r="AM18" s="27">
        <f t="shared" si="5"/>
        <v>2.7991913482806026</v>
      </c>
      <c r="AN18" s="27">
        <f t="shared" si="5"/>
        <v>2.8281899731928646</v>
      </c>
      <c r="AO18" s="27">
        <f t="shared" si="5"/>
        <v>2.8571690951840201</v>
      </c>
      <c r="AP18" s="27">
        <f t="shared" si="5"/>
        <v>2.886138947939997</v>
      </c>
      <c r="AQ18" s="27">
        <f t="shared" si="5"/>
        <v>2.9151543719526174</v>
      </c>
      <c r="AR18" s="27">
        <f t="shared" si="5"/>
        <v>2.9442123015972483</v>
      </c>
      <c r="AS18" s="27">
        <f t="shared" si="5"/>
        <v>2.9733104186743504</v>
      </c>
      <c r="AT18" s="27">
        <f t="shared" si="5"/>
        <v>3.0024467460611342</v>
      </c>
      <c r="AU18" s="27">
        <f t="shared" si="5"/>
        <v>3.031619400992605</v>
      </c>
      <c r="AV18" s="27">
        <f t="shared" si="5"/>
        <v>3.0608264472957574</v>
      </c>
      <c r="AW18" s="27">
        <f t="shared" si="5"/>
        <v>3.0900658074010727</v>
      </c>
      <c r="AX18" s="27">
        <f t="shared" si="5"/>
        <v>3.1193352104686141</v>
      </c>
      <c r="AY18" s="27">
        <f t="shared" si="5"/>
        <v>3.1486321623257565</v>
      </c>
      <c r="AZ18" s="27">
        <f t="shared" si="5"/>
        <v>3.1779539286019296</v>
      </c>
      <c r="BA18" s="27">
        <f t="shared" si="5"/>
        <v>3.2071007379982923</v>
      </c>
      <c r="BB18" s="27">
        <f t="shared" si="5"/>
        <v>3.236097716777361</v>
      </c>
      <c r="BC18" s="27">
        <f t="shared" si="5"/>
        <v>3.2649651867579705</v>
      </c>
      <c r="BD18" s="27">
        <f t="shared" si="5"/>
        <v>3.2937201916147449</v>
      </c>
      <c r="BE18" s="27">
        <f t="shared" si="5"/>
        <v>3.3223774397454515</v>
      </c>
      <c r="BF18" s="27">
        <f t="shared" si="5"/>
        <v>3.3509498876621033</v>
      </c>
      <c r="BG18" s="27">
        <f t="shared" si="5"/>
        <v>3.3794491055039813</v>
      </c>
      <c r="BH18" s="27">
        <f t="shared" si="5"/>
        <v>3.4078855102789345</v>
      </c>
      <c r="BI18" s="27">
        <f t="shared" si="5"/>
        <v>3.4362685184989967</v>
      </c>
      <c r="BJ18" s="27">
        <f t="shared" si="5"/>
        <v>3.4646066494593843</v>
      </c>
      <c r="BK18" s="27">
        <f t="shared" si="5"/>
        <v>3.493121986504824</v>
      </c>
      <c r="BL18" s="27">
        <f t="shared" si="5"/>
        <v>3.5218121381847807</v>
      </c>
      <c r="BM18" s="27">
        <f t="shared" si="5"/>
        <v>3.5506779429145525</v>
      </c>
      <c r="BN18" s="27">
        <f t="shared" si="5"/>
        <v>3.5797221909481149</v>
      </c>
      <c r="BO18" s="27">
        <f t="shared" ref="BO18:DZ18" si="6">5.35*LN(BO14/$B$9)</f>
        <v>3.6089488523923912</v>
      </c>
      <c r="BP18" s="27">
        <f t="shared" si="6"/>
        <v>3.6383626128030748</v>
      </c>
      <c r="BQ18" s="27">
        <f t="shared" si="6"/>
        <v>3.6679685943429057</v>
      </c>
      <c r="BR18" s="27">
        <f t="shared" si="6"/>
        <v>3.6977721890312352</v>
      </c>
      <c r="BS18" s="27">
        <f t="shared" si="6"/>
        <v>3.7277789595693225</v>
      </c>
      <c r="BT18" s="27">
        <f t="shared" si="6"/>
        <v>3.7579945809530857</v>
      </c>
      <c r="BU18" s="27">
        <f t="shared" si="6"/>
        <v>3.7885857604010695</v>
      </c>
      <c r="BV18" s="27">
        <f t="shared" si="6"/>
        <v>3.8195332118588214</v>
      </c>
      <c r="BW18" s="27">
        <f t="shared" si="6"/>
        <v>3.8508203907602576</v>
      </c>
      <c r="BX18" s="27">
        <f t="shared" si="6"/>
        <v>3.8824322699255234</v>
      </c>
      <c r="BY18" s="27">
        <f t="shared" si="6"/>
        <v>3.9143545957780139</v>
      </c>
      <c r="BZ18" s="27">
        <f t="shared" si="6"/>
        <v>3.9465734361484386</v>
      </c>
      <c r="CA18" s="27">
        <f t="shared" si="6"/>
        <v>3.9790749045265423</v>
      </c>
      <c r="CB18" s="27">
        <f t="shared" si="6"/>
        <v>4.0118449915570196</v>
      </c>
      <c r="CC18" s="27">
        <f t="shared" si="6"/>
        <v>4.044869461823243</v>
      </c>
      <c r="CD18" s="27">
        <f t="shared" si="6"/>
        <v>4.0781337905859418</v>
      </c>
      <c r="CE18" s="27">
        <f t="shared" si="6"/>
        <v>4.1114211085449668</v>
      </c>
      <c r="CF18" s="27">
        <f t="shared" si="6"/>
        <v>4.1446857113171527</v>
      </c>
      <c r="CG18" s="27">
        <f t="shared" si="6"/>
        <v>4.1778813387678495</v>
      </c>
      <c r="CH18" s="27">
        <f t="shared" si="6"/>
        <v>4.2109618218421616</v>
      </c>
      <c r="CI18" s="27">
        <f t="shared" si="6"/>
        <v>4.2438815039886943</v>
      </c>
      <c r="CJ18" s="27">
        <f t="shared" si="6"/>
        <v>4.2765955223038796</v>
      </c>
      <c r="CK18" s="27">
        <f t="shared" si="6"/>
        <v>4.3090600021307521</v>
      </c>
      <c r="CL18" s="27">
        <f t="shared" si="6"/>
        <v>4.3412321978811947</v>
      </c>
      <c r="CM18" s="27">
        <f t="shared" si="6"/>
        <v>4.373070599510088</v>
      </c>
      <c r="CN18" s="27">
        <f t="shared" si="6"/>
        <v>4.4045350163892403</v>
      </c>
      <c r="CO18" s="27">
        <f t="shared" si="6"/>
        <v>4.4356555072900967</v>
      </c>
      <c r="CP18" s="27">
        <f t="shared" si="6"/>
        <v>4.466444123717273</v>
      </c>
      <c r="CQ18" s="27">
        <f t="shared" si="6"/>
        <v>4.4969113161519036</v>
      </c>
      <c r="CR18" s="27">
        <f t="shared" si="6"/>
        <v>4.5270664066525965</v>
      </c>
      <c r="CS18" s="27">
        <f t="shared" si="6"/>
        <v>4.5569178835581914</v>
      </c>
      <c r="CT18" s="27">
        <f t="shared" si="6"/>
        <v>4.5864735884146084</v>
      </c>
      <c r="CU18" s="27">
        <f t="shared" si="6"/>
        <v>4.6157408373305904</v>
      </c>
      <c r="CV18" s="27">
        <f t="shared" si="6"/>
        <v>4.6447265022556445</v>
      </c>
      <c r="CW18" s="27">
        <f t="shared" si="6"/>
        <v>4.6734370675559793</v>
      </c>
      <c r="CX18" s="27">
        <f t="shared" si="6"/>
        <v>4.7018786712282283</v>
      </c>
      <c r="CY18" s="27">
        <f t="shared" si="6"/>
        <v>4.7300571363631541</v>
      </c>
      <c r="CZ18" s="27">
        <f t="shared" si="6"/>
        <v>4.7579779963344526</v>
      </c>
      <c r="DA18" s="27">
        <f t="shared" si="6"/>
        <v>4.7856465157809467</v>
      </c>
      <c r="DB18" s="27">
        <f t="shared" si="6"/>
        <v>4.8130677087036009</v>
      </c>
      <c r="DC18" s="27">
        <f t="shared" si="6"/>
        <v>4.8402463544604162</v>
      </c>
      <c r="DD18" s="27">
        <f t="shared" si="6"/>
        <v>4.8671870121803611</v>
      </c>
      <c r="DE18" s="27">
        <f t="shared" si="6"/>
        <v>4.8938940339194712</v>
      </c>
      <c r="DF18" s="27">
        <f t="shared" si="6"/>
        <v>4.9203715767893517</v>
      </c>
      <c r="DG18" s="27">
        <f t="shared" si="6"/>
        <v>4.9466236141912532</v>
      </c>
      <c r="DH18" s="27">
        <f t="shared" si="6"/>
        <v>4.9726539462812154</v>
      </c>
      <c r="DI18" s="27">
        <f t="shared" si="6"/>
        <v>4.9984662097383321</v>
      </c>
      <c r="DJ18" s="27">
        <f t="shared" si="6"/>
        <v>5.0240638868878564</v>
      </c>
      <c r="DK18" s="27">
        <f t="shared" si="6"/>
        <v>5.0494503142575455</v>
      </c>
      <c r="DL18" s="27">
        <f t="shared" si="6"/>
        <v>5.0746286905905809</v>
      </c>
      <c r="DM18" s="27">
        <f t="shared" si="6"/>
        <v>5.0996020843736272</v>
      </c>
      <c r="DN18" s="27">
        <f t="shared" si="6"/>
        <v>5.1243734408987427</v>
      </c>
      <c r="DO18" s="27">
        <f t="shared" si="6"/>
        <v>5.1489455888993279</v>
      </c>
      <c r="DP18" s="27">
        <f t="shared" si="6"/>
        <v>5.1733212467801408</v>
      </c>
      <c r="DQ18" s="27">
        <f t="shared" si="6"/>
        <v>5.1975030284756496</v>
      </c>
      <c r="DR18" s="27">
        <f t="shared" si="6"/>
        <v>5.2214934489602083</v>
      </c>
      <c r="DS18" s="27">
        <f t="shared" si="6"/>
        <v>5.2452949294266187</v>
      </c>
      <c r="DT18" s="27">
        <f t="shared" si="6"/>
        <v>5.2689098021656564</v>
      </c>
      <c r="DU18" s="27">
        <f t="shared" si="6"/>
        <v>5.2923403151586017</v>
      </c>
      <c r="DV18" s="27">
        <f t="shared" si="6"/>
        <v>5.3155886363962619</v>
      </c>
      <c r="DW18" s="27">
        <f t="shared" si="6"/>
        <v>5.3386568579536053</v>
      </c>
      <c r="DX18" s="27">
        <f t="shared" si="6"/>
        <v>5.3615469998224583</v>
      </c>
      <c r="DY18" s="27">
        <f t="shared" si="6"/>
        <v>5.3842610135204989</v>
      </c>
      <c r="DZ18" s="27">
        <f t="shared" si="6"/>
        <v>5.4068007855006801</v>
      </c>
      <c r="EA18" s="27">
        <f t="shared" ref="EA18:GL18" si="7">5.35*LN(EA14/$B$9)</f>
        <v>5.4291681403667758</v>
      </c>
      <c r="EB18" s="27">
        <f t="shared" si="7"/>
        <v>5.4513648439124118</v>
      </c>
      <c r="EC18" s="27">
        <f t="shared" si="7"/>
        <v>5.4733926059789901</v>
      </c>
      <c r="ED18" s="27">
        <f t="shared" si="7"/>
        <v>5.4952530831496524</v>
      </c>
      <c r="EE18" s="27">
        <f t="shared" si="7"/>
        <v>5.5169478813048993</v>
      </c>
      <c r="EF18" s="27">
        <f t="shared" si="7"/>
        <v>5.5384785580295635</v>
      </c>
      <c r="EG18" s="27">
        <f t="shared" si="7"/>
        <v>5.5598466248862808</v>
      </c>
      <c r="EH18" s="27">
        <f t="shared" si="7"/>
        <v>5.5810535495723146</v>
      </c>
      <c r="EI18" s="27">
        <f t="shared" si="7"/>
        <v>5.6021007579450819</v>
      </c>
      <c r="EJ18" s="27">
        <f t="shared" si="7"/>
        <v>5.6229896359633127</v>
      </c>
      <c r="EK18" s="27">
        <f t="shared" si="7"/>
        <v>5.6437215315051805</v>
      </c>
      <c r="EL18" s="27">
        <f t="shared" si="7"/>
        <v>5.6642977560870635</v>
      </c>
      <c r="EM18" s="27">
        <f t="shared" si="7"/>
        <v>5.6847195864913331</v>
      </c>
      <c r="EN18" s="27">
        <f t="shared" si="7"/>
        <v>5.7049882663207256</v>
      </c>
      <c r="EO18" s="27">
        <f t="shared" si="7"/>
        <v>5.7251050074672998</v>
      </c>
      <c r="EP18" s="27">
        <f t="shared" si="7"/>
        <v>5.7450709915014846</v>
      </c>
      <c r="EQ18" s="27">
        <f t="shared" si="7"/>
        <v>5.7648873709881929</v>
      </c>
      <c r="ER18" s="27">
        <f t="shared" si="7"/>
        <v>5.7845552707303556</v>
      </c>
      <c r="ES18" s="27">
        <f t="shared" si="7"/>
        <v>5.8040757889586656</v>
      </c>
      <c r="ET18" s="27">
        <f t="shared" si="7"/>
        <v>5.823449998454155</v>
      </c>
      <c r="EU18" s="27">
        <f t="shared" si="7"/>
        <v>5.8426789476116827</v>
      </c>
      <c r="EV18" s="27">
        <f t="shared" si="7"/>
        <v>5.8617636614681157</v>
      </c>
      <c r="EW18" s="27">
        <f t="shared" si="7"/>
        <v>5.8807051426563071</v>
      </c>
      <c r="EX18" s="27">
        <f t="shared" si="7"/>
        <v>5.8995043723231753</v>
      </c>
      <c r="EY18" s="27">
        <f t="shared" si="7"/>
        <v>5.9181623110028436</v>
      </c>
      <c r="EZ18" s="27">
        <f t="shared" si="7"/>
        <v>5.9366798994438836</v>
      </c>
      <c r="FA18" s="27">
        <f t="shared" si="7"/>
        <v>5.9550580593970892</v>
      </c>
      <c r="FB18" s="27">
        <f t="shared" si="7"/>
        <v>5.9732976943708831</v>
      </c>
      <c r="FC18" s="27">
        <f t="shared" si="7"/>
        <v>5.9913996903433278</v>
      </c>
      <c r="FD18" s="27">
        <f t="shared" si="7"/>
        <v>6.0093649164477192</v>
      </c>
      <c r="FE18" s="27">
        <f t="shared" si="7"/>
        <v>6.0271942256199571</v>
      </c>
      <c r="FF18" s="27">
        <f t="shared" si="7"/>
        <v>6.0448884552188202</v>
      </c>
      <c r="FG18" s="27">
        <f t="shared" si="7"/>
        <v>6.0624484276174551</v>
      </c>
      <c r="FH18" s="27">
        <f t="shared" si="7"/>
        <v>6.0798749507758423</v>
      </c>
      <c r="FI18" s="27">
        <f t="shared" si="7"/>
        <v>6.0971688187655513</v>
      </c>
      <c r="FJ18" s="27">
        <f t="shared" si="7"/>
        <v>6.1143308122860667</v>
      </c>
      <c r="FK18" s="27">
        <f t="shared" si="7"/>
        <v>6.1313616991532696</v>
      </c>
      <c r="FL18" s="27">
        <f t="shared" si="7"/>
        <v>6.1482622347732123</v>
      </c>
      <c r="FM18" s="27">
        <f t="shared" si="7"/>
        <v>6.1650331625873047</v>
      </c>
      <c r="FN18" s="27">
        <f t="shared" si="7"/>
        <v>6.1816752145009737</v>
      </c>
      <c r="FO18" s="27">
        <f t="shared" si="7"/>
        <v>6.1981891112937282</v>
      </c>
      <c r="FP18" s="27">
        <f t="shared" si="7"/>
        <v>6.2145755630083404</v>
      </c>
      <c r="FQ18" s="27">
        <f t="shared" si="7"/>
        <v>6.2308352693250768</v>
      </c>
      <c r="FR18" s="27">
        <f t="shared" si="7"/>
        <v>6.2469689199158784</v>
      </c>
      <c r="FS18" s="27">
        <f t="shared" si="7"/>
        <v>6.2629771947920405</v>
      </c>
      <c r="FT18" s="27">
        <f t="shared" si="7"/>
        <v>6.2788607646278241</v>
      </c>
      <c r="FU18" s="27">
        <f t="shared" si="7"/>
        <v>6.2946202910772762</v>
      </c>
      <c r="FV18" s="27">
        <f t="shared" si="7"/>
        <v>6.3102564271335835</v>
      </c>
      <c r="FW18" s="27">
        <f t="shared" si="7"/>
        <v>6.3257698173323647</v>
      </c>
      <c r="FX18" s="27">
        <f t="shared" si="7"/>
        <v>6.3411610981746049</v>
      </c>
      <c r="FY18" s="27">
        <f t="shared" si="7"/>
        <v>6.3564308982106379</v>
      </c>
      <c r="FZ18" s="27">
        <f t="shared" si="7"/>
        <v>6.3715798383091053</v>
      </c>
      <c r="GA18" s="27">
        <f t="shared" si="7"/>
        <v>6.3866085319606878</v>
      </c>
      <c r="GB18" s="27">
        <f t="shared" si="7"/>
        <v>6.4015175855089286</v>
      </c>
      <c r="GC18" s="27">
        <f t="shared" si="7"/>
        <v>6.4163075983866529</v>
      </c>
      <c r="GD18" s="27">
        <f t="shared" si="7"/>
        <v>6.4309791633280096</v>
      </c>
      <c r="GE18" s="27">
        <f t="shared" si="7"/>
        <v>6.4455328665793941</v>
      </c>
      <c r="GF18" s="27">
        <f t="shared" si="7"/>
        <v>6.4599692880957145</v>
      </c>
      <c r="GG18" s="27">
        <f t="shared" si="7"/>
        <v>6.4742890017371852</v>
      </c>
      <c r="GH18" s="27">
        <f t="shared" si="7"/>
        <v>6.4884925754532459</v>
      </c>
      <c r="GI18" s="27">
        <f t="shared" si="7"/>
        <v>6.5025805714670835</v>
      </c>
      <c r="GJ18" s="27">
        <f t="shared" si="7"/>
        <v>6.5165535464427355</v>
      </c>
      <c r="GK18" s="27">
        <f t="shared" si="7"/>
        <v>6.5304169076080445</v>
      </c>
      <c r="GL18" s="27">
        <f t="shared" si="7"/>
        <v>6.5441701120357001</v>
      </c>
      <c r="GM18" s="27">
        <f t="shared" ref="GM18:IX18" si="8">5.35*LN(GM14/$B$9)</f>
        <v>6.5578127488283497</v>
      </c>
      <c r="GN18" s="27">
        <f t="shared" si="8"/>
        <v>6.5713444953181597</v>
      </c>
      <c r="GO18" s="27">
        <f t="shared" si="8"/>
        <v>6.5847650901879309</v>
      </c>
      <c r="GP18" s="27">
        <f t="shared" si="8"/>
        <v>6.5980743168486189</v>
      </c>
      <c r="GQ18" s="27">
        <f t="shared" si="8"/>
        <v>6.6112719930484012</v>
      </c>
      <c r="GR18" s="27">
        <f t="shared" si="8"/>
        <v>6.6243579642535684</v>
      </c>
      <c r="GS18" s="27">
        <f t="shared" si="8"/>
        <v>6.6373320993567617</v>
      </c>
      <c r="GT18" s="27">
        <f t="shared" si="8"/>
        <v>6.6501942877859896</v>
      </c>
      <c r="GU18" s="27">
        <f t="shared" si="8"/>
        <v>6.6629444374906655</v>
      </c>
      <c r="GV18" s="27">
        <f t="shared" si="8"/>
        <v>6.6755824734701434</v>
      </c>
      <c r="GW18" s="27">
        <f t="shared" si="8"/>
        <v>6.6881083366359695</v>
      </c>
      <c r="GX18" s="27">
        <f t="shared" si="8"/>
        <v>6.7005219829030001</v>
      </c>
      <c r="GY18" s="27">
        <f t="shared" si="8"/>
        <v>6.7128233824313606</v>
      </c>
      <c r="GZ18" s="27">
        <f t="shared" si="8"/>
        <v>6.7250125189670058</v>
      </c>
      <c r="HA18" s="27">
        <f t="shared" si="8"/>
        <v>6.7370893892439243</v>
      </c>
      <c r="HB18" s="27">
        <f t="shared" si="8"/>
        <v>6.7490540024503796</v>
      </c>
      <c r="HC18" s="27">
        <f t="shared" si="8"/>
        <v>6.7609063797362365</v>
      </c>
      <c r="HD18" s="27">
        <f t="shared" si="8"/>
        <v>6.7726465537653464</v>
      </c>
      <c r="HE18" s="27">
        <f t="shared" si="8"/>
        <v>6.7842745683557704</v>
      </c>
      <c r="HF18" s="27">
        <f t="shared" si="8"/>
        <v>6.7957904779127309</v>
      </c>
      <c r="HG18" s="27">
        <f t="shared" si="8"/>
        <v>6.8071943471323406</v>
      </c>
      <c r="HH18" s="27">
        <f t="shared" si="8"/>
        <v>6.8184862506506319</v>
      </c>
      <c r="HI18" s="27">
        <f t="shared" si="8"/>
        <v>6.8296662727008952</v>
      </c>
      <c r="HJ18" s="27">
        <f t="shared" si="8"/>
        <v>6.8407345067982268</v>
      </c>
      <c r="HK18" s="27">
        <f t="shared" si="8"/>
        <v>6.8516910554342472</v>
      </c>
      <c r="HL18" s="27">
        <f t="shared" si="8"/>
        <v>6.8625360297873055</v>
      </c>
      <c r="HM18" s="27">
        <f t="shared" si="8"/>
        <v>6.8732695494532035</v>
      </c>
      <c r="HN18" s="27">
        <f t="shared" si="8"/>
        <v>6.883891742187414</v>
      </c>
      <c r="HO18" s="27">
        <f t="shared" si="8"/>
        <v>6.8944027436634583</v>
      </c>
      <c r="HP18" s="27">
        <f t="shared" si="8"/>
        <v>6.9048026972379404</v>
      </c>
      <c r="HQ18" s="27">
        <f t="shared" si="8"/>
        <v>6.9150917537433143</v>
      </c>
      <c r="HR18" s="27">
        <f t="shared" si="8"/>
        <v>6.9252700712717523</v>
      </c>
      <c r="HS18" s="27">
        <f t="shared" si="8"/>
        <v>6.9353378149550569</v>
      </c>
      <c r="HT18" s="27">
        <f t="shared" si="8"/>
        <v>6.9452951567855505</v>
      </c>
      <c r="HU18" s="27">
        <f t="shared" si="8"/>
        <v>6.9551422754348673</v>
      </c>
      <c r="HV18" s="27">
        <f t="shared" si="8"/>
        <v>6.9648793560839168</v>
      </c>
      <c r="HW18" s="27">
        <f t="shared" si="8"/>
        <v>6.9745065902611643</v>
      </c>
      <c r="HX18" s="27">
        <f t="shared" si="8"/>
        <v>6.9840241756783747</v>
      </c>
      <c r="HY18" s="27">
        <f t="shared" si="8"/>
        <v>6.9934323160840872</v>
      </c>
      <c r="HZ18" s="27">
        <f t="shared" si="8"/>
        <v>7.002731221121115</v>
      </c>
      <c r="IA18" s="27">
        <f t="shared" si="8"/>
        <v>7.0119211061891145</v>
      </c>
      <c r="IB18" s="27">
        <f t="shared" si="8"/>
        <v>7.0210021923129382</v>
      </c>
      <c r="IC18" s="27">
        <f t="shared" si="8"/>
        <v>7.029974706011882</v>
      </c>
      <c r="ID18" s="27">
        <f t="shared" si="8"/>
        <v>7.0388388791804184</v>
      </c>
      <c r="IE18" s="27">
        <f t="shared" si="8"/>
        <v>7.0475949489735257</v>
      </c>
      <c r="IF18" s="27">
        <f t="shared" si="8"/>
        <v>7.0562431576927329</v>
      </c>
      <c r="IG18" s="27">
        <f t="shared" si="8"/>
        <v>7.0647837526777515</v>
      </c>
      <c r="IH18" s="27">
        <f t="shared" si="8"/>
        <v>7.0732169861950487</v>
      </c>
      <c r="II18" s="27">
        <f t="shared" si="8"/>
        <v>7.0815431153449868</v>
      </c>
      <c r="IJ18" s="27">
        <f t="shared" si="8"/>
        <v>7.0897624019679224</v>
      </c>
      <c r="IK18" s="27">
        <f t="shared" si="8"/>
        <v>7.0978751125517601</v>
      </c>
      <c r="IL18" s="27">
        <f t="shared" si="8"/>
        <v>7.1058815181419774</v>
      </c>
      <c r="IM18" s="27">
        <f t="shared" si="8"/>
        <v>7.1137818942583069</v>
      </c>
      <c r="IN18" s="27">
        <f t="shared" si="8"/>
        <v>7.1215765208095849</v>
      </c>
      <c r="IO18" s="27">
        <f t="shared" si="8"/>
        <v>7.1292656820185227</v>
      </c>
      <c r="IP18" s="27">
        <f t="shared" si="8"/>
        <v>7.1368496663431316</v>
      </c>
      <c r="IQ18" s="27">
        <f t="shared" si="8"/>
        <v>7.1443287663933566</v>
      </c>
      <c r="IR18" s="27">
        <f t="shared" si="8"/>
        <v>7.1517032788622137</v>
      </c>
      <c r="IS18" s="27">
        <f t="shared" si="8"/>
        <v>7.1589735044566218</v>
      </c>
      <c r="IT18" s="27">
        <f t="shared" si="8"/>
        <v>7.1661397478267546</v>
      </c>
      <c r="IU18" s="27">
        <f t="shared" si="8"/>
        <v>7.1732023175010156</v>
      </c>
      <c r="IV18" s="27">
        <f t="shared" si="8"/>
        <v>7.1801615258176437</v>
      </c>
      <c r="IW18" s="27">
        <f t="shared" si="8"/>
        <v>7.1870176888635156</v>
      </c>
      <c r="IX18" s="27">
        <f t="shared" si="8"/>
        <v>7.1937711264158537</v>
      </c>
      <c r="IY18" s="27">
        <f t="shared" ref="IY18:KF18" si="9">5.35*LN(IY14/$B$9)</f>
        <v>7.2004221618809918</v>
      </c>
      <c r="IZ18" s="27">
        <f t="shared" si="9"/>
        <v>7.2069711222341297</v>
      </c>
      <c r="JA18" s="27">
        <f t="shared" si="9"/>
        <v>7.2134183379670125</v>
      </c>
      <c r="JB18" s="27">
        <f t="shared" si="9"/>
        <v>7.2197641430291837</v>
      </c>
      <c r="JC18" s="27">
        <f t="shared" si="9"/>
        <v>7.2260088747756139</v>
      </c>
      <c r="JD18" s="27">
        <f t="shared" si="9"/>
        <v>7.2321528739090928</v>
      </c>
      <c r="JE18" s="27">
        <f t="shared" si="9"/>
        <v>7.2381964844282498</v>
      </c>
      <c r="JF18" s="27">
        <f t="shared" si="9"/>
        <v>7.2441400535766114</v>
      </c>
      <c r="JG18" s="27">
        <f t="shared" si="9"/>
        <v>7.2499839317912409</v>
      </c>
      <c r="JH18" s="27">
        <f t="shared" si="9"/>
        <v>7.2557284726591771</v>
      </c>
      <c r="JI18" s="27">
        <f t="shared" si="9"/>
        <v>7.2613740328643575</v>
      </c>
      <c r="JJ18" s="27">
        <f t="shared" si="9"/>
        <v>7.2669209721450567</v>
      </c>
      <c r="JK18" s="27">
        <f t="shared" si="9"/>
        <v>7.2723696532462903</v>
      </c>
      <c r="JL18" s="27">
        <f t="shared" si="9"/>
        <v>7.2777204418746377</v>
      </c>
      <c r="JM18" s="27">
        <f t="shared" si="9"/>
        <v>7.282973706650945</v>
      </c>
      <c r="JN18" s="27">
        <f t="shared" si="9"/>
        <v>7.2881298190669712</v>
      </c>
      <c r="JO18" s="27">
        <f t="shared" si="9"/>
        <v>7.2931891534419213</v>
      </c>
      <c r="JP18" s="27">
        <f t="shared" si="9"/>
        <v>7.298152086880326</v>
      </c>
      <c r="JQ18" s="27">
        <f t="shared" si="9"/>
        <v>7.3030189992290406</v>
      </c>
      <c r="JR18" s="27">
        <f t="shared" si="9"/>
        <v>7.3077902730397772</v>
      </c>
      <c r="JS18" s="27">
        <f t="shared" si="9"/>
        <v>7.3124662935207461</v>
      </c>
      <c r="JT18" s="27">
        <f t="shared" si="9"/>
        <v>7.3170474485022625</v>
      </c>
      <c r="JU18" s="27">
        <f t="shared" si="9"/>
        <v>7.3215341283951583</v>
      </c>
      <c r="JV18" s="27">
        <f t="shared" si="9"/>
        <v>7.3259267261525842</v>
      </c>
      <c r="JW18" s="27">
        <f t="shared" si="9"/>
        <v>7.3302256372300887</v>
      </c>
      <c r="JX18" s="27">
        <f t="shared" si="9"/>
        <v>7.3344312595450392</v>
      </c>
      <c r="JY18" s="27">
        <f t="shared" si="9"/>
        <v>7.3385439934400933</v>
      </c>
      <c r="JZ18" s="27">
        <f t="shared" si="9"/>
        <v>7.3425642416493577</v>
      </c>
      <c r="KA18" s="27">
        <f t="shared" si="9"/>
        <v>7.3464924092554673</v>
      </c>
      <c r="KB18" s="27">
        <f t="shared" si="9"/>
        <v>7.3503289036544039</v>
      </c>
      <c r="KC18" s="27">
        <f t="shared" si="9"/>
        <v>7.3540741345216203</v>
      </c>
      <c r="KD18" s="27">
        <f t="shared" si="9"/>
        <v>7.3577285137755926</v>
      </c>
      <c r="KE18" s="27">
        <f t="shared" si="9"/>
        <v>7.3612924555454393</v>
      </c>
      <c r="KF18" s="27">
        <f t="shared" si="9"/>
        <v>7.3647663761334021</v>
      </c>
    </row>
    <row r="19" spans="1:292" s="26" customFormat="1" x14ac:dyDescent="0.2">
      <c r="A19" s="26" t="s">
        <v>18</v>
      </c>
      <c r="B19" s="27">
        <f>B15+B18</f>
        <v>2.5507355053389809</v>
      </c>
      <c r="C19" s="27">
        <f>C15+C18</f>
        <v>2.5733870013062483</v>
      </c>
      <c r="D19" s="27">
        <f>D15+D18</f>
        <v>2.5961702287896138</v>
      </c>
      <c r="E19" s="27">
        <f>E15+E18</f>
        <v>2.6190714858150983</v>
      </c>
      <c r="F19" s="27">
        <f t="shared" ref="F19:BQ19" si="10">F15+F18</f>
        <v>2.6420772954341865</v>
      </c>
      <c r="G19" s="27">
        <f t="shared" si="10"/>
        <v>2.6651740102411337</v>
      </c>
      <c r="H19" s="27">
        <f t="shared" si="10"/>
        <v>2.6883475960006527</v>
      </c>
      <c r="I19" s="27">
        <f t="shared" si="10"/>
        <v>2.7115835245740008</v>
      </c>
      <c r="J19" s="27">
        <f t="shared" si="10"/>
        <v>2.7348667338489858</v>
      </c>
      <c r="K19" s="27">
        <f t="shared" si="10"/>
        <v>2.7581816290572645</v>
      </c>
      <c r="L19" s="27">
        <f t="shared" si="10"/>
        <v>2.7815121098900617</v>
      </c>
      <c r="M19" s="27">
        <f t="shared" si="10"/>
        <v>2.8047291982355782</v>
      </c>
      <c r="N19" s="27">
        <f t="shared" si="10"/>
        <v>2.8278830233083538</v>
      </c>
      <c r="O19" s="27">
        <f t="shared" si="10"/>
        <v>2.8510190140245859</v>
      </c>
      <c r="P19" s="27">
        <f t="shared" si="10"/>
        <v>2.8741796454648245</v>
      </c>
      <c r="Q19" s="27">
        <f t="shared" si="10"/>
        <v>2.8974055508827403</v>
      </c>
      <c r="R19" s="27">
        <f t="shared" si="10"/>
        <v>2.9206661188455723</v>
      </c>
      <c r="S19" s="27">
        <f t="shared" si="10"/>
        <v>2.9439320636004975</v>
      </c>
      <c r="T19" s="27">
        <f t="shared" si="10"/>
        <v>2.9671747302128493</v>
      </c>
      <c r="U19" s="27">
        <f t="shared" si="10"/>
        <v>2.9903657200584211</v>
      </c>
      <c r="V19" s="27">
        <f t="shared" si="10"/>
        <v>3.0134767105063109</v>
      </c>
      <c r="W19" s="27">
        <f t="shared" si="10"/>
        <v>3.0366510393187505</v>
      </c>
      <c r="X19" s="27">
        <f t="shared" si="10"/>
        <v>3.0598881706773451</v>
      </c>
      <c r="Y19" s="27">
        <f t="shared" si="10"/>
        <v>3.0831881625330535</v>
      </c>
      <c r="Z19" s="27">
        <f t="shared" si="10"/>
        <v>3.1065511506186549</v>
      </c>
      <c r="AA19" s="27">
        <f t="shared" si="10"/>
        <v>3.1299770326740184</v>
      </c>
      <c r="AB19" s="27">
        <f t="shared" si="10"/>
        <v>3.1534652770682285</v>
      </c>
      <c r="AC19" s="27">
        <f t="shared" si="10"/>
        <v>3.1770148064359565</v>
      </c>
      <c r="AD19" s="27">
        <f t="shared" si="10"/>
        <v>3.2006239267444228</v>
      </c>
      <c r="AE19" s="27">
        <f t="shared" si="10"/>
        <v>3.2242902838822673</v>
      </c>
      <c r="AF19" s="27">
        <f t="shared" si="10"/>
        <v>3.248010837046555</v>
      </c>
      <c r="AG19" s="27">
        <f t="shared" si="10"/>
        <v>3.2715966661373215</v>
      </c>
      <c r="AH19" s="27">
        <f t="shared" si="10"/>
        <v>3.295069812689631</v>
      </c>
      <c r="AI19" s="27">
        <f t="shared" si="10"/>
        <v>3.3184483294940001</v>
      </c>
      <c r="AJ19" s="27">
        <f t="shared" si="10"/>
        <v>3.3417476771762988</v>
      </c>
      <c r="AK19" s="27">
        <f t="shared" si="10"/>
        <v>3.3649815904448621</v>
      </c>
      <c r="AL19" s="27">
        <f t="shared" si="10"/>
        <v>3.3881626171247885</v>
      </c>
      <c r="AM19" s="27">
        <f t="shared" si="10"/>
        <v>3.4113024593917136</v>
      </c>
      <c r="AN19" s="27">
        <f t="shared" si="10"/>
        <v>3.4344121954150868</v>
      </c>
      <c r="AO19" s="27">
        <f t="shared" si="10"/>
        <v>3.4575024285173535</v>
      </c>
      <c r="AP19" s="27">
        <f t="shared" si="10"/>
        <v>3.4805833923844416</v>
      </c>
      <c r="AQ19" s="27">
        <f t="shared" si="10"/>
        <v>3.5037099275081731</v>
      </c>
      <c r="AR19" s="27">
        <f t="shared" si="10"/>
        <v>3.5268789682639148</v>
      </c>
      <c r="AS19" s="27">
        <f t="shared" si="10"/>
        <v>3.550088196452128</v>
      </c>
      <c r="AT19" s="27">
        <f t="shared" si="10"/>
        <v>3.5733356349500229</v>
      </c>
      <c r="AU19" s="27">
        <f t="shared" si="10"/>
        <v>3.5966194009926049</v>
      </c>
      <c r="AV19" s="27">
        <f t="shared" si="10"/>
        <v>3.6199375584068685</v>
      </c>
      <c r="AW19" s="27">
        <f t="shared" si="10"/>
        <v>3.643288029623295</v>
      </c>
      <c r="AX19" s="27">
        <f t="shared" si="10"/>
        <v>3.6666685438019471</v>
      </c>
      <c r="AY19" s="27">
        <f t="shared" si="10"/>
        <v>3.6900766067702007</v>
      </c>
      <c r="AZ19" s="27">
        <f t="shared" si="10"/>
        <v>3.7135094841574849</v>
      </c>
      <c r="BA19" s="27">
        <f t="shared" si="10"/>
        <v>3.7367674046649588</v>
      </c>
      <c r="BB19" s="27">
        <f t="shared" si="10"/>
        <v>3.7598754945551387</v>
      </c>
      <c r="BC19" s="27">
        <f t="shared" si="10"/>
        <v>3.7828540756468594</v>
      </c>
      <c r="BD19" s="27">
        <f t="shared" si="10"/>
        <v>3.805720191614745</v>
      </c>
      <c r="BE19" s="27">
        <f t="shared" si="10"/>
        <v>3.8284885508565623</v>
      </c>
      <c r="BF19" s="27">
        <f t="shared" si="10"/>
        <v>3.8511721098843257</v>
      </c>
      <c r="BG19" s="27">
        <f t="shared" si="10"/>
        <v>3.8737824388373143</v>
      </c>
      <c r="BH19" s="27">
        <f t="shared" si="10"/>
        <v>3.8963299547233787</v>
      </c>
      <c r="BI19" s="27">
        <f t="shared" si="10"/>
        <v>3.9188240740545521</v>
      </c>
      <c r="BJ19" s="27">
        <f t="shared" si="10"/>
        <v>3.9412733161260509</v>
      </c>
      <c r="BK19" s="27">
        <f t="shared" si="10"/>
        <v>3.9638997642826017</v>
      </c>
      <c r="BL19" s="27">
        <f t="shared" si="10"/>
        <v>3.9867010270736696</v>
      </c>
      <c r="BM19" s="27">
        <f t="shared" si="10"/>
        <v>4.0096779429145526</v>
      </c>
      <c r="BN19" s="27">
        <f t="shared" si="10"/>
        <v>4.0328333020592257</v>
      </c>
      <c r="BO19" s="27">
        <f t="shared" si="10"/>
        <v>4.0561710746146131</v>
      </c>
      <c r="BP19" s="27">
        <f t="shared" si="10"/>
        <v>4.0796959461364084</v>
      </c>
      <c r="BQ19" s="27">
        <f t="shared" si="10"/>
        <v>4.10341303878735</v>
      </c>
      <c r="BR19" s="27">
        <f t="shared" ref="BR19:EC19" si="11">BR15+BR18</f>
        <v>4.1273277445867906</v>
      </c>
      <c r="BS19" s="27">
        <f t="shared" si="11"/>
        <v>4.1514456262359891</v>
      </c>
      <c r="BT19" s="27">
        <f t="shared" si="11"/>
        <v>4.1757723587308631</v>
      </c>
      <c r="BU19" s="27">
        <f t="shared" si="11"/>
        <v>4.2004746492899585</v>
      </c>
      <c r="BV19" s="27">
        <f t="shared" si="11"/>
        <v>4.2255332118588216</v>
      </c>
      <c r="BW19" s="27">
        <f t="shared" si="11"/>
        <v>4.2509315018713689</v>
      </c>
      <c r="BX19" s="27">
        <f t="shared" si="11"/>
        <v>4.2766544921477454</v>
      </c>
      <c r="BY19" s="27">
        <f t="shared" si="11"/>
        <v>4.3026879291113476</v>
      </c>
      <c r="BZ19" s="27">
        <f t="shared" si="11"/>
        <v>4.3290178805928825</v>
      </c>
      <c r="CA19" s="27">
        <f t="shared" si="11"/>
        <v>4.3556304600820974</v>
      </c>
      <c r="CB19" s="27">
        <f t="shared" si="11"/>
        <v>4.3825116582236863</v>
      </c>
      <c r="CC19" s="27">
        <f t="shared" si="11"/>
        <v>4.4096472396010205</v>
      </c>
      <c r="CD19" s="27">
        <f t="shared" si="11"/>
        <v>4.4370226794748309</v>
      </c>
      <c r="CE19" s="27">
        <f t="shared" si="11"/>
        <v>4.4644211085449665</v>
      </c>
      <c r="CF19" s="27">
        <f t="shared" si="11"/>
        <v>4.4917968224282641</v>
      </c>
      <c r="CG19" s="27">
        <f t="shared" si="11"/>
        <v>4.5191035609900716</v>
      </c>
      <c r="CH19" s="27">
        <f t="shared" si="11"/>
        <v>4.5462951551754944</v>
      </c>
      <c r="CI19" s="27">
        <f t="shared" si="11"/>
        <v>4.5733259484331388</v>
      </c>
      <c r="CJ19" s="27">
        <f t="shared" si="11"/>
        <v>4.6001510778594348</v>
      </c>
      <c r="CK19" s="27">
        <f t="shared" si="11"/>
        <v>4.6267266687974189</v>
      </c>
      <c r="CL19" s="27">
        <f t="shared" si="11"/>
        <v>4.6530099756589722</v>
      </c>
      <c r="CM19" s="27">
        <f t="shared" si="11"/>
        <v>4.6789594883989771</v>
      </c>
      <c r="CN19" s="27">
        <f t="shared" si="11"/>
        <v>4.7045350163892401</v>
      </c>
      <c r="CO19" s="27">
        <f t="shared" si="11"/>
        <v>4.7356555072900965</v>
      </c>
      <c r="CP19" s="27">
        <f t="shared" si="11"/>
        <v>4.7664441237172728</v>
      </c>
      <c r="CQ19" s="27">
        <f t="shared" si="11"/>
        <v>4.7969113161519035</v>
      </c>
      <c r="CR19" s="27">
        <f t="shared" si="11"/>
        <v>4.8270664066525963</v>
      </c>
      <c r="CS19" s="27">
        <f t="shared" si="11"/>
        <v>4.8569178835581912</v>
      </c>
      <c r="CT19" s="27">
        <f t="shared" si="11"/>
        <v>4.8864735884146082</v>
      </c>
      <c r="CU19" s="27">
        <f t="shared" si="11"/>
        <v>4.9157408373305902</v>
      </c>
      <c r="CV19" s="27">
        <f t="shared" si="11"/>
        <v>4.9447265022556444</v>
      </c>
      <c r="CW19" s="27">
        <f t="shared" si="11"/>
        <v>4.9734370675559791</v>
      </c>
      <c r="CX19" s="27">
        <f t="shared" si="11"/>
        <v>5.0018786712282282</v>
      </c>
      <c r="CY19" s="27">
        <f t="shared" si="11"/>
        <v>5.0300571363631539</v>
      </c>
      <c r="CZ19" s="27">
        <f t="shared" si="11"/>
        <v>5.0579779963344524</v>
      </c>
      <c r="DA19" s="27">
        <f t="shared" si="11"/>
        <v>5.0856465157809465</v>
      </c>
      <c r="DB19" s="27">
        <f t="shared" si="11"/>
        <v>5.1130677087036007</v>
      </c>
      <c r="DC19" s="27">
        <f t="shared" si="11"/>
        <v>5.140246354460416</v>
      </c>
      <c r="DD19" s="27">
        <f t="shared" si="11"/>
        <v>5.1671870121803609</v>
      </c>
      <c r="DE19" s="27">
        <f t="shared" si="11"/>
        <v>5.193894033919471</v>
      </c>
      <c r="DF19" s="27">
        <f t="shared" si="11"/>
        <v>5.2203715767893515</v>
      </c>
      <c r="DG19" s="27">
        <f t="shared" si="11"/>
        <v>5.246623614191253</v>
      </c>
      <c r="DH19" s="27">
        <f t="shared" si="11"/>
        <v>5.2726539462812152</v>
      </c>
      <c r="DI19" s="27">
        <f t="shared" si="11"/>
        <v>5.2984662097383319</v>
      </c>
      <c r="DJ19" s="27">
        <f t="shared" si="11"/>
        <v>5.3240638868878563</v>
      </c>
      <c r="DK19" s="27">
        <f t="shared" si="11"/>
        <v>5.3494503142575454</v>
      </c>
      <c r="DL19" s="27">
        <f t="shared" si="11"/>
        <v>5.3746286905905807</v>
      </c>
      <c r="DM19" s="27">
        <f t="shared" si="11"/>
        <v>5.399602084373627</v>
      </c>
      <c r="DN19" s="27">
        <f t="shared" si="11"/>
        <v>5.4243734408987425</v>
      </c>
      <c r="DO19" s="27">
        <f t="shared" si="11"/>
        <v>5.4489455888993277</v>
      </c>
      <c r="DP19" s="27">
        <f t="shared" si="11"/>
        <v>5.4733212467801406</v>
      </c>
      <c r="DQ19" s="27">
        <f t="shared" si="11"/>
        <v>5.4975030284756494</v>
      </c>
      <c r="DR19" s="27">
        <f t="shared" si="11"/>
        <v>5.5214934489602081</v>
      </c>
      <c r="DS19" s="27">
        <f t="shared" si="11"/>
        <v>5.5452949294266185</v>
      </c>
      <c r="DT19" s="27">
        <f t="shared" si="11"/>
        <v>5.5689098021656562</v>
      </c>
      <c r="DU19" s="27">
        <f t="shared" si="11"/>
        <v>5.5923403151586015</v>
      </c>
      <c r="DV19" s="27">
        <f t="shared" si="11"/>
        <v>5.6155886363962617</v>
      </c>
      <c r="DW19" s="27">
        <f t="shared" si="11"/>
        <v>5.6386568579536052</v>
      </c>
      <c r="DX19" s="27">
        <f t="shared" si="11"/>
        <v>5.6615469998224581</v>
      </c>
      <c r="DY19" s="27">
        <f t="shared" si="11"/>
        <v>5.6842610135204987</v>
      </c>
      <c r="DZ19" s="27">
        <f t="shared" si="11"/>
        <v>5.7068007855006799</v>
      </c>
      <c r="EA19" s="27">
        <f t="shared" si="11"/>
        <v>5.7291681403667756</v>
      </c>
      <c r="EB19" s="27">
        <f t="shared" si="11"/>
        <v>5.7513648439124117</v>
      </c>
      <c r="EC19" s="27">
        <f t="shared" si="11"/>
        <v>5.77339260597899</v>
      </c>
      <c r="ED19" s="27">
        <f t="shared" ref="ED19:GO19" si="12">ED15+ED18</f>
        <v>5.7952530831496523</v>
      </c>
      <c r="EE19" s="27">
        <f t="shared" si="12"/>
        <v>5.8169478813048991</v>
      </c>
      <c r="EF19" s="27">
        <f t="shared" si="12"/>
        <v>5.8384785580295633</v>
      </c>
      <c r="EG19" s="27">
        <f t="shared" si="12"/>
        <v>5.8598466248862806</v>
      </c>
      <c r="EH19" s="27">
        <f t="shared" si="12"/>
        <v>5.8810535495723144</v>
      </c>
      <c r="EI19" s="27">
        <f t="shared" si="12"/>
        <v>5.9021007579450817</v>
      </c>
      <c r="EJ19" s="27">
        <f t="shared" si="12"/>
        <v>5.9229896359633125</v>
      </c>
      <c r="EK19" s="27">
        <f t="shared" si="12"/>
        <v>5.9437215315051803</v>
      </c>
      <c r="EL19" s="27">
        <f t="shared" si="12"/>
        <v>5.9642977560870634</v>
      </c>
      <c r="EM19" s="27">
        <f t="shared" si="12"/>
        <v>5.984719586491333</v>
      </c>
      <c r="EN19" s="27">
        <f t="shared" si="12"/>
        <v>6.0049882663207255</v>
      </c>
      <c r="EO19" s="27">
        <f t="shared" si="12"/>
        <v>6.0251050074672996</v>
      </c>
      <c r="EP19" s="27">
        <f t="shared" si="12"/>
        <v>6.0450709915014844</v>
      </c>
      <c r="EQ19" s="27">
        <f t="shared" si="12"/>
        <v>6.0648873709881927</v>
      </c>
      <c r="ER19" s="27">
        <f t="shared" si="12"/>
        <v>6.0845552707303554</v>
      </c>
      <c r="ES19" s="27">
        <f t="shared" si="12"/>
        <v>6.1040757889586654</v>
      </c>
      <c r="ET19" s="27">
        <f t="shared" si="12"/>
        <v>6.1234499984541548</v>
      </c>
      <c r="EU19" s="27">
        <f t="shared" si="12"/>
        <v>6.1426789476116825</v>
      </c>
      <c r="EV19" s="27">
        <f t="shared" si="12"/>
        <v>6.1617636614681155</v>
      </c>
      <c r="EW19" s="27">
        <f t="shared" si="12"/>
        <v>6.1807051426563069</v>
      </c>
      <c r="EX19" s="27">
        <f t="shared" si="12"/>
        <v>6.1995043723231751</v>
      </c>
      <c r="EY19" s="27">
        <f t="shared" si="12"/>
        <v>6.2181623110028434</v>
      </c>
      <c r="EZ19" s="27">
        <f t="shared" si="12"/>
        <v>6.2366798994438835</v>
      </c>
      <c r="FA19" s="27">
        <f t="shared" si="12"/>
        <v>6.255058059397089</v>
      </c>
      <c r="FB19" s="27">
        <f t="shared" si="12"/>
        <v>6.2732976943708829</v>
      </c>
      <c r="FC19" s="27">
        <f t="shared" si="12"/>
        <v>6.2913996903433276</v>
      </c>
      <c r="FD19" s="27">
        <f t="shared" si="12"/>
        <v>6.309364916447719</v>
      </c>
      <c r="FE19" s="27">
        <f t="shared" si="12"/>
        <v>6.3271942256199569</v>
      </c>
      <c r="FF19" s="27">
        <f t="shared" si="12"/>
        <v>6.3448884552188201</v>
      </c>
      <c r="FG19" s="27">
        <f t="shared" si="12"/>
        <v>6.3624484276174549</v>
      </c>
      <c r="FH19" s="27">
        <f t="shared" si="12"/>
        <v>6.3798749507758421</v>
      </c>
      <c r="FI19" s="27">
        <f t="shared" si="12"/>
        <v>6.3971688187655511</v>
      </c>
      <c r="FJ19" s="27">
        <f t="shared" si="12"/>
        <v>6.4143308122860665</v>
      </c>
      <c r="FK19" s="27">
        <f t="shared" si="12"/>
        <v>6.4313616991532694</v>
      </c>
      <c r="FL19" s="27">
        <f t="shared" si="12"/>
        <v>6.4482622347732121</v>
      </c>
      <c r="FM19" s="27">
        <f t="shared" si="12"/>
        <v>6.4650331625873045</v>
      </c>
      <c r="FN19" s="27">
        <f t="shared" si="12"/>
        <v>6.4816752145009735</v>
      </c>
      <c r="FO19" s="27">
        <f t="shared" si="12"/>
        <v>6.498189111293728</v>
      </c>
      <c r="FP19" s="27">
        <f t="shared" si="12"/>
        <v>6.5145755630083402</v>
      </c>
      <c r="FQ19" s="27">
        <f t="shared" si="12"/>
        <v>6.5308352693250766</v>
      </c>
      <c r="FR19" s="27">
        <f t="shared" si="12"/>
        <v>6.5469689199158783</v>
      </c>
      <c r="FS19" s="27">
        <f t="shared" si="12"/>
        <v>6.5629771947920403</v>
      </c>
      <c r="FT19" s="27">
        <f t="shared" si="12"/>
        <v>6.5788607646278239</v>
      </c>
      <c r="FU19" s="27">
        <f t="shared" si="12"/>
        <v>6.594620291077276</v>
      </c>
      <c r="FV19" s="27">
        <f t="shared" si="12"/>
        <v>6.6102564271335833</v>
      </c>
      <c r="FW19" s="27">
        <f t="shared" si="12"/>
        <v>6.6257698173323645</v>
      </c>
      <c r="FX19" s="27">
        <f t="shared" si="12"/>
        <v>6.6411610981746048</v>
      </c>
      <c r="FY19" s="27">
        <f t="shared" si="12"/>
        <v>6.6564308982106377</v>
      </c>
      <c r="FZ19" s="27">
        <f t="shared" si="12"/>
        <v>6.6715798383091052</v>
      </c>
      <c r="GA19" s="27">
        <f t="shared" si="12"/>
        <v>6.6866085319606876</v>
      </c>
      <c r="GB19" s="27">
        <f t="shared" si="12"/>
        <v>6.7015175855089284</v>
      </c>
      <c r="GC19" s="27">
        <f t="shared" si="12"/>
        <v>6.7163075983866527</v>
      </c>
      <c r="GD19" s="27">
        <f t="shared" si="12"/>
        <v>6.7309791633280094</v>
      </c>
      <c r="GE19" s="27">
        <f t="shared" si="12"/>
        <v>6.7455328665793939</v>
      </c>
      <c r="GF19" s="27">
        <f t="shared" si="12"/>
        <v>6.7599692880957143</v>
      </c>
      <c r="GG19" s="27">
        <f t="shared" si="12"/>
        <v>6.7742890017371851</v>
      </c>
      <c r="GH19" s="27">
        <f t="shared" si="12"/>
        <v>6.7884925754532457</v>
      </c>
      <c r="GI19" s="27">
        <f t="shared" si="12"/>
        <v>6.8025805714670833</v>
      </c>
      <c r="GJ19" s="27">
        <f t="shared" si="12"/>
        <v>6.8165535464427354</v>
      </c>
      <c r="GK19" s="27">
        <f t="shared" si="12"/>
        <v>6.8304169076080443</v>
      </c>
      <c r="GL19" s="27">
        <f t="shared" si="12"/>
        <v>6.8441701120356999</v>
      </c>
      <c r="GM19" s="27">
        <f t="shared" si="12"/>
        <v>6.8578127488283496</v>
      </c>
      <c r="GN19" s="27">
        <f t="shared" si="12"/>
        <v>6.8713444953181595</v>
      </c>
      <c r="GO19" s="27">
        <f t="shared" si="12"/>
        <v>6.8847650901879307</v>
      </c>
      <c r="GP19" s="27">
        <f t="shared" ref="GP19:JA19" si="13">GP15+GP18</f>
        <v>6.8980743168486187</v>
      </c>
      <c r="GQ19" s="27">
        <f t="shared" si="13"/>
        <v>6.911271993048401</v>
      </c>
      <c r="GR19" s="27">
        <f t="shared" si="13"/>
        <v>6.9243579642535682</v>
      </c>
      <c r="GS19" s="27">
        <f t="shared" si="13"/>
        <v>6.9373320993567615</v>
      </c>
      <c r="GT19" s="27">
        <f t="shared" si="13"/>
        <v>6.9501942877859895</v>
      </c>
      <c r="GU19" s="27">
        <f t="shared" si="13"/>
        <v>6.9629444374906653</v>
      </c>
      <c r="GV19" s="27">
        <f t="shared" si="13"/>
        <v>6.9755824734701433</v>
      </c>
      <c r="GW19" s="27">
        <f t="shared" si="13"/>
        <v>6.9881083366359693</v>
      </c>
      <c r="GX19" s="27">
        <f t="shared" si="13"/>
        <v>7.0005219829029999</v>
      </c>
      <c r="GY19" s="27">
        <f t="shared" si="13"/>
        <v>7.0128233824313604</v>
      </c>
      <c r="GZ19" s="27">
        <f t="shared" si="13"/>
        <v>7.0250125189670056</v>
      </c>
      <c r="HA19" s="27">
        <f t="shared" si="13"/>
        <v>7.0370893892439241</v>
      </c>
      <c r="HB19" s="27">
        <f t="shared" si="13"/>
        <v>7.0490540024503794</v>
      </c>
      <c r="HC19" s="27">
        <f t="shared" si="13"/>
        <v>7.0609063797362364</v>
      </c>
      <c r="HD19" s="27">
        <f t="shared" si="13"/>
        <v>7.0726465537653462</v>
      </c>
      <c r="HE19" s="27">
        <f t="shared" si="13"/>
        <v>7.0842745683557702</v>
      </c>
      <c r="HF19" s="27">
        <f t="shared" si="13"/>
        <v>7.0957904779127308</v>
      </c>
      <c r="HG19" s="27">
        <f t="shared" si="13"/>
        <v>7.1071943471323404</v>
      </c>
      <c r="HH19" s="27">
        <f t="shared" si="13"/>
        <v>7.1184862506506317</v>
      </c>
      <c r="HI19" s="27">
        <f t="shared" si="13"/>
        <v>7.129666272700895</v>
      </c>
      <c r="HJ19" s="27">
        <f t="shared" si="13"/>
        <v>7.1407345067982266</v>
      </c>
      <c r="HK19" s="27">
        <f t="shared" si="13"/>
        <v>7.151691055434247</v>
      </c>
      <c r="HL19" s="27">
        <f t="shared" si="13"/>
        <v>7.1625360297873053</v>
      </c>
      <c r="HM19" s="27">
        <f t="shared" si="13"/>
        <v>7.1732695494532033</v>
      </c>
      <c r="HN19" s="27">
        <f t="shared" si="13"/>
        <v>7.1838917421874138</v>
      </c>
      <c r="HO19" s="27">
        <f t="shared" si="13"/>
        <v>7.1944027436634581</v>
      </c>
      <c r="HP19" s="27">
        <f t="shared" si="13"/>
        <v>7.2048026972379402</v>
      </c>
      <c r="HQ19" s="27">
        <f t="shared" si="13"/>
        <v>7.2150917537433141</v>
      </c>
      <c r="HR19" s="27">
        <f t="shared" si="13"/>
        <v>7.2252700712717521</v>
      </c>
      <c r="HS19" s="27">
        <f t="shared" si="13"/>
        <v>7.2353378149550567</v>
      </c>
      <c r="HT19" s="27">
        <f t="shared" si="13"/>
        <v>7.2452951567855504</v>
      </c>
      <c r="HU19" s="27">
        <f t="shared" si="13"/>
        <v>7.2551422754348671</v>
      </c>
      <c r="HV19" s="27">
        <f t="shared" si="13"/>
        <v>7.2648793560839167</v>
      </c>
      <c r="HW19" s="27">
        <f t="shared" si="13"/>
        <v>7.2745065902611641</v>
      </c>
      <c r="HX19" s="27">
        <f t="shared" si="13"/>
        <v>7.2840241756783746</v>
      </c>
      <c r="HY19" s="27">
        <f t="shared" si="13"/>
        <v>7.293432316084087</v>
      </c>
      <c r="HZ19" s="27">
        <f t="shared" si="13"/>
        <v>7.3027312211211148</v>
      </c>
      <c r="IA19" s="27">
        <f t="shared" si="13"/>
        <v>7.3119211061891143</v>
      </c>
      <c r="IB19" s="27">
        <f t="shared" si="13"/>
        <v>7.321002192312938</v>
      </c>
      <c r="IC19" s="27">
        <f t="shared" si="13"/>
        <v>7.3299747060118818</v>
      </c>
      <c r="ID19" s="27">
        <f t="shared" si="13"/>
        <v>7.3388388791804182</v>
      </c>
      <c r="IE19" s="27">
        <f t="shared" si="13"/>
        <v>7.3475949489735255</v>
      </c>
      <c r="IF19" s="27">
        <f t="shared" si="13"/>
        <v>7.3562431576927327</v>
      </c>
      <c r="IG19" s="27">
        <f t="shared" si="13"/>
        <v>7.3647837526777513</v>
      </c>
      <c r="IH19" s="27">
        <f t="shared" si="13"/>
        <v>7.3732169861950485</v>
      </c>
      <c r="II19" s="27">
        <f t="shared" si="13"/>
        <v>7.3815431153449866</v>
      </c>
      <c r="IJ19" s="27">
        <f t="shared" si="13"/>
        <v>7.3897624019679222</v>
      </c>
      <c r="IK19" s="27">
        <f t="shared" si="13"/>
        <v>7.3978751125517599</v>
      </c>
      <c r="IL19" s="27">
        <f t="shared" si="13"/>
        <v>7.4058815181419773</v>
      </c>
      <c r="IM19" s="27">
        <f t="shared" si="13"/>
        <v>7.4137818942583067</v>
      </c>
      <c r="IN19" s="27">
        <f t="shared" si="13"/>
        <v>7.4215765208095847</v>
      </c>
      <c r="IO19" s="27">
        <f t="shared" si="13"/>
        <v>7.4292656820185226</v>
      </c>
      <c r="IP19" s="27">
        <f t="shared" si="13"/>
        <v>7.4368496663431314</v>
      </c>
      <c r="IQ19" s="27">
        <f t="shared" si="13"/>
        <v>7.4443287663933564</v>
      </c>
      <c r="IR19" s="27">
        <f t="shared" si="13"/>
        <v>7.4517032788622135</v>
      </c>
      <c r="IS19" s="27">
        <f t="shared" si="13"/>
        <v>7.4589735044566217</v>
      </c>
      <c r="IT19" s="27">
        <f t="shared" si="13"/>
        <v>7.4661397478267544</v>
      </c>
      <c r="IU19" s="27">
        <f t="shared" si="13"/>
        <v>7.4732023175010154</v>
      </c>
      <c r="IV19" s="27">
        <f t="shared" si="13"/>
        <v>7.4801615258176435</v>
      </c>
      <c r="IW19" s="27">
        <f t="shared" si="13"/>
        <v>7.4870176888635154</v>
      </c>
      <c r="IX19" s="27">
        <f t="shared" si="13"/>
        <v>7.4937711264158535</v>
      </c>
      <c r="IY19" s="27">
        <f t="shared" si="13"/>
        <v>7.5004221618809916</v>
      </c>
      <c r="IZ19" s="27">
        <f t="shared" si="13"/>
        <v>7.5069711222341295</v>
      </c>
      <c r="JA19" s="27">
        <f t="shared" si="13"/>
        <v>7.5134183379670123</v>
      </c>
      <c r="JB19" s="27">
        <f t="shared" ref="JB19:JR19" si="14">JB15+JB18</f>
        <v>7.5197641430291835</v>
      </c>
      <c r="JC19" s="27">
        <f t="shared" si="14"/>
        <v>7.5260088747756138</v>
      </c>
      <c r="JD19" s="27">
        <f t="shared" si="14"/>
        <v>7.5321528739090926</v>
      </c>
      <c r="JE19" s="27">
        <f t="shared" si="14"/>
        <v>7.5381964844282496</v>
      </c>
      <c r="JF19" s="27">
        <f t="shared" si="14"/>
        <v>7.5441400535766112</v>
      </c>
      <c r="JG19" s="27">
        <f t="shared" si="14"/>
        <v>7.5499839317912407</v>
      </c>
      <c r="JH19" s="27">
        <f t="shared" si="14"/>
        <v>7.5557284726591769</v>
      </c>
      <c r="JI19" s="27">
        <f t="shared" si="14"/>
        <v>7.5613740328643573</v>
      </c>
      <c r="JJ19" s="27">
        <f t="shared" si="14"/>
        <v>7.5669209721450565</v>
      </c>
      <c r="JK19" s="27">
        <f t="shared" si="14"/>
        <v>7.5723696532462901</v>
      </c>
      <c r="JL19" s="27">
        <f t="shared" si="14"/>
        <v>7.5777204418746376</v>
      </c>
      <c r="JM19" s="27">
        <f t="shared" si="14"/>
        <v>7.5829737066509448</v>
      </c>
      <c r="JN19" s="27">
        <f t="shared" si="14"/>
        <v>7.588129819066971</v>
      </c>
      <c r="JO19" s="27">
        <f t="shared" si="14"/>
        <v>7.5931891534419211</v>
      </c>
      <c r="JP19" s="27">
        <f t="shared" si="14"/>
        <v>7.5981520868803258</v>
      </c>
      <c r="JQ19" s="27">
        <f t="shared" si="14"/>
        <v>7.6030189992290405</v>
      </c>
      <c r="JR19" s="27">
        <f t="shared" si="14"/>
        <v>7.6077902730397771</v>
      </c>
      <c r="JS19" s="27">
        <f>JS15+JS18</f>
        <v>7.6124662935207459</v>
      </c>
      <c r="JT19" s="27">
        <f t="shared" ref="JT19:KF19" si="15">JT15+JT18</f>
        <v>7.6170474485022623</v>
      </c>
      <c r="JU19" s="27">
        <f t="shared" si="15"/>
        <v>7.6215341283951581</v>
      </c>
      <c r="JV19" s="27">
        <f t="shared" si="15"/>
        <v>7.625926726152584</v>
      </c>
      <c r="JW19" s="27">
        <f t="shared" si="15"/>
        <v>7.6302256372300885</v>
      </c>
      <c r="JX19" s="27">
        <f t="shared" si="15"/>
        <v>7.634431259545039</v>
      </c>
      <c r="JY19" s="27">
        <f t="shared" si="15"/>
        <v>7.6385439934400932</v>
      </c>
      <c r="JZ19" s="27">
        <f t="shared" si="15"/>
        <v>7.6425642416493575</v>
      </c>
      <c r="KA19" s="27">
        <f t="shared" si="15"/>
        <v>7.6464924092554671</v>
      </c>
      <c r="KB19" s="27">
        <f t="shared" si="15"/>
        <v>7.6503289036544038</v>
      </c>
      <c r="KC19" s="27">
        <f t="shared" si="15"/>
        <v>7.6540741345216201</v>
      </c>
      <c r="KD19" s="27">
        <f t="shared" si="15"/>
        <v>7.6577285137755924</v>
      </c>
      <c r="KE19" s="27">
        <f t="shared" si="15"/>
        <v>7.6612924555454391</v>
      </c>
      <c r="KF19" s="27">
        <f t="shared" si="15"/>
        <v>7.6647663761334019</v>
      </c>
    </row>
    <row r="20" spans="1:292" s="26" customFormat="1" x14ac:dyDescent="0.2">
      <c r="A20" s="26" t="s">
        <v>19</v>
      </c>
      <c r="B20" s="27">
        <f t="shared" ref="B20:BM20" si="16">$B$10*B19</f>
        <v>2.0405884042711846</v>
      </c>
      <c r="C20" s="27">
        <f t="shared" si="16"/>
        <v>2.0587096010449986</v>
      </c>
      <c r="D20" s="27">
        <f t="shared" si="16"/>
        <v>2.076936183031691</v>
      </c>
      <c r="E20" s="27">
        <f t="shared" si="16"/>
        <v>2.0952571886520786</v>
      </c>
      <c r="F20" s="27">
        <f t="shared" si="16"/>
        <v>2.1136618363473492</v>
      </c>
      <c r="G20" s="27">
        <f t="shared" si="16"/>
        <v>2.1321392081929069</v>
      </c>
      <c r="H20" s="27">
        <f t="shared" si="16"/>
        <v>2.150678076800522</v>
      </c>
      <c r="I20" s="27">
        <f t="shared" si="16"/>
        <v>2.1692668196592009</v>
      </c>
      <c r="J20" s="27">
        <f t="shared" si="16"/>
        <v>2.1878933870791886</v>
      </c>
      <c r="K20" s="27">
        <f t="shared" si="16"/>
        <v>2.2065453032458118</v>
      </c>
      <c r="L20" s="27">
        <f t="shared" si="16"/>
        <v>2.2252096879120495</v>
      </c>
      <c r="M20" s="27">
        <f t="shared" si="16"/>
        <v>2.2437833585884626</v>
      </c>
      <c r="N20" s="27">
        <f t="shared" si="16"/>
        <v>2.2623064186466832</v>
      </c>
      <c r="O20" s="27">
        <f t="shared" si="16"/>
        <v>2.2808152112196689</v>
      </c>
      <c r="P20" s="27">
        <f t="shared" si="16"/>
        <v>2.2993437163718595</v>
      </c>
      <c r="Q20" s="27">
        <f t="shared" si="16"/>
        <v>2.3179244407061925</v>
      </c>
      <c r="R20" s="27">
        <f t="shared" si="16"/>
        <v>2.3365328950764579</v>
      </c>
      <c r="S20" s="27">
        <f t="shared" si="16"/>
        <v>2.3551456508803983</v>
      </c>
      <c r="T20" s="27">
        <f t="shared" si="16"/>
        <v>2.3737397841702794</v>
      </c>
      <c r="U20" s="27">
        <f t="shared" si="16"/>
        <v>2.3922925760467368</v>
      </c>
      <c r="V20" s="27">
        <f t="shared" si="16"/>
        <v>2.4107813684050488</v>
      </c>
      <c r="W20" s="27">
        <f t="shared" si="16"/>
        <v>2.4293208314550006</v>
      </c>
      <c r="X20" s="27">
        <f t="shared" si="16"/>
        <v>2.4479105365418761</v>
      </c>
      <c r="Y20" s="27">
        <f t="shared" si="16"/>
        <v>2.466550530026443</v>
      </c>
      <c r="Z20" s="27">
        <f t="shared" si="16"/>
        <v>2.485240920494924</v>
      </c>
      <c r="AA20" s="27">
        <f t="shared" si="16"/>
        <v>2.5039816261392147</v>
      </c>
      <c r="AB20" s="27">
        <f t="shared" si="16"/>
        <v>2.5227722216545829</v>
      </c>
      <c r="AC20" s="27">
        <f t="shared" si="16"/>
        <v>2.5416118451487653</v>
      </c>
      <c r="AD20" s="27">
        <f t="shared" si="16"/>
        <v>2.5604991413955385</v>
      </c>
      <c r="AE20" s="27">
        <f t="shared" si="16"/>
        <v>2.5794322271058139</v>
      </c>
      <c r="AF20" s="27">
        <f t="shared" si="16"/>
        <v>2.5984086696372444</v>
      </c>
      <c r="AG20" s="27">
        <f t="shared" si="16"/>
        <v>2.6172773329098575</v>
      </c>
      <c r="AH20" s="27">
        <f t="shared" si="16"/>
        <v>2.6360558501517048</v>
      </c>
      <c r="AI20" s="27">
        <f t="shared" si="16"/>
        <v>2.6547586635952003</v>
      </c>
      <c r="AJ20" s="27">
        <f t="shared" si="16"/>
        <v>2.6733981417410391</v>
      </c>
      <c r="AK20" s="27">
        <f t="shared" si="16"/>
        <v>2.6919852723558897</v>
      </c>
      <c r="AL20" s="27">
        <f t="shared" si="16"/>
        <v>2.7105300936998309</v>
      </c>
      <c r="AM20" s="27">
        <f t="shared" si="16"/>
        <v>2.7290419675133712</v>
      </c>
      <c r="AN20" s="27">
        <f t="shared" si="16"/>
        <v>2.7475297563320695</v>
      </c>
      <c r="AO20" s="27">
        <f t="shared" si="16"/>
        <v>2.7660019428138831</v>
      </c>
      <c r="AP20" s="27">
        <f t="shared" si="16"/>
        <v>2.7844667139075536</v>
      </c>
      <c r="AQ20" s="27">
        <f t="shared" si="16"/>
        <v>2.8029679420065388</v>
      </c>
      <c r="AR20" s="27">
        <f t="shared" si="16"/>
        <v>2.8215031746111321</v>
      </c>
      <c r="AS20" s="27">
        <f t="shared" si="16"/>
        <v>2.8400705571617024</v>
      </c>
      <c r="AT20" s="27">
        <f t="shared" si="16"/>
        <v>2.8586685079600187</v>
      </c>
      <c r="AU20" s="27">
        <f t="shared" si="16"/>
        <v>2.877295520794084</v>
      </c>
      <c r="AV20" s="27">
        <f t="shared" si="16"/>
        <v>2.8959500467254951</v>
      </c>
      <c r="AW20" s="27">
        <f t="shared" si="16"/>
        <v>2.914630423698636</v>
      </c>
      <c r="AX20" s="27">
        <f t="shared" si="16"/>
        <v>2.933334835041558</v>
      </c>
      <c r="AY20" s="27">
        <f t="shared" si="16"/>
        <v>2.9520612854161605</v>
      </c>
      <c r="AZ20" s="27">
        <f t="shared" si="16"/>
        <v>2.970807587325988</v>
      </c>
      <c r="BA20" s="27">
        <f t="shared" si="16"/>
        <v>2.9894139237319672</v>
      </c>
      <c r="BB20" s="27">
        <f t="shared" si="16"/>
        <v>3.007900395644111</v>
      </c>
      <c r="BC20" s="27">
        <f t="shared" si="16"/>
        <v>3.0262832605174879</v>
      </c>
      <c r="BD20" s="27">
        <f t="shared" si="16"/>
        <v>3.0445761532917963</v>
      </c>
      <c r="BE20" s="27">
        <f t="shared" si="16"/>
        <v>3.06279084068525</v>
      </c>
      <c r="BF20" s="27">
        <f t="shared" si="16"/>
        <v>3.0809376879074608</v>
      </c>
      <c r="BG20" s="27">
        <f t="shared" si="16"/>
        <v>3.0990259510698515</v>
      </c>
      <c r="BH20" s="27">
        <f t="shared" si="16"/>
        <v>3.117063963778703</v>
      </c>
      <c r="BI20" s="27">
        <f t="shared" si="16"/>
        <v>3.1350592592436417</v>
      </c>
      <c r="BJ20" s="27">
        <f t="shared" si="16"/>
        <v>3.1530186529008408</v>
      </c>
      <c r="BK20" s="27">
        <f t="shared" si="16"/>
        <v>3.1711198114260815</v>
      </c>
      <c r="BL20" s="27">
        <f t="shared" si="16"/>
        <v>3.1893608216589358</v>
      </c>
      <c r="BM20" s="27">
        <f t="shared" si="16"/>
        <v>3.2077423543316423</v>
      </c>
      <c r="BN20" s="27">
        <f t="shared" ref="BN20:DY20" si="17">$B$10*BN19</f>
        <v>3.2262666416473809</v>
      </c>
      <c r="BO20" s="27">
        <f t="shared" si="17"/>
        <v>3.2449368596916908</v>
      </c>
      <c r="BP20" s="27">
        <f t="shared" si="17"/>
        <v>3.2637567569091268</v>
      </c>
      <c r="BQ20" s="27">
        <f t="shared" si="17"/>
        <v>3.2827304310298802</v>
      </c>
      <c r="BR20" s="27">
        <f t="shared" si="17"/>
        <v>3.3018621956694325</v>
      </c>
      <c r="BS20" s="27">
        <f t="shared" si="17"/>
        <v>3.3211565009887916</v>
      </c>
      <c r="BT20" s="27">
        <f t="shared" si="17"/>
        <v>3.3406178869846905</v>
      </c>
      <c r="BU20" s="27">
        <f t="shared" si="17"/>
        <v>3.3603797194319669</v>
      </c>
      <c r="BV20" s="27">
        <f t="shared" si="17"/>
        <v>3.3804265694870574</v>
      </c>
      <c r="BW20" s="27">
        <f t="shared" si="17"/>
        <v>3.4007452014970951</v>
      </c>
      <c r="BX20" s="27">
        <f t="shared" si="17"/>
        <v>3.4213235937181965</v>
      </c>
      <c r="BY20" s="27">
        <f t="shared" si="17"/>
        <v>3.4421503432890783</v>
      </c>
      <c r="BZ20" s="27">
        <f t="shared" si="17"/>
        <v>3.463214304474306</v>
      </c>
      <c r="CA20" s="27">
        <f t="shared" si="17"/>
        <v>3.4845043680656782</v>
      </c>
      <c r="CB20" s="27">
        <f t="shared" si="17"/>
        <v>3.5060093265789494</v>
      </c>
      <c r="CC20" s="27">
        <f t="shared" si="17"/>
        <v>3.5277177916808165</v>
      </c>
      <c r="CD20" s="27">
        <f t="shared" si="17"/>
        <v>3.549618143579865</v>
      </c>
      <c r="CE20" s="27">
        <f t="shared" si="17"/>
        <v>3.5715368868359736</v>
      </c>
      <c r="CF20" s="27">
        <f t="shared" si="17"/>
        <v>3.5934374579426116</v>
      </c>
      <c r="CG20" s="27">
        <f t="shared" si="17"/>
        <v>3.6152828487920576</v>
      </c>
      <c r="CH20" s="27">
        <f t="shared" si="17"/>
        <v>3.6370361241403959</v>
      </c>
      <c r="CI20" s="27">
        <f t="shared" si="17"/>
        <v>3.6586607587465112</v>
      </c>
      <c r="CJ20" s="27">
        <f t="shared" si="17"/>
        <v>3.6801208622875481</v>
      </c>
      <c r="CK20" s="27">
        <f t="shared" si="17"/>
        <v>3.7013813350379352</v>
      </c>
      <c r="CL20" s="27">
        <f t="shared" si="17"/>
        <v>3.7224079805271781</v>
      </c>
      <c r="CM20" s="27">
        <f t="shared" si="17"/>
        <v>3.7431675907191817</v>
      </c>
      <c r="CN20" s="27">
        <f t="shared" si="17"/>
        <v>3.7636280131113922</v>
      </c>
      <c r="CO20" s="27">
        <f t="shared" si="17"/>
        <v>3.7885244058320775</v>
      </c>
      <c r="CP20" s="27">
        <f t="shared" si="17"/>
        <v>3.8131552989738182</v>
      </c>
      <c r="CQ20" s="27">
        <f t="shared" si="17"/>
        <v>3.8375290529215231</v>
      </c>
      <c r="CR20" s="27">
        <f t="shared" si="17"/>
        <v>3.8616531253220772</v>
      </c>
      <c r="CS20" s="27">
        <f t="shared" si="17"/>
        <v>3.8855343068465533</v>
      </c>
      <c r="CT20" s="27">
        <f t="shared" si="17"/>
        <v>3.9091788707316866</v>
      </c>
      <c r="CU20" s="27">
        <f t="shared" si="17"/>
        <v>3.9325926698644724</v>
      </c>
      <c r="CV20" s="27">
        <f t="shared" si="17"/>
        <v>3.9557812018045158</v>
      </c>
      <c r="CW20" s="27">
        <f t="shared" si="17"/>
        <v>3.9787496540447833</v>
      </c>
      <c r="CX20" s="27">
        <f t="shared" si="17"/>
        <v>4.0015029369825825</v>
      </c>
      <c r="CY20" s="27">
        <f t="shared" si="17"/>
        <v>4.0240457090905233</v>
      </c>
      <c r="CZ20" s="27">
        <f t="shared" si="17"/>
        <v>4.0463823970675623</v>
      </c>
      <c r="DA20" s="27">
        <f t="shared" si="17"/>
        <v>4.0685172126247577</v>
      </c>
      <c r="DB20" s="27">
        <f t="shared" si="17"/>
        <v>4.0904541669628811</v>
      </c>
      <c r="DC20" s="27">
        <f t="shared" si="17"/>
        <v>4.1121970835683328</v>
      </c>
      <c r="DD20" s="27">
        <f t="shared" si="17"/>
        <v>4.1337496097442887</v>
      </c>
      <c r="DE20" s="27">
        <f t="shared" si="17"/>
        <v>4.1551152271355773</v>
      </c>
      <c r="DF20" s="27">
        <f t="shared" si="17"/>
        <v>4.1762972614314817</v>
      </c>
      <c r="DG20" s="27">
        <f t="shared" si="17"/>
        <v>4.1972988913530029</v>
      </c>
      <c r="DH20" s="27">
        <f t="shared" si="17"/>
        <v>4.218123157024972</v>
      </c>
      <c r="DI20" s="27">
        <f t="shared" si="17"/>
        <v>4.2387729677906654</v>
      </c>
      <c r="DJ20" s="27">
        <f t="shared" si="17"/>
        <v>4.2592511095102852</v>
      </c>
      <c r="DK20" s="27">
        <f t="shared" si="17"/>
        <v>4.2795602514060365</v>
      </c>
      <c r="DL20" s="27">
        <f t="shared" si="17"/>
        <v>4.2997029524724644</v>
      </c>
      <c r="DM20" s="27">
        <f t="shared" si="17"/>
        <v>4.3196816674989016</v>
      </c>
      <c r="DN20" s="27">
        <f t="shared" si="17"/>
        <v>4.3394987527189945</v>
      </c>
      <c r="DO20" s="27">
        <f t="shared" si="17"/>
        <v>4.3591564711194621</v>
      </c>
      <c r="DP20" s="27">
        <f t="shared" si="17"/>
        <v>4.3786569974241125</v>
      </c>
      <c r="DQ20" s="27">
        <f t="shared" si="17"/>
        <v>4.3980024227805199</v>
      </c>
      <c r="DR20" s="27">
        <f t="shared" si="17"/>
        <v>4.4171947591681668</v>
      </c>
      <c r="DS20" s="27">
        <f t="shared" si="17"/>
        <v>4.4362359435412948</v>
      </c>
      <c r="DT20" s="27">
        <f t="shared" si="17"/>
        <v>4.4551278417325255</v>
      </c>
      <c r="DU20" s="27">
        <f t="shared" si="17"/>
        <v>4.4738722521268812</v>
      </c>
      <c r="DV20" s="27">
        <f t="shared" si="17"/>
        <v>4.4924709091170092</v>
      </c>
      <c r="DW20" s="27">
        <f t="shared" si="17"/>
        <v>4.5109254863628845</v>
      </c>
      <c r="DX20" s="27">
        <f t="shared" si="17"/>
        <v>4.529237599857967</v>
      </c>
      <c r="DY20" s="27">
        <f t="shared" si="17"/>
        <v>4.5474088108163988</v>
      </c>
      <c r="DZ20" s="27">
        <f t="shared" ref="DZ20:GK20" si="18">$B$10*DZ19</f>
        <v>4.5654406284005438</v>
      </c>
      <c r="EA20" s="27">
        <f t="shared" si="18"/>
        <v>4.5833345122934208</v>
      </c>
      <c r="EB20" s="27">
        <f t="shared" si="18"/>
        <v>4.6010918751299297</v>
      </c>
      <c r="EC20" s="27">
        <f t="shared" si="18"/>
        <v>4.6187140847831918</v>
      </c>
      <c r="ED20" s="27">
        <f t="shared" si="18"/>
        <v>4.6362024665197223</v>
      </c>
      <c r="EE20" s="27">
        <f t="shared" si="18"/>
        <v>4.6535583050439193</v>
      </c>
      <c r="EF20" s="27">
        <f t="shared" si="18"/>
        <v>4.6707828464236512</v>
      </c>
      <c r="EG20" s="27">
        <f t="shared" si="18"/>
        <v>4.687877299909025</v>
      </c>
      <c r="EH20" s="27">
        <f t="shared" si="18"/>
        <v>4.7048428396578519</v>
      </c>
      <c r="EI20" s="27">
        <f t="shared" si="18"/>
        <v>4.7216806063560659</v>
      </c>
      <c r="EJ20" s="27">
        <f t="shared" si="18"/>
        <v>4.7383917087706502</v>
      </c>
      <c r="EK20" s="27">
        <f t="shared" si="18"/>
        <v>4.7549772252041445</v>
      </c>
      <c r="EL20" s="27">
        <f t="shared" si="18"/>
        <v>4.7714382048696509</v>
      </c>
      <c r="EM20" s="27">
        <f t="shared" si="18"/>
        <v>4.7877756691930662</v>
      </c>
      <c r="EN20" s="27">
        <f t="shared" si="18"/>
        <v>4.8039906130565804</v>
      </c>
      <c r="EO20" s="27">
        <f t="shared" si="18"/>
        <v>4.8200840059738397</v>
      </c>
      <c r="EP20" s="27">
        <f t="shared" si="18"/>
        <v>4.8360567932011875</v>
      </c>
      <c r="EQ20" s="27">
        <f t="shared" si="18"/>
        <v>4.8519098967905547</v>
      </c>
      <c r="ER20" s="27">
        <f t="shared" si="18"/>
        <v>4.867644216584285</v>
      </c>
      <c r="ES20" s="27">
        <f t="shared" si="18"/>
        <v>4.8832606311669329</v>
      </c>
      <c r="ET20" s="27">
        <f t="shared" si="18"/>
        <v>4.8987599987633246</v>
      </c>
      <c r="EU20" s="27">
        <f t="shared" si="18"/>
        <v>4.9141431580893462</v>
      </c>
      <c r="EV20" s="27">
        <f t="shared" si="18"/>
        <v>4.9294109291744928</v>
      </c>
      <c r="EW20" s="27">
        <f t="shared" si="18"/>
        <v>4.944564114125046</v>
      </c>
      <c r="EX20" s="27">
        <f t="shared" si="18"/>
        <v>4.9596034978585406</v>
      </c>
      <c r="EY20" s="27">
        <f t="shared" si="18"/>
        <v>4.9745298488022751</v>
      </c>
      <c r="EZ20" s="27">
        <f t="shared" si="18"/>
        <v>4.9893439195551075</v>
      </c>
      <c r="FA20" s="27">
        <f t="shared" si="18"/>
        <v>5.0040464475176716</v>
      </c>
      <c r="FB20" s="27">
        <f t="shared" si="18"/>
        <v>5.0186381554967063</v>
      </c>
      <c r="FC20" s="27">
        <f t="shared" si="18"/>
        <v>5.0331197522746622</v>
      </c>
      <c r="FD20" s="27">
        <f t="shared" si="18"/>
        <v>5.0474919331581756</v>
      </c>
      <c r="FE20" s="27">
        <f t="shared" si="18"/>
        <v>5.0617553804959661</v>
      </c>
      <c r="FF20" s="27">
        <f t="shared" si="18"/>
        <v>5.075910764175056</v>
      </c>
      <c r="FG20" s="27">
        <f t="shared" si="18"/>
        <v>5.0899587420939643</v>
      </c>
      <c r="FH20" s="27">
        <f t="shared" si="18"/>
        <v>5.1038999606206739</v>
      </c>
      <c r="FI20" s="27">
        <f t="shared" si="18"/>
        <v>5.1177350550124414</v>
      </c>
      <c r="FJ20" s="27">
        <f t="shared" si="18"/>
        <v>5.1314646498288532</v>
      </c>
      <c r="FK20" s="27">
        <f t="shared" si="18"/>
        <v>5.1450893593226157</v>
      </c>
      <c r="FL20" s="27">
        <f t="shared" si="18"/>
        <v>5.1586097878185697</v>
      </c>
      <c r="FM20" s="27">
        <f t="shared" si="18"/>
        <v>5.1720265300698438</v>
      </c>
      <c r="FN20" s="27">
        <f t="shared" si="18"/>
        <v>5.185340171600779</v>
      </c>
      <c r="FO20" s="27">
        <f t="shared" si="18"/>
        <v>5.1985512890349828</v>
      </c>
      <c r="FP20" s="27">
        <f t="shared" si="18"/>
        <v>5.2116604504066721</v>
      </c>
      <c r="FQ20" s="27">
        <f t="shared" si="18"/>
        <v>5.2246682154600617</v>
      </c>
      <c r="FR20" s="27">
        <f t="shared" si="18"/>
        <v>5.237575135932703</v>
      </c>
      <c r="FS20" s="27">
        <f t="shared" si="18"/>
        <v>5.250381755833633</v>
      </c>
      <c r="FT20" s="27">
        <f t="shared" si="18"/>
        <v>5.2630886117022593</v>
      </c>
      <c r="FU20" s="27">
        <f t="shared" si="18"/>
        <v>5.2756962328618213</v>
      </c>
      <c r="FV20" s="27">
        <f t="shared" si="18"/>
        <v>5.2882051417068672</v>
      </c>
      <c r="FW20" s="27">
        <f t="shared" si="18"/>
        <v>5.3006158538658923</v>
      </c>
      <c r="FX20" s="27">
        <f t="shared" si="18"/>
        <v>5.312928878539684</v>
      </c>
      <c r="FY20" s="27">
        <f t="shared" si="18"/>
        <v>5.3251447185685103</v>
      </c>
      <c r="FZ20" s="27">
        <f t="shared" si="18"/>
        <v>5.3372638706472841</v>
      </c>
      <c r="GA20" s="27">
        <f t="shared" si="18"/>
        <v>5.3492868255685506</v>
      </c>
      <c r="GB20" s="27">
        <f t="shared" si="18"/>
        <v>5.3612140684071434</v>
      </c>
      <c r="GC20" s="27">
        <f t="shared" si="18"/>
        <v>5.3730460787093222</v>
      </c>
      <c r="GD20" s="27">
        <f t="shared" si="18"/>
        <v>5.3847833306624082</v>
      </c>
      <c r="GE20" s="27">
        <f t="shared" si="18"/>
        <v>5.3964262932635156</v>
      </c>
      <c r="GF20" s="27">
        <f t="shared" si="18"/>
        <v>5.4079754304765721</v>
      </c>
      <c r="GG20" s="27">
        <f t="shared" si="18"/>
        <v>5.4194312013897488</v>
      </c>
      <c r="GH20" s="27">
        <f t="shared" si="18"/>
        <v>5.4307940603625973</v>
      </c>
      <c r="GI20" s="27">
        <f t="shared" si="18"/>
        <v>5.4420644571736672</v>
      </c>
      <c r="GJ20" s="27">
        <f t="shared" si="18"/>
        <v>5.453242837154189</v>
      </c>
      <c r="GK20" s="27">
        <f t="shared" si="18"/>
        <v>5.4643335260864356</v>
      </c>
      <c r="GL20" s="27">
        <f t="shared" ref="GL20:IW20" si="19">$B$10*GL19</f>
        <v>5.4753360896285601</v>
      </c>
      <c r="GM20" s="27">
        <f t="shared" si="19"/>
        <v>5.4862501990626802</v>
      </c>
      <c r="GN20" s="27">
        <f t="shared" si="19"/>
        <v>5.4970755962545281</v>
      </c>
      <c r="GO20" s="27">
        <f t="shared" si="19"/>
        <v>5.5078120721503447</v>
      </c>
      <c r="GP20" s="27">
        <f t="shared" si="19"/>
        <v>5.5184594534788953</v>
      </c>
      <c r="GQ20" s="27">
        <f t="shared" si="19"/>
        <v>5.529017594438721</v>
      </c>
      <c r="GR20" s="27">
        <f t="shared" si="19"/>
        <v>5.5394863714028553</v>
      </c>
      <c r="GS20" s="27">
        <f t="shared" si="19"/>
        <v>5.5498656794854098</v>
      </c>
      <c r="GT20" s="27">
        <f t="shared" si="19"/>
        <v>5.5601554302287921</v>
      </c>
      <c r="GU20" s="27">
        <f t="shared" si="19"/>
        <v>5.5703555499925326</v>
      </c>
      <c r="GV20" s="27">
        <f t="shared" si="19"/>
        <v>5.5804659787761146</v>
      </c>
      <c r="GW20" s="27">
        <f t="shared" si="19"/>
        <v>5.5904866693087758</v>
      </c>
      <c r="GX20" s="27">
        <f t="shared" si="19"/>
        <v>5.6004175863224006</v>
      </c>
      <c r="GY20" s="27">
        <f t="shared" si="19"/>
        <v>5.610258705945089</v>
      </c>
      <c r="GZ20" s="27">
        <f t="shared" si="19"/>
        <v>5.6200100151736052</v>
      </c>
      <c r="HA20" s="27">
        <f t="shared" si="19"/>
        <v>5.6296715113951397</v>
      </c>
      <c r="HB20" s="27">
        <f t="shared" si="19"/>
        <v>5.639243201960304</v>
      </c>
      <c r="HC20" s="27">
        <f t="shared" si="19"/>
        <v>5.6487251037889896</v>
      </c>
      <c r="HD20" s="27">
        <f t="shared" si="19"/>
        <v>5.6581172430122777</v>
      </c>
      <c r="HE20" s="27">
        <f t="shared" si="19"/>
        <v>5.6674196546846165</v>
      </c>
      <c r="HF20" s="27">
        <f t="shared" si="19"/>
        <v>5.676632382330185</v>
      </c>
      <c r="HG20" s="27">
        <f t="shared" si="19"/>
        <v>5.6857554777058725</v>
      </c>
      <c r="HH20" s="27">
        <f t="shared" si="19"/>
        <v>5.6947890005205055</v>
      </c>
      <c r="HI20" s="27">
        <f t="shared" si="19"/>
        <v>5.7037330181607162</v>
      </c>
      <c r="HJ20" s="27">
        <f t="shared" si="19"/>
        <v>5.712587605438582</v>
      </c>
      <c r="HK20" s="27">
        <f t="shared" si="19"/>
        <v>5.7213528443473978</v>
      </c>
      <c r="HL20" s="27">
        <f t="shared" si="19"/>
        <v>5.7300288238298442</v>
      </c>
      <c r="HM20" s="27">
        <f t="shared" si="19"/>
        <v>5.7386156395625632</v>
      </c>
      <c r="HN20" s="27">
        <f t="shared" si="19"/>
        <v>5.747113393749931</v>
      </c>
      <c r="HO20" s="27">
        <f t="shared" si="19"/>
        <v>5.7555221949307667</v>
      </c>
      <c r="HP20" s="27">
        <f t="shared" si="19"/>
        <v>5.7638421577903527</v>
      </c>
      <c r="HQ20" s="27">
        <f t="shared" si="19"/>
        <v>5.7720734029946517</v>
      </c>
      <c r="HR20" s="27">
        <f t="shared" si="19"/>
        <v>5.7802160570174017</v>
      </c>
      <c r="HS20" s="27">
        <f t="shared" si="19"/>
        <v>5.7882702519640459</v>
      </c>
      <c r="HT20" s="27">
        <f t="shared" si="19"/>
        <v>5.7962361254284405</v>
      </c>
      <c r="HU20" s="27">
        <f t="shared" si="19"/>
        <v>5.8041138203478937</v>
      </c>
      <c r="HV20" s="27">
        <f t="shared" si="19"/>
        <v>5.811903484867134</v>
      </c>
      <c r="HW20" s="27">
        <f t="shared" si="19"/>
        <v>5.819605272208932</v>
      </c>
      <c r="HX20" s="27">
        <f t="shared" si="19"/>
        <v>5.8272193405427002</v>
      </c>
      <c r="HY20" s="27">
        <f t="shared" si="19"/>
        <v>5.83474585286727</v>
      </c>
      <c r="HZ20" s="27">
        <f t="shared" si="19"/>
        <v>5.8421849768968919</v>
      </c>
      <c r="IA20" s="27">
        <f t="shared" si="19"/>
        <v>5.8495368849512914</v>
      </c>
      <c r="IB20" s="27">
        <f t="shared" si="19"/>
        <v>5.856801753850351</v>
      </c>
      <c r="IC20" s="27">
        <f t="shared" si="19"/>
        <v>5.863979764809506</v>
      </c>
      <c r="ID20" s="27">
        <f t="shared" si="19"/>
        <v>5.8710711033443346</v>
      </c>
      <c r="IE20" s="27">
        <f t="shared" si="19"/>
        <v>5.8780759591788208</v>
      </c>
      <c r="IF20" s="27">
        <f t="shared" si="19"/>
        <v>5.8849945261541867</v>
      </c>
      <c r="IG20" s="27">
        <f t="shared" si="19"/>
        <v>5.8918270021422012</v>
      </c>
      <c r="IH20" s="27">
        <f t="shared" si="19"/>
        <v>5.8985735889560393</v>
      </c>
      <c r="II20" s="27">
        <f t="shared" si="19"/>
        <v>5.9052344922759898</v>
      </c>
      <c r="IJ20" s="27">
        <f t="shared" si="19"/>
        <v>5.9118099215743385</v>
      </c>
      <c r="IK20" s="27">
        <f t="shared" si="19"/>
        <v>5.9183000900414084</v>
      </c>
      <c r="IL20" s="27">
        <f t="shared" si="19"/>
        <v>5.9247052145135823</v>
      </c>
      <c r="IM20" s="27">
        <f t="shared" si="19"/>
        <v>5.9310255154066454</v>
      </c>
      <c r="IN20" s="27">
        <f t="shared" si="19"/>
        <v>5.9372612166476681</v>
      </c>
      <c r="IO20" s="27">
        <f t="shared" si="19"/>
        <v>5.9434125456148186</v>
      </c>
      <c r="IP20" s="27">
        <f t="shared" si="19"/>
        <v>5.9494797330745053</v>
      </c>
      <c r="IQ20" s="27">
        <f t="shared" si="19"/>
        <v>5.9554630131146853</v>
      </c>
      <c r="IR20" s="27">
        <f t="shared" si="19"/>
        <v>5.9613626230897712</v>
      </c>
      <c r="IS20" s="27">
        <f t="shared" si="19"/>
        <v>5.9671788035652975</v>
      </c>
      <c r="IT20" s="27">
        <f t="shared" si="19"/>
        <v>5.9729117982614035</v>
      </c>
      <c r="IU20" s="27">
        <f t="shared" si="19"/>
        <v>5.9785618540008123</v>
      </c>
      <c r="IV20" s="27">
        <f t="shared" si="19"/>
        <v>5.9841292206541148</v>
      </c>
      <c r="IW20" s="27">
        <f t="shared" si="19"/>
        <v>5.9896141510908123</v>
      </c>
      <c r="IX20" s="27">
        <f t="shared" ref="IX20:KF20" si="20">$B$10*IX19</f>
        <v>5.9950169011326828</v>
      </c>
      <c r="IY20" s="27">
        <f t="shared" si="20"/>
        <v>6.0003377295047935</v>
      </c>
      <c r="IZ20" s="27">
        <f t="shared" si="20"/>
        <v>6.0055768977873036</v>
      </c>
      <c r="JA20" s="27">
        <f t="shared" si="20"/>
        <v>6.0107346703736102</v>
      </c>
      <c r="JB20" s="27">
        <f t="shared" si="20"/>
        <v>6.0158113144233472</v>
      </c>
      <c r="JC20" s="27">
        <f t="shared" si="20"/>
        <v>6.020807099820491</v>
      </c>
      <c r="JD20" s="27">
        <f t="shared" si="20"/>
        <v>6.0257222991272741</v>
      </c>
      <c r="JE20" s="27">
        <f t="shared" si="20"/>
        <v>6.0305571875426001</v>
      </c>
      <c r="JF20" s="27">
        <f t="shared" si="20"/>
        <v>6.035312042861289</v>
      </c>
      <c r="JG20" s="27">
        <f t="shared" si="20"/>
        <v>6.0399871454329928</v>
      </c>
      <c r="JH20" s="27">
        <f t="shared" si="20"/>
        <v>6.0445827781273422</v>
      </c>
      <c r="JI20" s="27">
        <f t="shared" si="20"/>
        <v>6.049099226291486</v>
      </c>
      <c r="JJ20" s="27">
        <f t="shared" si="20"/>
        <v>6.0535367777160456</v>
      </c>
      <c r="JK20" s="27">
        <f t="shared" si="20"/>
        <v>6.0578957225970322</v>
      </c>
      <c r="JL20" s="27">
        <f t="shared" si="20"/>
        <v>6.0621763534997104</v>
      </c>
      <c r="JM20" s="27">
        <f t="shared" si="20"/>
        <v>6.066378965320756</v>
      </c>
      <c r="JN20" s="27">
        <f t="shared" si="20"/>
        <v>6.0705038552535768</v>
      </c>
      <c r="JO20" s="27">
        <f t="shared" si="20"/>
        <v>6.0745513227535373</v>
      </c>
      <c r="JP20" s="27">
        <f t="shared" si="20"/>
        <v>6.0785216695042612</v>
      </c>
      <c r="JQ20" s="27">
        <f t="shared" si="20"/>
        <v>6.0824151993832327</v>
      </c>
      <c r="JR20" s="27">
        <f t="shared" si="20"/>
        <v>6.0862322184318218</v>
      </c>
      <c r="JS20" s="27">
        <f t="shared" si="20"/>
        <v>6.0899730348165972</v>
      </c>
      <c r="JT20" s="27">
        <f t="shared" si="20"/>
        <v>6.0936379588018106</v>
      </c>
      <c r="JU20" s="27">
        <f t="shared" si="20"/>
        <v>6.097227302716127</v>
      </c>
      <c r="JV20" s="27">
        <f t="shared" si="20"/>
        <v>6.1007413809220674</v>
      </c>
      <c r="JW20" s="27">
        <f t="shared" si="20"/>
        <v>6.1041805097840713</v>
      </c>
      <c r="JX20" s="27">
        <f t="shared" si="20"/>
        <v>6.1075450076360314</v>
      </c>
      <c r="JY20" s="27">
        <f t="shared" si="20"/>
        <v>6.1108351947520747</v>
      </c>
      <c r="JZ20" s="27">
        <f t="shared" si="20"/>
        <v>6.1140513933194862</v>
      </c>
      <c r="KA20" s="27">
        <f t="shared" si="20"/>
        <v>6.1171939274043741</v>
      </c>
      <c r="KB20" s="27">
        <f t="shared" si="20"/>
        <v>6.1202631229235234</v>
      </c>
      <c r="KC20" s="27">
        <f t="shared" si="20"/>
        <v>6.1232593076172961</v>
      </c>
      <c r="KD20" s="27">
        <f t="shared" si="20"/>
        <v>6.1261828110204739</v>
      </c>
      <c r="KE20" s="27">
        <f t="shared" si="20"/>
        <v>6.1290339644363518</v>
      </c>
      <c r="KF20" s="27">
        <f t="shared" si="20"/>
        <v>6.1318131009067223</v>
      </c>
    </row>
    <row r="21" spans="1:292" s="26" customFormat="1" x14ac:dyDescent="0.2">
      <c r="A21" s="26" t="s">
        <v>20</v>
      </c>
      <c r="B21" s="28">
        <v>0.8</v>
      </c>
      <c r="C21" s="27">
        <f>B21+$B$11*(C20-B21)</f>
        <v>0.81907135759159089</v>
      </c>
      <c r="D21" s="27">
        <f t="shared" ref="D21:BO21" si="21">C21+$B$11*(D20-C21)</f>
        <v>0.83812991555280458</v>
      </c>
      <c r="E21" s="27">
        <f t="shared" si="21"/>
        <v>0.85717729847855118</v>
      </c>
      <c r="F21" s="27">
        <f t="shared" si="21"/>
        <v>0.87621494299171476</v>
      </c>
      <c r="G21" s="27">
        <f t="shared" si="21"/>
        <v>0.89524409852506615</v>
      </c>
      <c r="H21" s="27">
        <f t="shared" si="21"/>
        <v>0.91426582546863366</v>
      </c>
      <c r="I21" s="27">
        <f t="shared" si="21"/>
        <v>0.93328099204727866</v>
      </c>
      <c r="J21" s="27">
        <f t="shared" si="21"/>
        <v>0.95229027075988337</v>
      </c>
      <c r="K21" s="27">
        <f t="shared" si="21"/>
        <v>0.97129413488845806</v>
      </c>
      <c r="L21" s="27">
        <f t="shared" si="21"/>
        <v>0.99029285538881551</v>
      </c>
      <c r="M21" s="27">
        <f t="shared" si="21"/>
        <v>1.0092851357403254</v>
      </c>
      <c r="N21" s="27">
        <f t="shared" si="21"/>
        <v>1.028270306693452</v>
      </c>
      <c r="O21" s="27">
        <f t="shared" si="21"/>
        <v>1.047248259792334</v>
      </c>
      <c r="P21" s="27">
        <f t="shared" si="21"/>
        <v>1.0662194030738421</v>
      </c>
      <c r="Q21" s="27">
        <f t="shared" si="21"/>
        <v>1.0851846309167565</v>
      </c>
      <c r="R21" s="27">
        <f t="shared" si="21"/>
        <v>1.1041444531009945</v>
      </c>
      <c r="S21" s="27">
        <f t="shared" si="21"/>
        <v>1.1230990167037127</v>
      </c>
      <c r="T21" s="27">
        <f t="shared" si="21"/>
        <v>1.142048119241085</v>
      </c>
      <c r="U21" s="27">
        <f t="shared" si="21"/>
        <v>1.1609912170714736</v>
      </c>
      <c r="V21" s="27">
        <f t="shared" si="21"/>
        <v>1.1799274314856187</v>
      </c>
      <c r="W21" s="27">
        <f t="shared" si="21"/>
        <v>1.1988576345154578</v>
      </c>
      <c r="X21" s="27">
        <f t="shared" si="21"/>
        <v>1.217782678485555</v>
      </c>
      <c r="Y21" s="27">
        <f t="shared" si="21"/>
        <v>1.2367034035089017</v>
      </c>
      <c r="Z21" s="27">
        <f t="shared" si="21"/>
        <v>1.2556206386147506</v>
      </c>
      <c r="AA21" s="27">
        <f t="shared" si="21"/>
        <v>1.2745351990317879</v>
      </c>
      <c r="AB21" s="27">
        <f t="shared" si="21"/>
        <v>1.2934478811927395</v>
      </c>
      <c r="AC21" s="27">
        <f t="shared" si="21"/>
        <v>1.3123594564041945</v>
      </c>
      <c r="AD21" s="27">
        <f t="shared" si="21"/>
        <v>1.3312706637525482</v>
      </c>
      <c r="AE21" s="27">
        <f t="shared" si="21"/>
        <v>1.350182202591234</v>
      </c>
      <c r="AF21" s="27">
        <f t="shared" si="21"/>
        <v>1.3690947248192038</v>
      </c>
      <c r="AG21" s="27">
        <f t="shared" si="21"/>
        <v>1.3880065825175469</v>
      </c>
      <c r="AH21" s="27">
        <f t="shared" si="21"/>
        <v>1.4069164199059432</v>
      </c>
      <c r="AI21" s="27">
        <f t="shared" si="21"/>
        <v>1.4258231205679017</v>
      </c>
      <c r="AJ21" s="27">
        <f t="shared" si="21"/>
        <v>1.4447257724038582</v>
      </c>
      <c r="AK21" s="27">
        <f t="shared" si="21"/>
        <v>1.4636236436152528</v>
      </c>
      <c r="AL21" s="27">
        <f t="shared" si="21"/>
        <v>1.4825161655862311</v>
      </c>
      <c r="AM21" s="27">
        <f t="shared" si="21"/>
        <v>1.5014029201608847</v>
      </c>
      <c r="AN21" s="27">
        <f t="shared" si="21"/>
        <v>1.5202836297998421</v>
      </c>
      <c r="AO21" s="27">
        <f t="shared" si="21"/>
        <v>1.5391581496939943</v>
      </c>
      <c r="AP21" s="27">
        <f t="shared" si="21"/>
        <v>1.5580264612729877</v>
      </c>
      <c r="AQ21" s="27">
        <f t="shared" si="21"/>
        <v>1.5768892109810719</v>
      </c>
      <c r="AR21" s="27">
        <f t="shared" si="21"/>
        <v>1.5957469983088002</v>
      </c>
      <c r="AS21" s="27">
        <f t="shared" si="21"/>
        <v>1.6146003855641471</v>
      </c>
      <c r="AT21" s="27">
        <f t="shared" si="21"/>
        <v>1.6334499025701452</v>
      </c>
      <c r="AU21" s="27">
        <f t="shared" si="21"/>
        <v>1.6522960483008109</v>
      </c>
      <c r="AV21" s="27">
        <f t="shared" si="21"/>
        <v>1.6711392907011848</v>
      </c>
      <c r="AW21" s="27">
        <f t="shared" si="21"/>
        <v>1.6899800654435704</v>
      </c>
      <c r="AX21" s="27">
        <f t="shared" si="21"/>
        <v>1.708818774073843</v>
      </c>
      <c r="AY21" s="27">
        <f t="shared" si="21"/>
        <v>1.7276557818214537</v>
      </c>
      <c r="AZ21" s="27">
        <f t="shared" si="21"/>
        <v>1.7464914152381892</v>
      </c>
      <c r="BA21" s="27">
        <f t="shared" si="21"/>
        <v>1.765323574457792</v>
      </c>
      <c r="BB21" s="27">
        <f t="shared" si="21"/>
        <v>1.784150495990918</v>
      </c>
      <c r="BC21" s="27">
        <f t="shared" si="21"/>
        <v>1.8029706893928357</v>
      </c>
      <c r="BD21" s="27">
        <f t="shared" si="21"/>
        <v>1.8217828933913047</v>
      </c>
      <c r="BE21" s="27">
        <f t="shared" si="21"/>
        <v>1.8405860441078796</v>
      </c>
      <c r="BF21" s="27">
        <f t="shared" si="21"/>
        <v>1.8593792508321156</v>
      </c>
      <c r="BG21" s="27">
        <f t="shared" si="21"/>
        <v>1.8781617765932934</v>
      </c>
      <c r="BH21" s="27">
        <f t="shared" si="21"/>
        <v>1.8969330218536784</v>
      </c>
      <c r="BI21" s="27">
        <f t="shared" si="21"/>
        <v>1.9156925102989808</v>
      </c>
      <c r="BJ21" s="27">
        <f t="shared" si="21"/>
        <v>1.9344398760959787</v>
      </c>
      <c r="BK21" s="27">
        <f t="shared" si="21"/>
        <v>1.9531774508737074</v>
      </c>
      <c r="BL21" s="27">
        <f t="shared" si="21"/>
        <v>1.9719075019462109</v>
      </c>
      <c r="BM21" s="27">
        <f t="shared" si="21"/>
        <v>1.9906322724368992</v>
      </c>
      <c r="BN21" s="27">
        <f t="shared" si="21"/>
        <v>2.0093540053037247</v>
      </c>
      <c r="BO21" s="27">
        <f t="shared" si="21"/>
        <v>2.0280749576429362</v>
      </c>
      <c r="BP21" s="27">
        <f t="shared" ref="BP21:EA21" si="22">BO21+$B$11*(BP20-BO21)</f>
        <v>2.0467974091469694</v>
      </c>
      <c r="BQ21" s="27">
        <f t="shared" si="22"/>
        <v>2.0655236670542862</v>
      </c>
      <c r="BR21" s="27">
        <f t="shared" si="22"/>
        <v>2.0842560690030005</v>
      </c>
      <c r="BS21" s="27">
        <f t="shared" si="22"/>
        <v>2.102996984639149</v>
      </c>
      <c r="BT21" s="27">
        <f t="shared" si="22"/>
        <v>2.1217488164928695</v>
      </c>
      <c r="BU21" s="27">
        <f t="shared" si="22"/>
        <v>2.1405159513858862</v>
      </c>
      <c r="BV21" s="27">
        <f t="shared" si="22"/>
        <v>2.1593024759025705</v>
      </c>
      <c r="BW21" s="27">
        <f t="shared" si="22"/>
        <v>2.178112214169154</v>
      </c>
      <c r="BX21" s="27">
        <f t="shared" si="22"/>
        <v>2.1969487502229272</v>
      </c>
      <c r="BY21" s="27">
        <f t="shared" si="22"/>
        <v>2.2158154410269599</v>
      </c>
      <c r="BZ21" s="27">
        <f t="shared" si="22"/>
        <v>2.234715423806465</v>
      </c>
      <c r="CA21" s="27">
        <f t="shared" si="22"/>
        <v>2.2536516199316048</v>
      </c>
      <c r="CB21" s="27">
        <f t="shared" si="22"/>
        <v>2.2726267366989887</v>
      </c>
      <c r="CC21" s="27">
        <f t="shared" si="22"/>
        <v>2.2916432678350769</v>
      </c>
      <c r="CD21" s="27">
        <f t="shared" si="22"/>
        <v>2.3107034932251493</v>
      </c>
      <c r="CE21" s="27">
        <f t="shared" si="22"/>
        <v>2.3298070294919802</v>
      </c>
      <c r="CF21" s="27">
        <f t="shared" si="22"/>
        <v>2.3489529450745654</v>
      </c>
      <c r="CG21" s="27">
        <f t="shared" si="22"/>
        <v>2.3681397617975577</v>
      </c>
      <c r="CH21" s="27">
        <f t="shared" si="22"/>
        <v>2.3873654642572975</v>
      </c>
      <c r="CI21" s="27">
        <f t="shared" si="22"/>
        <v>2.4066275141738007</v>
      </c>
      <c r="CJ21" s="27">
        <f t="shared" si="22"/>
        <v>2.4259228679331</v>
      </c>
      <c r="CK21" s="27">
        <f t="shared" si="22"/>
        <v>2.4452479962225673</v>
      </c>
      <c r="CL21" s="27">
        <f t="shared" si="22"/>
        <v>2.4645989050756674</v>
      </c>
      <c r="CM21" s="27">
        <f t="shared" si="22"/>
        <v>2.483971157888448</v>
      </c>
      <c r="CN21" s="27">
        <f t="shared" si="22"/>
        <v>2.5033598981190988</v>
      </c>
      <c r="CO21" s="27">
        <f t="shared" si="22"/>
        <v>2.5228320876299013</v>
      </c>
      <c r="CP21" s="27">
        <f t="shared" si="22"/>
        <v>2.5423824393169303</v>
      </c>
      <c r="CQ21" s="27">
        <f t="shared" si="22"/>
        <v>2.5620058728563939</v>
      </c>
      <c r="CR21" s="27">
        <f t="shared" si="22"/>
        <v>2.5816974978937526</v>
      </c>
      <c r="CS21" s="27">
        <f t="shared" si="22"/>
        <v>2.6014526010597043</v>
      </c>
      <c r="CT21" s="27">
        <f t="shared" si="22"/>
        <v>2.6212666354486736</v>
      </c>
      <c r="CU21" s="27">
        <f t="shared" si="22"/>
        <v>2.6411352117277009</v>
      </c>
      <c r="CV21" s="27">
        <f t="shared" si="22"/>
        <v>2.6610540903652282</v>
      </c>
      <c r="CW21" s="27">
        <f t="shared" si="22"/>
        <v>2.6810191746634033</v>
      </c>
      <c r="CX21" s="27">
        <f t="shared" si="22"/>
        <v>2.7010265043955122</v>
      </c>
      <c r="CY21" s="27">
        <f t="shared" si="22"/>
        <v>2.7210722499211943</v>
      </c>
      <c r="CZ21" s="27">
        <f t="shared" si="22"/>
        <v>2.7411527066961394</v>
      </c>
      <c r="DA21" s="27">
        <f t="shared" si="22"/>
        <v>2.7612642901193003</v>
      </c>
      <c r="DB21" s="27">
        <f t="shared" si="22"/>
        <v>2.7814035306775362</v>
      </c>
      <c r="DC21" s="27">
        <f t="shared" si="22"/>
        <v>2.8015670693576999</v>
      </c>
      <c r="DD21" s="27">
        <f t="shared" si="22"/>
        <v>2.8217516533029512</v>
      </c>
      <c r="DE21" s="27">
        <f t="shared" si="22"/>
        <v>2.8419541316943544</v>
      </c>
      <c r="DF21" s="27">
        <f t="shared" si="22"/>
        <v>2.8621714518418866</v>
      </c>
      <c r="DG21" s="27">
        <f t="shared" si="22"/>
        <v>2.882400655470843</v>
      </c>
      <c r="DH21" s="27">
        <f t="shared" si="22"/>
        <v>2.9026388751913603</v>
      </c>
      <c r="DI21" s="27">
        <f t="shared" si="22"/>
        <v>2.9228833311398348</v>
      </c>
      <c r="DJ21" s="27">
        <f t="shared" si="22"/>
        <v>2.9431313277818112</v>
      </c>
      <c r="DK21" s="27">
        <f t="shared" si="22"/>
        <v>2.9633802508670266</v>
      </c>
      <c r="DL21" s="27">
        <f t="shared" si="22"/>
        <v>2.983627564527715</v>
      </c>
      <c r="DM21" s="27">
        <f t="shared" si="22"/>
        <v>3.0038708085121271</v>
      </c>
      <c r="DN21" s="27">
        <f t="shared" si="22"/>
        <v>3.0241075955455643</v>
      </c>
      <c r="DO21" s="27">
        <f t="shared" si="22"/>
        <v>3.0443356088118354</v>
      </c>
      <c r="DP21" s="27">
        <f t="shared" si="22"/>
        <v>3.0645525995483851</v>
      </c>
      <c r="DQ21" s="27">
        <f t="shared" si="22"/>
        <v>3.0847563847488719</v>
      </c>
      <c r="DR21" s="27">
        <f t="shared" si="22"/>
        <v>3.104944844967346</v>
      </c>
      <c r="DS21" s="27">
        <f t="shared" si="22"/>
        <v>3.1251159222184666</v>
      </c>
      <c r="DT21" s="27">
        <f t="shared" si="22"/>
        <v>3.1452676179686794</v>
      </c>
      <c r="DU21" s="27">
        <f t="shared" si="22"/>
        <v>3.1653979912135006</v>
      </c>
      <c r="DV21" s="27">
        <f t="shared" si="22"/>
        <v>3.1855051566362809</v>
      </c>
      <c r="DW21" s="27">
        <f t="shared" si="22"/>
        <v>3.2055872828442595</v>
      </c>
      <c r="DX21" s="27">
        <f t="shared" si="22"/>
        <v>3.2256425906778006</v>
      </c>
      <c r="DY21" s="27">
        <f t="shared" si="22"/>
        <v>3.2456693515889916</v>
      </c>
      <c r="DZ21" s="27">
        <f t="shared" si="22"/>
        <v>3.2656658860861363</v>
      </c>
      <c r="EA21" s="27">
        <f t="shared" si="22"/>
        <v>3.285630562240792</v>
      </c>
      <c r="EB21" s="27">
        <f t="shared" ref="EB21:GM21" si="23">EA21+$B$11*(EB20-EA21)</f>
        <v>3.3055617942542637</v>
      </c>
      <c r="EC21" s="27">
        <f t="shared" si="23"/>
        <v>3.3254580410804597</v>
      </c>
      <c r="ED21" s="27">
        <f t="shared" si="23"/>
        <v>3.3453178051022667</v>
      </c>
      <c r="EE21" s="27">
        <f t="shared" si="23"/>
        <v>3.3651396308589585</v>
      </c>
      <c r="EF21" s="27">
        <f t="shared" si="23"/>
        <v>3.3849221038220598</v>
      </c>
      <c r="EG21" s="27">
        <f t="shared" si="23"/>
        <v>3.4046638492173167</v>
      </c>
      <c r="EH21" s="27">
        <f t="shared" si="23"/>
        <v>3.4243635308906581</v>
      </c>
      <c r="EI21" s="27">
        <f t="shared" si="23"/>
        <v>3.4440198502158914</v>
      </c>
      <c r="EJ21" s="27">
        <f t="shared" si="23"/>
        <v>3.4636315450424786</v>
      </c>
      <c r="EK21" s="27">
        <f t="shared" si="23"/>
        <v>3.4831973886812917</v>
      </c>
      <c r="EL21" s="27">
        <f t="shared" si="23"/>
        <v>3.5027161889265699</v>
      </c>
      <c r="EM21" s="27">
        <f t="shared" si="23"/>
        <v>3.5221867871124259</v>
      </c>
      <c r="EN21" s="27">
        <f t="shared" si="23"/>
        <v>3.5416080572024891</v>
      </c>
      <c r="EO21" s="27">
        <f t="shared" si="23"/>
        <v>3.560978904911146</v>
      </c>
      <c r="EP21" s="27">
        <f t="shared" si="23"/>
        <v>3.5802982668549346</v>
      </c>
      <c r="EQ21" s="27">
        <f t="shared" si="23"/>
        <v>3.599565109732747</v>
      </c>
      <c r="ER21" s="27">
        <f t="shared" si="23"/>
        <v>3.6187784295335277</v>
      </c>
      <c r="ES21" s="27">
        <f t="shared" si="23"/>
        <v>3.6379372507703973</v>
      </c>
      <c r="ET21" s="27">
        <f t="shared" si="23"/>
        <v>3.6570406257399872</v>
      </c>
      <c r="EU21" s="27">
        <f t="shared" si="23"/>
        <v>3.6760876338058868</v>
      </c>
      <c r="EV21" s="27">
        <f t="shared" si="23"/>
        <v>3.6950773807054111</v>
      </c>
      <c r="EW21" s="27">
        <f t="shared" si="23"/>
        <v>3.7140089978784361</v>
      </c>
      <c r="EX21" s="27">
        <f t="shared" si="23"/>
        <v>3.7328816418175288</v>
      </c>
      <c r="EY21" s="27">
        <f t="shared" si="23"/>
        <v>3.7516944934385097</v>
      </c>
      <c r="EZ21" s="27">
        <f t="shared" si="23"/>
        <v>3.7704467574705793</v>
      </c>
      <c r="FA21" s="27">
        <f t="shared" si="23"/>
        <v>3.7891376618652322</v>
      </c>
      <c r="FB21" s="27">
        <f t="shared" si="23"/>
        <v>3.807766457223285</v>
      </c>
      <c r="FC21" s="27">
        <f t="shared" si="23"/>
        <v>3.8263324162392149</v>
      </c>
      <c r="FD21" s="27">
        <f t="shared" si="23"/>
        <v>3.8448348331622295</v>
      </c>
      <c r="FE21" s="27">
        <f t="shared" si="23"/>
        <v>3.8632730232733468</v>
      </c>
      <c r="FF21" s="27">
        <f t="shared" si="23"/>
        <v>3.8816463223779181</v>
      </c>
      <c r="FG21" s="27">
        <f t="shared" si="23"/>
        <v>3.8999540863130098</v>
      </c>
      <c r="FH21" s="27">
        <f t="shared" si="23"/>
        <v>3.9181956904691866</v>
      </c>
      <c r="FI21" s="27">
        <f t="shared" si="23"/>
        <v>3.9363705293259024</v>
      </c>
      <c r="FJ21" s="27">
        <f t="shared" si="23"/>
        <v>3.9544780160001896</v>
      </c>
      <c r="FK21" s="27">
        <f t="shared" si="23"/>
        <v>3.9725175818081051</v>
      </c>
      <c r="FL21" s="27">
        <f t="shared" si="23"/>
        <v>3.9904886758385665</v>
      </c>
      <c r="FM21" s="27">
        <f t="shared" si="23"/>
        <v>4.0083907645390404</v>
      </c>
      <c r="FN21" s="27">
        <f t="shared" si="23"/>
        <v>4.0262233313127034</v>
      </c>
      <c r="FO21" s="27">
        <f t="shared" si="23"/>
        <v>4.0439858761266771</v>
      </c>
      <c r="FP21" s="27">
        <f t="shared" si="23"/>
        <v>4.0616779151309199</v>
      </c>
      <c r="FQ21" s="27">
        <f t="shared" si="23"/>
        <v>4.0792989802874224</v>
      </c>
      <c r="FR21" s="27">
        <f t="shared" si="23"/>
        <v>4.0968486190093207</v>
      </c>
      <c r="FS21" s="27">
        <f t="shared" si="23"/>
        <v>4.114326393809689</v>
      </c>
      <c r="FT21" s="27">
        <f t="shared" si="23"/>
        <v>4.1317318819595767</v>
      </c>
      <c r="FU21" s="27">
        <f t="shared" si="23"/>
        <v>4.1490646751550653</v>
      </c>
      <c r="FV21" s="27">
        <f t="shared" si="23"/>
        <v>4.1663243791937292</v>
      </c>
      <c r="FW21" s="27">
        <f t="shared" si="23"/>
        <v>4.1835106136584592</v>
      </c>
      <c r="FX21" s="27">
        <f t="shared" si="23"/>
        <v>4.2006230116112047</v>
      </c>
      <c r="FY21" s="27">
        <f t="shared" si="23"/>
        <v>4.2176612192923759</v>
      </c>
      <c r="FZ21" s="27">
        <f t="shared" si="23"/>
        <v>4.2346248958280563</v>
      </c>
      <c r="GA21" s="27">
        <f t="shared" si="23"/>
        <v>4.2515137129453366</v>
      </c>
      <c r="GB21" s="27">
        <f t="shared" si="23"/>
        <v>4.2683273546947582</v>
      </c>
      <c r="GC21" s="27">
        <f t="shared" si="23"/>
        <v>4.2850655171798273</v>
      </c>
      <c r="GD21" s="27">
        <f t="shared" si="23"/>
        <v>4.3017279082931994</v>
      </c>
      <c r="GE21" s="27">
        <f t="shared" si="23"/>
        <v>4.3183142474594165</v>
      </c>
      <c r="GF21" s="27">
        <f t="shared" si="23"/>
        <v>4.3348242653839186</v>
      </c>
      <c r="GG21" s="27">
        <f t="shared" si="23"/>
        <v>4.3512577038082494</v>
      </c>
      <c r="GH21" s="27">
        <f t="shared" si="23"/>
        <v>4.3676143152711937</v>
      </c>
      <c r="GI21" s="27">
        <f t="shared" si="23"/>
        <v>4.3838938628757766</v>
      </c>
      <c r="GJ21" s="27">
        <f t="shared" si="23"/>
        <v>4.4000961200618134</v>
      </c>
      <c r="GK21" s="27">
        <f t="shared" si="23"/>
        <v>4.4162209292440044</v>
      </c>
      <c r="GL21" s="27">
        <f t="shared" si="23"/>
        <v>4.4322681286437708</v>
      </c>
      <c r="GM21" s="27">
        <f t="shared" si="23"/>
        <v>4.448237553953148</v>
      </c>
      <c r="GN21" s="27">
        <f t="shared" ref="GN21:IY21" si="24">GM21+$B$11*(GN20-GM21)</f>
        <v>4.4641290394425628</v>
      </c>
      <c r="GO21" s="27">
        <f t="shared" si="24"/>
        <v>4.4799424187260142</v>
      </c>
      <c r="GP21" s="27">
        <f t="shared" si="24"/>
        <v>4.4956775253131793</v>
      </c>
      <c r="GQ21" s="27">
        <f t="shared" si="24"/>
        <v>4.5113341930272028</v>
      </c>
      <c r="GR21" s="27">
        <f t="shared" si="24"/>
        <v>4.5269122563359252</v>
      </c>
      <c r="GS21" s="27">
        <f t="shared" si="24"/>
        <v>4.5424115506260687</v>
      </c>
      <c r="GT21" s="27">
        <f t="shared" si="24"/>
        <v>4.5578319124382309</v>
      </c>
      <c r="GU21" s="27">
        <f t="shared" si="24"/>
        <v>4.5731731796739021</v>
      </c>
      <c r="GV21" s="27">
        <f t="shared" si="24"/>
        <v>4.5884351917815112</v>
      </c>
      <c r="GW21" s="27">
        <f t="shared" si="24"/>
        <v>4.6036177899258632</v>
      </c>
      <c r="GX21" s="27">
        <f t="shared" si="24"/>
        <v>4.6187208171439922</v>
      </c>
      <c r="GY21" s="27">
        <f t="shared" si="24"/>
        <v>4.6337441184894637</v>
      </c>
      <c r="GZ21" s="27">
        <f t="shared" si="24"/>
        <v>4.6486875411664963</v>
      </c>
      <c r="HA21" s="27">
        <f t="shared" si="24"/>
        <v>4.6635509346548094</v>
      </c>
      <c r="HB21" s="27">
        <f t="shared" si="24"/>
        <v>4.6783341508261049</v>
      </c>
      <c r="HC21" s="27">
        <f t="shared" si="24"/>
        <v>4.6930370440528151</v>
      </c>
      <c r="HD21" s="27">
        <f t="shared" si="24"/>
        <v>4.7076594713097766</v>
      </c>
      <c r="HE21" s="27">
        <f t="shared" si="24"/>
        <v>4.7222012922700012</v>
      </c>
      <c r="HF21" s="27">
        <f t="shared" si="24"/>
        <v>4.7366623693921248</v>
      </c>
      <c r="HG21" s="27">
        <f t="shared" si="24"/>
        <v>4.7510425680029389</v>
      </c>
      <c r="HH21" s="27">
        <f t="shared" si="24"/>
        <v>4.7653417563744176</v>
      </c>
      <c r="HI21" s="27">
        <f t="shared" si="24"/>
        <v>4.7795598057954223</v>
      </c>
      <c r="HJ21" s="27">
        <f t="shared" si="24"/>
        <v>4.7936965906385005</v>
      </c>
      <c r="HK21" s="27">
        <f t="shared" si="24"/>
        <v>4.8077519884219688</v>
      </c>
      <c r="HL21" s="27">
        <f t="shared" si="24"/>
        <v>4.8217258798675431</v>
      </c>
      <c r="HM21" s="27">
        <f t="shared" si="24"/>
        <v>4.8356181489538317</v>
      </c>
      <c r="HN21" s="27">
        <f t="shared" si="24"/>
        <v>4.8494286829658941</v>
      </c>
      <c r="HO21" s="27">
        <f t="shared" si="24"/>
        <v>4.8631573725411199</v>
      </c>
      <c r="HP21" s="27">
        <f t="shared" si="24"/>
        <v>4.8768041117115626</v>
      </c>
      <c r="HQ21" s="27">
        <f t="shared" si="24"/>
        <v>4.8903687979431245</v>
      </c>
      <c r="HR21" s="27">
        <f t="shared" si="24"/>
        <v>4.9038513321715227</v>
      </c>
      <c r="HS21" s="27">
        <f t="shared" si="24"/>
        <v>4.9172516188350457</v>
      </c>
      <c r="HT21" s="27">
        <f t="shared" si="24"/>
        <v>4.9305695659046425</v>
      </c>
      <c r="HU21" s="27">
        <f t="shared" si="24"/>
        <v>4.9438050849113582</v>
      </c>
      <c r="HV21" s="27">
        <f t="shared" si="24"/>
        <v>4.9569580909712938</v>
      </c>
      <c r="HW21" s="27">
        <f t="shared" si="24"/>
        <v>4.9700285028082281</v>
      </c>
      <c r="HX21" s="27">
        <f t="shared" si="24"/>
        <v>4.9830162427739015</v>
      </c>
      <c r="HY21" s="27">
        <f t="shared" si="24"/>
        <v>4.9959212368662254</v>
      </c>
      <c r="HZ21" s="27">
        <f t="shared" si="24"/>
        <v>5.0087434147454779</v>
      </c>
      <c r="IA21" s="27">
        <f t="shared" si="24"/>
        <v>5.0214827097485966</v>
      </c>
      <c r="IB21" s="27">
        <f t="shared" si="24"/>
        <v>5.034139058901653</v>
      </c>
      <c r="IC21" s="27">
        <f t="shared" si="24"/>
        <v>5.0467124029305594</v>
      </c>
      <c r="ID21" s="27">
        <f t="shared" si="24"/>
        <v>5.0592026862701625</v>
      </c>
      <c r="IE21" s="27">
        <f t="shared" si="24"/>
        <v>5.0716098570718087</v>
      </c>
      <c r="IF21" s="27">
        <f t="shared" si="24"/>
        <v>5.0839338672094208</v>
      </c>
      <c r="IG21" s="27">
        <f t="shared" si="24"/>
        <v>5.0961746722841594</v>
      </c>
      <c r="IH21" s="27">
        <f t="shared" si="24"/>
        <v>5.1083322316276725</v>
      </c>
      <c r="II21" s="27">
        <f t="shared" si="24"/>
        <v>5.1204065083041623</v>
      </c>
      <c r="IJ21" s="27">
        <f t="shared" si="24"/>
        <v>5.1323974691112859</v>
      </c>
      <c r="IK21" s="27">
        <f t="shared" si="24"/>
        <v>5.1443050845799245</v>
      </c>
      <c r="IL21" s="27">
        <f t="shared" si="24"/>
        <v>5.1561293289728587</v>
      </c>
      <c r="IM21" s="27">
        <f t="shared" si="24"/>
        <v>5.1678701802824616</v>
      </c>
      <c r="IN21" s="27">
        <f t="shared" si="24"/>
        <v>5.1795276202273888</v>
      </c>
      <c r="IO21" s="27">
        <f t="shared" si="24"/>
        <v>5.1911016342484109</v>
      </c>
      <c r="IP21" s="27">
        <f t="shared" si="24"/>
        <v>5.2025922115033518</v>
      </c>
      <c r="IQ21" s="27">
        <f t="shared" si="24"/>
        <v>5.2139993448610991</v>
      </c>
      <c r="IR21" s="27">
        <f t="shared" si="24"/>
        <v>5.2253230308948666</v>
      </c>
      <c r="IS21" s="27">
        <f t="shared" si="24"/>
        <v>5.236563269874722</v>
      </c>
      <c r="IT21" s="27">
        <f t="shared" si="24"/>
        <v>5.2477200657593688</v>
      </c>
      <c r="IU21" s="27">
        <f t="shared" si="24"/>
        <v>5.2587934261872693</v>
      </c>
      <c r="IV21" s="27">
        <f t="shared" si="24"/>
        <v>5.26978336246707</v>
      </c>
      <c r="IW21" s="27">
        <f t="shared" si="24"/>
        <v>5.2806898895674301</v>
      </c>
      <c r="IX21" s="27">
        <f t="shared" si="24"/>
        <v>5.2915130261062977</v>
      </c>
      <c r="IY21" s="27">
        <f t="shared" si="24"/>
        <v>5.3022527943396085</v>
      </c>
      <c r="IZ21" s="27">
        <f t="shared" ref="IZ21:KF21" si="25">IY21+$B$11*(IZ20-IY21)</f>
        <v>5.3129092201494217</v>
      </c>
      <c r="JA21" s="27">
        <f t="shared" si="25"/>
        <v>5.3234823330316061</v>
      </c>
      <c r="JB21" s="27">
        <f t="shared" si="25"/>
        <v>5.3339721660829964</v>
      </c>
      <c r="JC21" s="27">
        <f t="shared" si="25"/>
        <v>5.3443787559881102</v>
      </c>
      <c r="JD21" s="27">
        <f t="shared" si="25"/>
        <v>5.3547021430053698</v>
      </c>
      <c r="JE21" s="27">
        <f t="shared" si="25"/>
        <v>5.364942370952904</v>
      </c>
      <c r="JF21" s="27">
        <f t="shared" si="25"/>
        <v>5.3750994871939399</v>
      </c>
      <c r="JG21" s="27">
        <f t="shared" si="25"/>
        <v>5.3851735426218044</v>
      </c>
      <c r="JH21" s="27">
        <f t="shared" si="25"/>
        <v>5.3951645916446154</v>
      </c>
      <c r="JI21" s="27">
        <f t="shared" si="25"/>
        <v>5.4050726921695675</v>
      </c>
      <c r="JJ21" s="27">
        <f t="shared" si="25"/>
        <v>5.4148979055869386</v>
      </c>
      <c r="JK21" s="27">
        <f t="shared" si="25"/>
        <v>5.4246402967537586</v>
      </c>
      <c r="JL21" s="27">
        <f t="shared" si="25"/>
        <v>5.434299933977182</v>
      </c>
      <c r="JM21" s="27">
        <f t="shared" si="25"/>
        <v>5.4438768889975391</v>
      </c>
      <c r="JN21" s="27">
        <f t="shared" si="25"/>
        <v>5.4533712369711154</v>
      </c>
      <c r="JO21" s="27">
        <f t="shared" si="25"/>
        <v>5.4627830564526674</v>
      </c>
      <c r="JP21" s="27">
        <f t="shared" si="25"/>
        <v>5.4721124293776917</v>
      </c>
      <c r="JQ21" s="27">
        <f t="shared" si="25"/>
        <v>5.4813594410444422</v>
      </c>
      <c r="JR21" s="27">
        <f t="shared" si="25"/>
        <v>5.4905241800957665</v>
      </c>
      <c r="JS21" s="27">
        <f t="shared" si="25"/>
        <v>5.4996067385006278</v>
      </c>
      <c r="JT21" s="27">
        <f t="shared" si="25"/>
        <v>5.5086072115354945</v>
      </c>
      <c r="JU21" s="27">
        <f t="shared" si="25"/>
        <v>5.5175256977655041</v>
      </c>
      <c r="JV21" s="27">
        <f t="shared" si="25"/>
        <v>5.5263622990254522</v>
      </c>
      <c r="JW21" s="27">
        <f t="shared" si="25"/>
        <v>5.5351171204005825</v>
      </c>
      <c r="JX21" s="27">
        <f t="shared" si="25"/>
        <v>5.5437902702071797</v>
      </c>
      <c r="JY21" s="27">
        <f t="shared" si="25"/>
        <v>5.5523818599730115</v>
      </c>
      <c r="JZ21" s="27">
        <f t="shared" si="25"/>
        <v>5.5608920044176546</v>
      </c>
      <c r="KA21" s="27">
        <f t="shared" si="25"/>
        <v>5.5693208214326049</v>
      </c>
      <c r="KB21" s="27">
        <f t="shared" si="25"/>
        <v>5.5776684320612553</v>
      </c>
      <c r="KC21" s="27">
        <f t="shared" si="25"/>
        <v>5.5859349604787711</v>
      </c>
      <c r="KD21" s="27">
        <f t="shared" si="25"/>
        <v>5.594120533971827</v>
      </c>
      <c r="KE21" s="27">
        <f t="shared" si="25"/>
        <v>5.6022252829182593</v>
      </c>
      <c r="KF21" s="27">
        <f t="shared" si="25"/>
        <v>5.6102493407665692</v>
      </c>
    </row>
    <row r="22" spans="1:292" s="26" customFormat="1" x14ac:dyDescent="0.2"/>
    <row r="23" spans="1:292" ht="21" x14ac:dyDescent="0.25">
      <c r="A23" s="22" t="s">
        <v>21</v>
      </c>
    </row>
    <row r="25" spans="1:292" ht="19" x14ac:dyDescent="0.25">
      <c r="A25" s="20" t="s">
        <v>10</v>
      </c>
    </row>
    <row r="26" spans="1:292" x14ac:dyDescent="0.2">
      <c r="A26" t="s">
        <v>22</v>
      </c>
      <c r="B26" s="17">
        <v>1</v>
      </c>
    </row>
    <row r="27" spans="1:292" x14ac:dyDescent="0.2">
      <c r="A27" t="s">
        <v>23</v>
      </c>
      <c r="B27" s="17">
        <f>EXP(-1/363)</f>
        <v>0.9972489701005488</v>
      </c>
    </row>
    <row r="28" spans="1:292" x14ac:dyDescent="0.2">
      <c r="A28" t="s">
        <v>24</v>
      </c>
      <c r="B28" s="17">
        <f>EXP(-1/74)</f>
        <v>0.98657738410083806</v>
      </c>
    </row>
    <row r="29" spans="1:292" x14ac:dyDescent="0.2">
      <c r="A29" t="s">
        <v>25</v>
      </c>
      <c r="B29" s="17">
        <f>EXP(-1/17)</f>
        <v>0.94287314385487497</v>
      </c>
    </row>
    <row r="30" spans="1:292" x14ac:dyDescent="0.2">
      <c r="A30" t="s">
        <v>26</v>
      </c>
      <c r="B30" s="17">
        <f>EXP(-1/2)</f>
        <v>0.60653065971263342</v>
      </c>
    </row>
    <row r="31" spans="1:292" x14ac:dyDescent="0.2">
      <c r="A31" t="s">
        <v>27</v>
      </c>
      <c r="B31" s="17">
        <v>0.13</v>
      </c>
    </row>
    <row r="32" spans="1:292" x14ac:dyDescent="0.2">
      <c r="A32" t="s">
        <v>28</v>
      </c>
      <c r="B32" s="17">
        <v>0.2</v>
      </c>
    </row>
    <row r="33" spans="1:292" x14ac:dyDescent="0.2">
      <c r="A33" t="s">
        <v>29</v>
      </c>
      <c r="B33" s="17">
        <v>0.32</v>
      </c>
    </row>
    <row r="34" spans="1:292" x14ac:dyDescent="0.2">
      <c r="A34" t="s">
        <v>30</v>
      </c>
      <c r="B34" s="17">
        <v>0.25</v>
      </c>
    </row>
    <row r="35" spans="1:292" x14ac:dyDescent="0.2">
      <c r="A35" t="s">
        <v>31</v>
      </c>
      <c r="B35" s="17">
        <v>0.1</v>
      </c>
    </row>
    <row r="36" spans="1:292" x14ac:dyDescent="0.2">
      <c r="A36" t="s">
        <v>32</v>
      </c>
      <c r="B36" s="17">
        <v>4.6999999999999999E-4</v>
      </c>
    </row>
    <row r="38" spans="1:292" ht="19" x14ac:dyDescent="0.25">
      <c r="A38" s="8" t="s">
        <v>2</v>
      </c>
    </row>
    <row r="39" spans="1:292" x14ac:dyDescent="0.2">
      <c r="A39" s="25" t="s">
        <v>33</v>
      </c>
      <c r="B39" s="18">
        <f>(1-B61)*B69</f>
        <v>7640.5367400000014</v>
      </c>
      <c r="C39" s="18">
        <f t="shared" ref="C39:BN39" si="26">(1-C61)*C69</f>
        <v>7742.1451177188865</v>
      </c>
      <c r="D39" s="18">
        <f t="shared" si="26"/>
        <v>7842.9090140478593</v>
      </c>
      <c r="E39" s="18">
        <f t="shared" si="26"/>
        <v>7942.61623709998</v>
      </c>
      <c r="F39" s="18">
        <f t="shared" si="26"/>
        <v>8041.0538235740532</v>
      </c>
      <c r="G39" s="18">
        <f t="shared" si="26"/>
        <v>8138.0083883050656</v>
      </c>
      <c r="H39" s="18">
        <f t="shared" si="26"/>
        <v>8233.2670323552866</v>
      </c>
      <c r="I39" s="18">
        <f t="shared" si="26"/>
        <v>8326.6182790289622</v>
      </c>
      <c r="J39" s="18">
        <f t="shared" si="26"/>
        <v>8417.8530215508672</v>
      </c>
      <c r="K39" s="18">
        <f t="shared" si="26"/>
        <v>8506.765481513019</v>
      </c>
      <c r="L39" s="18">
        <f t="shared" si="26"/>
        <v>8593.1541706763473</v>
      </c>
      <c r="M39" s="18">
        <f t="shared" si="26"/>
        <v>8658.8228514856091</v>
      </c>
      <c r="N39" s="18">
        <f t="shared" si="26"/>
        <v>8731.0369248393035</v>
      </c>
      <c r="O39" s="18">
        <f t="shared" si="26"/>
        <v>8809.9892489326521</v>
      </c>
      <c r="P39" s="18">
        <f t="shared" si="26"/>
        <v>8895.8945311859788</v>
      </c>
      <c r="Q39" s="18">
        <f t="shared" si="26"/>
        <v>8988.991017048651</v>
      </c>
      <c r="R39" s="18">
        <f t="shared" si="26"/>
        <v>9078.0034403841255</v>
      </c>
      <c r="S39" s="18">
        <f t="shared" si="26"/>
        <v>9162.6157154562097</v>
      </c>
      <c r="T39" s="18">
        <f t="shared" si="26"/>
        <v>9242.5225733234911</v>
      </c>
      <c r="U39" s="18">
        <f t="shared" si="26"/>
        <v>9317.4314221200566</v>
      </c>
      <c r="V39" s="18">
        <f t="shared" si="26"/>
        <v>9387.0641673673781</v>
      </c>
      <c r="W39" s="18">
        <f t="shared" si="26"/>
        <v>9480.1776367212224</v>
      </c>
      <c r="X39" s="18">
        <f t="shared" si="26"/>
        <v>9574.3954072676261</v>
      </c>
      <c r="Y39" s="18">
        <f t="shared" si="26"/>
        <v>9669.615625439581</v>
      </c>
      <c r="Z39" s="18">
        <f t="shared" si="26"/>
        <v>9765.7306711113561</v>
      </c>
      <c r="AA39" s="18">
        <f t="shared" si="26"/>
        <v>9862.6260920563036</v>
      </c>
      <c r="AB39" s="18">
        <f t="shared" si="26"/>
        <v>9960.1804720475448</v>
      </c>
      <c r="AC39" s="18">
        <f t="shared" si="26"/>
        <v>10058.265299030776</v>
      </c>
      <c r="AD39" s="18">
        <f t="shared" si="26"/>
        <v>10156.744868313792</v>
      </c>
      <c r="AE39" s="18">
        <f t="shared" si="26"/>
        <v>10255.476198190787</v>
      </c>
      <c r="AF39" s="18">
        <f t="shared" si="26"/>
        <v>10354.308968216979</v>
      </c>
      <c r="AG39" s="18">
        <f t="shared" si="26"/>
        <v>10420.010948591902</v>
      </c>
      <c r="AH39" s="18">
        <f t="shared" si="26"/>
        <v>10487.76733360829</v>
      </c>
      <c r="AI39" s="18">
        <f t="shared" si="26"/>
        <v>10557.589277936511</v>
      </c>
      <c r="AJ39" s="18">
        <f t="shared" si="26"/>
        <v>10629.489740439485</v>
      </c>
      <c r="AK39" s="18">
        <f t="shared" si="26"/>
        <v>10703.485550776786</v>
      </c>
      <c r="AL39" s="18">
        <f t="shared" si="26"/>
        <v>10779.597633293881</v>
      </c>
      <c r="AM39" s="18">
        <f t="shared" si="26"/>
        <v>10857.851247963023</v>
      </c>
      <c r="AN39" s="18">
        <f t="shared" si="26"/>
        <v>10938.276270444148</v>
      </c>
      <c r="AO39" s="18">
        <f t="shared" si="26"/>
        <v>11020.907484094314</v>
      </c>
      <c r="AP39" s="18">
        <f t="shared" si="26"/>
        <v>11105.784900351478</v>
      </c>
      <c r="AQ39" s="18">
        <f t="shared" si="26"/>
        <v>11201.421457093227</v>
      </c>
      <c r="AR39" s="18">
        <f t="shared" si="26"/>
        <v>11297.611430928528</v>
      </c>
      <c r="AS39" s="18">
        <f t="shared" si="26"/>
        <v>11394.294683153123</v>
      </c>
      <c r="AT39" s="18">
        <f t="shared" si="26"/>
        <v>11491.409418485317</v>
      </c>
      <c r="AU39" s="18">
        <f t="shared" si="26"/>
        <v>11588.891440315319</v>
      </c>
      <c r="AV39" s="18">
        <f t="shared" si="26"/>
        <v>11686.674153206424</v>
      </c>
      <c r="AW39" s="18">
        <f t="shared" si="26"/>
        <v>11784.688576003551</v>
      </c>
      <c r="AX39" s="18">
        <f t="shared" si="26"/>
        <v>11882.863357273578</v>
      </c>
      <c r="AY39" s="18">
        <f t="shared" si="26"/>
        <v>11981.124787547795</v>
      </c>
      <c r="AZ39" s="18">
        <f t="shared" si="26"/>
        <v>12079.3968127349</v>
      </c>
      <c r="BA39" s="18">
        <f t="shared" si="26"/>
        <v>12138.406227324629</v>
      </c>
      <c r="BB39" s="18">
        <f t="shared" si="26"/>
        <v>12200.012191241896</v>
      </c>
      <c r="BC39" s="18">
        <f t="shared" si="26"/>
        <v>12264.136611506763</v>
      </c>
      <c r="BD39" s="18">
        <f t="shared" si="26"/>
        <v>12330.698427531068</v>
      </c>
      <c r="BE39" s="18">
        <f t="shared" si="26"/>
        <v>12399.615457989119</v>
      </c>
      <c r="BF39" s="18">
        <f t="shared" si="26"/>
        <v>12470.804275726914</v>
      </c>
      <c r="BG39" s="18">
        <f t="shared" si="26"/>
        <v>12544.180073068561</v>
      </c>
      <c r="BH39" s="18">
        <f t="shared" si="26"/>
        <v>12619.65655211828</v>
      </c>
      <c r="BI39" s="18">
        <f t="shared" si="26"/>
        <v>12697.14582687827</v>
      </c>
      <c r="BJ39" s="18">
        <f t="shared" si="26"/>
        <v>12776.558339268122</v>
      </c>
      <c r="BK39" s="18">
        <f t="shared" si="26"/>
        <v>12902.846402850506</v>
      </c>
      <c r="BL39" s="18">
        <f t="shared" si="26"/>
        <v>13032.26072310615</v>
      </c>
      <c r="BM39" s="18">
        <f t="shared" si="26"/>
        <v>13164.860743751873</v>
      </c>
      <c r="BN39" s="18">
        <f t="shared" si="26"/>
        <v>13300.708947968234</v>
      </c>
      <c r="BO39" s="18">
        <f t="shared" ref="BO39:DZ39" si="27">(1-BO61)*BO69</f>
        <v>13439.870251687811</v>
      </c>
      <c r="BP39" s="18">
        <f t="shared" si="27"/>
        <v>13582.412092236065</v>
      </c>
      <c r="BQ39" s="18">
        <f t="shared" si="27"/>
        <v>13728.404507864669</v>
      </c>
      <c r="BR39" s="18">
        <f t="shared" si="27"/>
        <v>13877.92024889737</v>
      </c>
      <c r="BS39" s="18">
        <f t="shared" si="27"/>
        <v>14031.034873198972</v>
      </c>
      <c r="BT39" s="18">
        <f t="shared" si="27"/>
        <v>14187.826848728258</v>
      </c>
      <c r="BU39" s="18">
        <f t="shared" si="27"/>
        <v>14384.114798277609</v>
      </c>
      <c r="BV39" s="18">
        <f t="shared" si="27"/>
        <v>14581.349835929905</v>
      </c>
      <c r="BW39" s="18">
        <f t="shared" si="27"/>
        <v>14779.358529244166</v>
      </c>
      <c r="BX39" s="18">
        <f t="shared" si="27"/>
        <v>14977.959765014915</v>
      </c>
      <c r="BY39" s="18">
        <f t="shared" si="27"/>
        <v>15176.964375165386</v>
      </c>
      <c r="BZ39" s="18">
        <f t="shared" si="27"/>
        <v>15376.175128368657</v>
      </c>
      <c r="CA39" s="18">
        <f t="shared" si="27"/>
        <v>15575.386704079137</v>
      </c>
      <c r="CB39" s="18">
        <f t="shared" si="27"/>
        <v>15774.385731176637</v>
      </c>
      <c r="CC39" s="18">
        <f t="shared" si="27"/>
        <v>15972.950836778084</v>
      </c>
      <c r="CD39" s="18">
        <f t="shared" si="27"/>
        <v>16170.852709183553</v>
      </c>
      <c r="CE39" s="18">
        <f t="shared" si="27"/>
        <v>16320.208082734052</v>
      </c>
      <c r="CF39" s="18">
        <f t="shared" si="27"/>
        <v>16457.495909567231</v>
      </c>
      <c r="CG39" s="18">
        <f t="shared" si="27"/>
        <v>16582.361844635416</v>
      </c>
      <c r="CH39" s="18">
        <f t="shared" si="27"/>
        <v>16694.479231326146</v>
      </c>
      <c r="CI39" s="18">
        <f t="shared" si="27"/>
        <v>16793.551500833844</v>
      </c>
      <c r="CJ39" s="18">
        <f t="shared" si="27"/>
        <v>16879.31349145067</v>
      </c>
      <c r="CK39" s="18">
        <f t="shared" si="27"/>
        <v>16951.532584231045</v>
      </c>
      <c r="CL39" s="18">
        <f t="shared" si="27"/>
        <v>17010.009768465163</v>
      </c>
      <c r="CM39" s="18">
        <f t="shared" si="27"/>
        <v>17054.580539103954</v>
      </c>
      <c r="CN39" s="18">
        <f t="shared" si="27"/>
        <v>17085.115644038491</v>
      </c>
      <c r="CO39" s="18">
        <f t="shared" si="27"/>
        <v>17118.777147056062</v>
      </c>
      <c r="CP39" s="18">
        <f t="shared" si="27"/>
        <v>17152.011680072159</v>
      </c>
      <c r="CQ39" s="18">
        <f t="shared" si="27"/>
        <v>17184.815089120992</v>
      </c>
      <c r="CR39" s="18">
        <f t="shared" si="27"/>
        <v>17217.18332640922</v>
      </c>
      <c r="CS39" s="18">
        <f t="shared" si="27"/>
        <v>17249.11241711595</v>
      </c>
      <c r="CT39" s="18">
        <f t="shared" si="27"/>
        <v>17280.598458624587</v>
      </c>
      <c r="CU39" s="18">
        <f t="shared" si="27"/>
        <v>17311.637618434463</v>
      </c>
      <c r="CV39" s="18">
        <f t="shared" si="27"/>
        <v>17342.226136075929</v>
      </c>
      <c r="CW39" s="18">
        <f t="shared" si="27"/>
        <v>17372.360320665066</v>
      </c>
      <c r="CX39" s="18">
        <f t="shared" si="27"/>
        <v>17402.036554952399</v>
      </c>
      <c r="CY39" s="18">
        <f t="shared" si="27"/>
        <v>17431.251290220542</v>
      </c>
      <c r="CZ39" s="18">
        <f t="shared" si="27"/>
        <v>17460.001050923736</v>
      </c>
      <c r="DA39" s="18">
        <f t="shared" si="27"/>
        <v>17488.282431058575</v>
      </c>
      <c r="DB39" s="18">
        <f t="shared" si="27"/>
        <v>17516.092097525456</v>
      </c>
      <c r="DC39" s="18">
        <f t="shared" si="27"/>
        <v>17543.426787788176</v>
      </c>
      <c r="DD39" s="18">
        <f t="shared" si="27"/>
        <v>17570.283310538503</v>
      </c>
      <c r="DE39" s="18">
        <f t="shared" si="27"/>
        <v>17596.658544905134</v>
      </c>
      <c r="DF39" s="18">
        <f t="shared" si="27"/>
        <v>17622.549442818909</v>
      </c>
      <c r="DG39" s="18">
        <f t="shared" si="27"/>
        <v>17647.953026837422</v>
      </c>
      <c r="DH39" s="18">
        <f t="shared" si="27"/>
        <v>17672.866392524684</v>
      </c>
      <c r="DI39" s="18">
        <f t="shared" si="27"/>
        <v>17697.286708463365</v>
      </c>
      <c r="DJ39" s="18">
        <f t="shared" si="27"/>
        <v>17721.211212753275</v>
      </c>
      <c r="DK39" s="18">
        <f t="shared" si="27"/>
        <v>17744.637216401195</v>
      </c>
      <c r="DL39" s="18">
        <f t="shared" si="27"/>
        <v>17767.56210100717</v>
      </c>
      <c r="DM39" s="18">
        <f t="shared" si="27"/>
        <v>17789.98332173497</v>
      </c>
      <c r="DN39" s="18">
        <f t="shared" si="27"/>
        <v>17811.898405967302</v>
      </c>
      <c r="DO39" s="18">
        <f t="shared" si="27"/>
        <v>17833.304954279247</v>
      </c>
      <c r="DP39" s="18">
        <f t="shared" si="27"/>
        <v>17854.200638985541</v>
      </c>
      <c r="DQ39" s="18">
        <f t="shared" si="27"/>
        <v>17874.583204773819</v>
      </c>
      <c r="DR39" s="18">
        <f t="shared" si="27"/>
        <v>17894.450469149029</v>
      </c>
      <c r="DS39" s="18">
        <f t="shared" si="27"/>
        <v>17913.800321113165</v>
      </c>
      <c r="DT39" s="18">
        <f t="shared" si="27"/>
        <v>17932.630723104772</v>
      </c>
      <c r="DU39" s="18">
        <f t="shared" si="27"/>
        <v>17950.939710903571</v>
      </c>
      <c r="DV39" s="18">
        <f t="shared" si="27"/>
        <v>17968.725392092838</v>
      </c>
      <c r="DW39" s="18">
        <f t="shared" si="27"/>
        <v>17985.985947972513</v>
      </c>
      <c r="DX39" s="18">
        <f t="shared" si="27"/>
        <v>18002.719631657714</v>
      </c>
      <c r="DY39" s="18">
        <f t="shared" si="27"/>
        <v>18018.92476701592</v>
      </c>
      <c r="DZ39" s="18">
        <f t="shared" si="27"/>
        <v>18034.599750636327</v>
      </c>
      <c r="EA39" s="18">
        <f t="shared" ref="EA39:GL39" si="28">(1-EA61)*EA69</f>
        <v>18049.743051821548</v>
      </c>
      <c r="EB39" s="18">
        <f t="shared" si="28"/>
        <v>18064.353214178445</v>
      </c>
      <c r="EC39" s="18">
        <f t="shared" si="28"/>
        <v>18078.428852515422</v>
      </c>
      <c r="ED39" s="18">
        <f t="shared" si="28"/>
        <v>18091.968651451924</v>
      </c>
      <c r="EE39" s="18">
        <f t="shared" si="28"/>
        <v>18104.971368786635</v>
      </c>
      <c r="EF39" s="18">
        <f t="shared" si="28"/>
        <v>18117.435833199859</v>
      </c>
      <c r="EG39" s="18">
        <f t="shared" si="28"/>
        <v>18129.360943745087</v>
      </c>
      <c r="EH39" s="18">
        <f t="shared" si="28"/>
        <v>18140.745672058376</v>
      </c>
      <c r="EI39" s="18">
        <f t="shared" si="28"/>
        <v>18151.589057864661</v>
      </c>
      <c r="EJ39" s="18">
        <f t="shared" si="28"/>
        <v>18161.890216558761</v>
      </c>
      <c r="EK39" s="18">
        <f t="shared" si="28"/>
        <v>18171.648333278579</v>
      </c>
      <c r="EL39" s="18">
        <f t="shared" si="28"/>
        <v>18180.862661900534</v>
      </c>
      <c r="EM39" s="18">
        <f t="shared" si="28"/>
        <v>18189.532524809601</v>
      </c>
      <c r="EN39" s="18">
        <f t="shared" si="28"/>
        <v>18197.657316572699</v>
      </c>
      <c r="EO39" s="18">
        <f t="shared" si="28"/>
        <v>18205.236502498861</v>
      </c>
      <c r="EP39" s="18">
        <f t="shared" si="28"/>
        <v>18212.269617292965</v>
      </c>
      <c r="EQ39" s="18">
        <f t="shared" si="28"/>
        <v>18218.756264388521</v>
      </c>
      <c r="ER39" s="18">
        <f t="shared" si="28"/>
        <v>18224.696114021022</v>
      </c>
      <c r="ES39" s="18">
        <f t="shared" si="28"/>
        <v>18230.088905987752</v>
      </c>
      <c r="ET39" s="18">
        <f t="shared" si="28"/>
        <v>18234.934447150157</v>
      </c>
      <c r="EU39" s="18">
        <f t="shared" si="28"/>
        <v>18239.232610221396</v>
      </c>
      <c r="EV39" s="18">
        <f t="shared" si="28"/>
        <v>18242.983339226183</v>
      </c>
      <c r="EW39" s="18">
        <f t="shared" si="28"/>
        <v>18246.186641676068</v>
      </c>
      <c r="EX39" s="18">
        <f t="shared" si="28"/>
        <v>18248.842591729321</v>
      </c>
      <c r="EY39" s="18">
        <f t="shared" si="28"/>
        <v>18250.951329834228</v>
      </c>
      <c r="EZ39" s="18">
        <f t="shared" si="28"/>
        <v>18252.513061195503</v>
      </c>
      <c r="FA39" s="18">
        <f t="shared" si="28"/>
        <v>18253.528055494495</v>
      </c>
      <c r="FB39" s="18">
        <f t="shared" si="28"/>
        <v>18253.996648252854</v>
      </c>
      <c r="FC39" s="18">
        <f t="shared" si="28"/>
        <v>18253.919237942926</v>
      </c>
      <c r="FD39" s="18">
        <f t="shared" si="28"/>
        <v>18253.296287926281</v>
      </c>
      <c r="FE39" s="18">
        <f t="shared" si="28"/>
        <v>18252.128323979596</v>
      </c>
      <c r="FF39" s="18">
        <f t="shared" si="28"/>
        <v>18250.415934825807</v>
      </c>
      <c r="FG39" s="18">
        <f t="shared" si="28"/>
        <v>18248.159771613042</v>
      </c>
      <c r="FH39" s="18">
        <f t="shared" si="28"/>
        <v>18245.360550191843</v>
      </c>
      <c r="FI39" s="18">
        <f t="shared" si="28"/>
        <v>18242.019043301694</v>
      </c>
      <c r="FJ39" s="18">
        <f t="shared" si="28"/>
        <v>18238.136085118138</v>
      </c>
      <c r="FK39" s="18">
        <f t="shared" si="28"/>
        <v>18233.712569168529</v>
      </c>
      <c r="FL39" s="18">
        <f t="shared" si="28"/>
        <v>18228.749450223582</v>
      </c>
      <c r="FM39" s="18">
        <f t="shared" si="28"/>
        <v>18223.247741170224</v>
      </c>
      <c r="FN39" s="18">
        <f t="shared" si="28"/>
        <v>18217.208513463407</v>
      </c>
      <c r="FO39" s="18">
        <f t="shared" si="28"/>
        <v>18210.632896596286</v>
      </c>
      <c r="FP39" s="18">
        <f t="shared" si="28"/>
        <v>18203.522076439374</v>
      </c>
      <c r="FQ39" s="18">
        <f t="shared" si="28"/>
        <v>18195.877295233615</v>
      </c>
      <c r="FR39" s="18">
        <f t="shared" si="28"/>
        <v>18187.699849572815</v>
      </c>
      <c r="FS39" s="18">
        <f t="shared" si="28"/>
        <v>18178.991092749115</v>
      </c>
      <c r="FT39" s="18">
        <f t="shared" si="28"/>
        <v>18169.752430871427</v>
      </c>
      <c r="FU39" s="18">
        <f t="shared" si="28"/>
        <v>18159.985324577847</v>
      </c>
      <c r="FV39" s="18">
        <f t="shared" si="28"/>
        <v>18149.691308248297</v>
      </c>
      <c r="FW39" s="18">
        <f t="shared" si="28"/>
        <v>18138.871939693734</v>
      </c>
      <c r="FX39" s="18">
        <f t="shared" si="28"/>
        <v>18127.528879766065</v>
      </c>
      <c r="FY39" s="18">
        <f t="shared" si="28"/>
        <v>18115.663778284823</v>
      </c>
      <c r="FZ39" s="18">
        <f t="shared" si="28"/>
        <v>18103.278338386219</v>
      </c>
      <c r="GA39" s="18">
        <f t="shared" si="28"/>
        <v>18090.374332950058</v>
      </c>
      <c r="GB39" s="18">
        <f t="shared" si="28"/>
        <v>18076.95358293493</v>
      </c>
      <c r="GC39" s="18">
        <f t="shared" si="28"/>
        <v>18063.017961910751</v>
      </c>
      <c r="GD39" s="18">
        <f t="shared" si="28"/>
        <v>18048.569389986234</v>
      </c>
      <c r="GE39" s="18">
        <f t="shared" si="28"/>
        <v>18033.609835621683</v>
      </c>
      <c r="GF39" s="18">
        <f t="shared" si="28"/>
        <v>18018.141312587417</v>
      </c>
      <c r="GG39" s="18">
        <f t="shared" si="28"/>
        <v>18002.165882177051</v>
      </c>
      <c r="GH39" s="18">
        <f t="shared" si="28"/>
        <v>17985.685650620042</v>
      </c>
      <c r="GI39" s="18">
        <f t="shared" si="28"/>
        <v>17968.702771170811</v>
      </c>
      <c r="GJ39" s="18">
        <f t="shared" si="28"/>
        <v>17951.219439645167</v>
      </c>
      <c r="GK39" s="18">
        <f t="shared" si="28"/>
        <v>17935.037894821264</v>
      </c>
      <c r="GL39" s="18">
        <f t="shared" si="28"/>
        <v>17918.074873914691</v>
      </c>
      <c r="GM39" s="18">
        <f t="shared" ref="GM39:IX39" si="29">(1-GM61)*GM69</f>
        <v>17900.333359680066</v>
      </c>
      <c r="GN39" s="18">
        <f t="shared" si="29"/>
        <v>17881.816422982876</v>
      </c>
      <c r="GO39" s="18">
        <f t="shared" si="29"/>
        <v>17862.52722313608</v>
      </c>
      <c r="GP39" s="18">
        <f t="shared" si="29"/>
        <v>17842.469007625034</v>
      </c>
      <c r="GQ39" s="18">
        <f t="shared" si="29"/>
        <v>17821.645114340841</v>
      </c>
      <c r="GR39" s="18">
        <f t="shared" si="29"/>
        <v>17800.058966405708</v>
      </c>
      <c r="GS39" s="18">
        <f t="shared" si="29"/>
        <v>17777.714078805246</v>
      </c>
      <c r="GT39" s="18">
        <f t="shared" si="29"/>
        <v>17754.61405337496</v>
      </c>
      <c r="GU39" s="18">
        <f t="shared" si="29"/>
        <v>17730.762580281069</v>
      </c>
      <c r="GV39" s="18">
        <f t="shared" si="29"/>
        <v>17706.163437493698</v>
      </c>
      <c r="GW39" s="18">
        <f t="shared" si="29"/>
        <v>17680.820486799101</v>
      </c>
      <c r="GX39" s="18">
        <f t="shared" si="29"/>
        <v>17654.737676005803</v>
      </c>
      <c r="GY39" s="18">
        <f t="shared" si="29"/>
        <v>17627.919040013527</v>
      </c>
      <c r="GZ39" s="18">
        <f t="shared" si="29"/>
        <v>17600.368699516988</v>
      </c>
      <c r="HA39" s="18">
        <f t="shared" si="29"/>
        <v>17572.090856312272</v>
      </c>
      <c r="HB39" s="18">
        <f t="shared" si="29"/>
        <v>17543.089796097782</v>
      </c>
      <c r="HC39" s="18">
        <f t="shared" si="29"/>
        <v>17513.369887138761</v>
      </c>
      <c r="HD39" s="18">
        <f t="shared" si="29"/>
        <v>17482.935583294617</v>
      </c>
      <c r="HE39" s="18">
        <f t="shared" si="29"/>
        <v>17451.791445921899</v>
      </c>
      <c r="HF39" s="18">
        <f t="shared" si="29"/>
        <v>17419.942053818915</v>
      </c>
      <c r="HG39" s="18">
        <f t="shared" si="29"/>
        <v>17387.392093807521</v>
      </c>
      <c r="HH39" s="18">
        <f t="shared" si="29"/>
        <v>17354.146332787415</v>
      </c>
      <c r="HI39" s="18">
        <f t="shared" si="29"/>
        <v>17320.209612365441</v>
      </c>
      <c r="HJ39" s="18">
        <f t="shared" si="29"/>
        <v>17285.586851104534</v>
      </c>
      <c r="HK39" s="18">
        <f t="shared" si="29"/>
        <v>17250.283040836268</v>
      </c>
      <c r="HL39" s="18">
        <f t="shared" si="29"/>
        <v>17214.303245283914</v>
      </c>
      <c r="HM39" s="18">
        <f t="shared" si="29"/>
        <v>17177.652601066005</v>
      </c>
      <c r="HN39" s="18">
        <f t="shared" si="29"/>
        <v>17140.336315661236</v>
      </c>
      <c r="HO39" s="18">
        <f t="shared" si="29"/>
        <v>17102.359667453708</v>
      </c>
      <c r="HP39" s="18">
        <f t="shared" si="29"/>
        <v>17063.728002402044</v>
      </c>
      <c r="HQ39" s="18">
        <f t="shared" si="29"/>
        <v>17024.446739197912</v>
      </c>
      <c r="HR39" s="18">
        <f t="shared" si="29"/>
        <v>16984.521360568462</v>
      </c>
      <c r="HS39" s="18">
        <f t="shared" si="29"/>
        <v>16943.957406151127</v>
      </c>
      <c r="HT39" s="18">
        <f t="shared" si="29"/>
        <v>16902.760483261995</v>
      </c>
      <c r="HU39" s="18">
        <f t="shared" si="29"/>
        <v>16860.936261591938</v>
      </c>
      <c r="HV39" s="18">
        <f t="shared" si="29"/>
        <v>16818.490473043148</v>
      </c>
      <c r="HW39" s="18">
        <f t="shared" si="29"/>
        <v>16775.428910681552</v>
      </c>
      <c r="HX39" s="18">
        <f t="shared" si="29"/>
        <v>16731.757423484865</v>
      </c>
      <c r="HY39" s="18">
        <f t="shared" si="29"/>
        <v>16687.481919157257</v>
      </c>
      <c r="HZ39" s="18">
        <f t="shared" si="29"/>
        <v>16642.6083619028</v>
      </c>
      <c r="IA39" s="18">
        <f t="shared" si="29"/>
        <v>16597.142770675146</v>
      </c>
      <c r="IB39" s="18">
        <f t="shared" si="29"/>
        <v>16551.091217818528</v>
      </c>
      <c r="IC39" s="18">
        <f t="shared" si="29"/>
        <v>16504.459825853352</v>
      </c>
      <c r="ID39" s="18">
        <f t="shared" si="29"/>
        <v>16457.254768586645</v>
      </c>
      <c r="IE39" s="18">
        <f t="shared" si="29"/>
        <v>16409.482269710723</v>
      </c>
      <c r="IF39" s="18">
        <f t="shared" si="29"/>
        <v>16361.148599933174</v>
      </c>
      <c r="IG39" s="18">
        <f t="shared" si="29"/>
        <v>16312.260076051394</v>
      </c>
      <c r="IH39" s="18">
        <f t="shared" si="29"/>
        <v>16262.823056667265</v>
      </c>
      <c r="II39" s="18">
        <f t="shared" si="29"/>
        <v>16212.843946651225</v>
      </c>
      <c r="IJ39" s="18">
        <f t="shared" si="29"/>
        <v>16162.329194102302</v>
      </c>
      <c r="IK39" s="18">
        <f t="shared" si="29"/>
        <v>16111.285288224875</v>
      </c>
      <c r="IL39" s="18">
        <f t="shared" si="29"/>
        <v>16059.718757648805</v>
      </c>
      <c r="IM39" s="18">
        <f t="shared" si="29"/>
        <v>16007.636170529371</v>
      </c>
      <c r="IN39" s="18">
        <f t="shared" si="29"/>
        <v>15955.044131322107</v>
      </c>
      <c r="IO39" s="18">
        <f t="shared" si="29"/>
        <v>15901.949282336474</v>
      </c>
      <c r="IP39" s="18">
        <f t="shared" si="29"/>
        <v>15848.358300078688</v>
      </c>
      <c r="IQ39" s="18">
        <f t="shared" si="29"/>
        <v>15794.277890846934</v>
      </c>
      <c r="IR39" s="18">
        <f t="shared" si="29"/>
        <v>15739.714794234589</v>
      </c>
      <c r="IS39" s="18">
        <f t="shared" si="29"/>
        <v>15684.675780893695</v>
      </c>
      <c r="IT39" s="18">
        <f t="shared" si="29"/>
        <v>15629.167649771354</v>
      </c>
      <c r="IU39" s="18">
        <f t="shared" si="29"/>
        <v>15573.197228243425</v>
      </c>
      <c r="IV39" s="18">
        <f t="shared" si="29"/>
        <v>15516.771368651953</v>
      </c>
      <c r="IW39" s="18">
        <f t="shared" si="29"/>
        <v>15459.896949161166</v>
      </c>
      <c r="IX39" s="18">
        <f t="shared" si="29"/>
        <v>15402.580873018655</v>
      </c>
      <c r="IY39" s="18">
        <f t="shared" ref="IY39:KF39" si="30">(1-IY61)*IY69</f>
        <v>15344.830065434817</v>
      </c>
      <c r="IZ39" s="18">
        <f t="shared" si="30"/>
        <v>15286.651471997624</v>
      </c>
      <c r="JA39" s="18">
        <f t="shared" si="30"/>
        <v>15228.052060054828</v>
      </c>
      <c r="JB39" s="18">
        <f t="shared" si="30"/>
        <v>15169.038814270536</v>
      </c>
      <c r="JC39" s="18">
        <f t="shared" si="30"/>
        <v>15109.618737371358</v>
      </c>
      <c r="JD39" s="18">
        <f t="shared" si="30"/>
        <v>15049.798846188514</v>
      </c>
      <c r="JE39" s="18">
        <f t="shared" si="30"/>
        <v>14989.586172141764</v>
      </c>
      <c r="JF39" s="18">
        <f t="shared" si="30"/>
        <v>14928.987759951422</v>
      </c>
      <c r="JG39" s="18">
        <f t="shared" si="30"/>
        <v>14868.010665757454</v>
      </c>
      <c r="JH39" s="18">
        <f t="shared" si="30"/>
        <v>14806.661958712994</v>
      </c>
      <c r="JI39" s="18">
        <f t="shared" si="30"/>
        <v>14744.948715449222</v>
      </c>
      <c r="JJ39" s="18">
        <f t="shared" si="30"/>
        <v>14682.878022749848</v>
      </c>
      <c r="JK39" s="18">
        <f t="shared" si="30"/>
        <v>14620.456973938284</v>
      </c>
      <c r="JL39" s="18">
        <f t="shared" si="30"/>
        <v>14557.692668282234</v>
      </c>
      <c r="JM39" s="18">
        <f t="shared" si="30"/>
        <v>14494.592208526705</v>
      </c>
      <c r="JN39" s="18">
        <f t="shared" si="30"/>
        <v>14431.16270097776</v>
      </c>
      <c r="JO39" s="18">
        <f t="shared" si="30"/>
        <v>14367.411253963852</v>
      </c>
      <c r="JP39" s="18">
        <f t="shared" si="30"/>
        <v>14303.344976924411</v>
      </c>
      <c r="JQ39" s="18">
        <f t="shared" si="30"/>
        <v>14238.970978587002</v>
      </c>
      <c r="JR39" s="18">
        <f t="shared" si="30"/>
        <v>14174.296367855166</v>
      </c>
      <c r="JS39" s="18">
        <f t="shared" si="30"/>
        <v>14109.328247829742</v>
      </c>
      <c r="JT39" s="18">
        <f t="shared" si="30"/>
        <v>14044.073720175651</v>
      </c>
      <c r="JU39" s="18">
        <f t="shared" si="30"/>
        <v>13978.539880832572</v>
      </c>
      <c r="JV39" s="18">
        <f t="shared" si="30"/>
        <v>13912.733820047682</v>
      </c>
      <c r="JW39" s="18">
        <f t="shared" si="30"/>
        <v>13846.662620315101</v>
      </c>
      <c r="JX39" s="18">
        <f t="shared" si="30"/>
        <v>13780.333354731029</v>
      </c>
      <c r="JY39" s="18">
        <f t="shared" si="30"/>
        <v>13713.753087375895</v>
      </c>
      <c r="JZ39" s="18">
        <f t="shared" si="30"/>
        <v>13646.928873234865</v>
      </c>
      <c r="KA39" s="18">
        <f t="shared" si="30"/>
        <v>13579.867753104798</v>
      </c>
      <c r="KB39" s="18">
        <f t="shared" si="30"/>
        <v>13512.576755513133</v>
      </c>
      <c r="KC39" s="18">
        <f t="shared" si="30"/>
        <v>13445.062896106348</v>
      </c>
      <c r="KD39" s="18">
        <f t="shared" si="30"/>
        <v>13377.333175390322</v>
      </c>
      <c r="KE39" s="18">
        <f t="shared" si="30"/>
        <v>13309.394579272597</v>
      </c>
      <c r="KF39" s="18">
        <f t="shared" si="30"/>
        <v>13241.254075737192</v>
      </c>
    </row>
    <row r="40" spans="1:292" x14ac:dyDescent="0.2">
      <c r="B40" s="21"/>
    </row>
    <row r="41" spans="1:292" ht="19" x14ac:dyDescent="0.25">
      <c r="A41" s="20" t="s">
        <v>16</v>
      </c>
    </row>
    <row r="42" spans="1:292" x14ac:dyDescent="0.2">
      <c r="A42" t="s">
        <v>34</v>
      </c>
      <c r="B42" s="17">
        <v>301.09899999999999</v>
      </c>
      <c r="C42" s="16">
        <f t="shared" ref="C42:BN42" si="31">$B$26*B42+$B$31*$B$36*C39</f>
        <v>301.57204506669262</v>
      </c>
      <c r="D42" s="16">
        <f t="shared" si="31"/>
        <v>302.05124680745092</v>
      </c>
      <c r="E42" s="16">
        <f t="shared" si="31"/>
        <v>302.53654065953771</v>
      </c>
      <c r="F42" s="16">
        <f t="shared" si="31"/>
        <v>303.02784904815809</v>
      </c>
      <c r="G42" s="16">
        <f t="shared" si="31"/>
        <v>303.52508136068354</v>
      </c>
      <c r="H42" s="16">
        <f t="shared" si="31"/>
        <v>304.02813397636044</v>
      </c>
      <c r="I42" s="16">
        <f t="shared" si="31"/>
        <v>304.53689035320912</v>
      </c>
      <c r="J42" s="16">
        <f t="shared" si="31"/>
        <v>305.05122117282588</v>
      </c>
      <c r="K42" s="16">
        <f t="shared" si="31"/>
        <v>305.57098454374631</v>
      </c>
      <c r="L42" s="16">
        <f t="shared" si="31"/>
        <v>306.09602626357463</v>
      </c>
      <c r="M42" s="16">
        <f t="shared" si="31"/>
        <v>306.62508033980038</v>
      </c>
      <c r="N42" s="16">
        <f t="shared" si="31"/>
        <v>307.15854669590806</v>
      </c>
      <c r="O42" s="16">
        <f t="shared" si="31"/>
        <v>307.69683703901785</v>
      </c>
      <c r="P42" s="16">
        <f t="shared" si="31"/>
        <v>308.24037619487331</v>
      </c>
      <c r="Q42" s="16">
        <f t="shared" si="31"/>
        <v>308.78960354601497</v>
      </c>
      <c r="R42" s="16">
        <f t="shared" si="31"/>
        <v>309.34426955622246</v>
      </c>
      <c r="S42" s="16">
        <f t="shared" si="31"/>
        <v>309.90410537643686</v>
      </c>
      <c r="T42" s="16">
        <f t="shared" si="31"/>
        <v>310.46882350566693</v>
      </c>
      <c r="U42" s="16">
        <f t="shared" si="31"/>
        <v>311.03811856555848</v>
      </c>
      <c r="V42" s="16">
        <f t="shared" si="31"/>
        <v>311.6116681861846</v>
      </c>
      <c r="W42" s="16">
        <f t="shared" si="31"/>
        <v>312.19090703978827</v>
      </c>
      <c r="X42" s="16">
        <f t="shared" si="31"/>
        <v>312.7759025991723</v>
      </c>
      <c r="Y42" s="16">
        <f t="shared" si="31"/>
        <v>313.36671611388664</v>
      </c>
      <c r="Z42" s="16">
        <f t="shared" si="31"/>
        <v>313.96340225789152</v>
      </c>
      <c r="AA42" s="16">
        <f t="shared" si="31"/>
        <v>314.56600871211617</v>
      </c>
      <c r="AB42" s="16">
        <f t="shared" si="31"/>
        <v>315.17457573895825</v>
      </c>
      <c r="AC42" s="16">
        <f t="shared" si="31"/>
        <v>315.78913574872905</v>
      </c>
      <c r="AD42" s="16">
        <f t="shared" si="31"/>
        <v>316.40971286018305</v>
      </c>
      <c r="AE42" s="16">
        <f t="shared" si="31"/>
        <v>317.0363224558925</v>
      </c>
      <c r="AF42" s="16">
        <f t="shared" si="31"/>
        <v>317.66897073385059</v>
      </c>
      <c r="AG42" s="16">
        <f t="shared" si="31"/>
        <v>318.30563340280958</v>
      </c>
      <c r="AH42" s="16">
        <f t="shared" si="31"/>
        <v>318.94643598689305</v>
      </c>
      <c r="AI42" s="16">
        <f t="shared" si="31"/>
        <v>319.59150469177496</v>
      </c>
      <c r="AJ42" s="16">
        <f t="shared" si="31"/>
        <v>320.24096651491578</v>
      </c>
      <c r="AK42" s="16">
        <f t="shared" si="31"/>
        <v>320.89494948206823</v>
      </c>
      <c r="AL42" s="16">
        <f t="shared" si="31"/>
        <v>321.55358289746249</v>
      </c>
      <c r="AM42" s="16">
        <f t="shared" si="31"/>
        <v>322.21699760871303</v>
      </c>
      <c r="AN42" s="16">
        <f t="shared" si="31"/>
        <v>322.88532628883718</v>
      </c>
      <c r="AO42" s="16">
        <f t="shared" si="31"/>
        <v>323.55870373611532</v>
      </c>
      <c r="AP42" s="16">
        <f t="shared" si="31"/>
        <v>324.2372671935268</v>
      </c>
      <c r="AQ42" s="16">
        <f t="shared" si="31"/>
        <v>324.92167404455517</v>
      </c>
      <c r="AR42" s="16">
        <f t="shared" si="31"/>
        <v>325.61195810298489</v>
      </c>
      <c r="AS42" s="16">
        <f t="shared" si="31"/>
        <v>326.30814950812555</v>
      </c>
      <c r="AT42" s="16">
        <f t="shared" si="31"/>
        <v>327.01027462359502</v>
      </c>
      <c r="AU42" s="16">
        <f t="shared" si="31"/>
        <v>327.71835589059827</v>
      </c>
      <c r="AV42" s="16">
        <f t="shared" si="31"/>
        <v>328.43241168135921</v>
      </c>
      <c r="AW42" s="16">
        <f t="shared" si="31"/>
        <v>329.15245615335306</v>
      </c>
      <c r="AX42" s="16">
        <f t="shared" si="31"/>
        <v>329.8784991044825</v>
      </c>
      <c r="AY42" s="16">
        <f t="shared" si="31"/>
        <v>330.61054582900169</v>
      </c>
      <c r="AZ42" s="16">
        <f t="shared" si="31"/>
        <v>331.34859697425981</v>
      </c>
      <c r="BA42" s="16">
        <f t="shared" si="31"/>
        <v>332.09025359474936</v>
      </c>
      <c r="BB42" s="16">
        <f t="shared" si="31"/>
        <v>332.83567433963424</v>
      </c>
      <c r="BC42" s="16">
        <f t="shared" si="31"/>
        <v>333.58501308659731</v>
      </c>
      <c r="BD42" s="16">
        <f t="shared" si="31"/>
        <v>334.33841876051946</v>
      </c>
      <c r="BE42" s="16">
        <f t="shared" si="31"/>
        <v>335.09603526500257</v>
      </c>
      <c r="BF42" s="16">
        <f t="shared" si="31"/>
        <v>335.85800140624946</v>
      </c>
      <c r="BG42" s="16">
        <f t="shared" si="31"/>
        <v>336.62445080871396</v>
      </c>
      <c r="BH42" s="16">
        <f t="shared" si="31"/>
        <v>337.39551182404841</v>
      </c>
      <c r="BI42" s="16">
        <f t="shared" si="31"/>
        <v>338.17130743407068</v>
      </c>
      <c r="BJ42" s="16">
        <f t="shared" si="31"/>
        <v>338.95195514859995</v>
      </c>
      <c r="BK42" s="16">
        <f t="shared" si="31"/>
        <v>339.74031906381413</v>
      </c>
      <c r="BL42" s="16">
        <f t="shared" si="31"/>
        <v>340.53659019399589</v>
      </c>
      <c r="BM42" s="16">
        <f t="shared" si="31"/>
        <v>341.34096318543914</v>
      </c>
      <c r="BN42" s="16">
        <f t="shared" si="31"/>
        <v>342.15363650216</v>
      </c>
      <c r="BO42" s="16">
        <f t="shared" ref="BO42:DZ42" si="32">$B$26*BN42+$B$31*$B$36*BO39</f>
        <v>342.97481257453813</v>
      </c>
      <c r="BP42" s="16">
        <f t="shared" si="32"/>
        <v>343.80469795337376</v>
      </c>
      <c r="BQ42" s="16">
        <f t="shared" si="32"/>
        <v>344.64350346880428</v>
      </c>
      <c r="BR42" s="16">
        <f t="shared" si="32"/>
        <v>345.4914443960119</v>
      </c>
      <c r="BS42" s="16">
        <f t="shared" si="32"/>
        <v>346.34874062676437</v>
      </c>
      <c r="BT42" s="16">
        <f t="shared" si="32"/>
        <v>347.21561684722167</v>
      </c>
      <c r="BU42" s="16">
        <f t="shared" si="32"/>
        <v>348.09448626139641</v>
      </c>
      <c r="BV42" s="16">
        <f t="shared" si="32"/>
        <v>348.98540673637171</v>
      </c>
      <c r="BW42" s="16">
        <f t="shared" si="32"/>
        <v>349.88842554250851</v>
      </c>
      <c r="BX42" s="16">
        <f t="shared" si="32"/>
        <v>350.80357888415091</v>
      </c>
      <c r="BY42" s="16">
        <f t="shared" si="32"/>
        <v>351.73089140747351</v>
      </c>
      <c r="BZ42" s="16">
        <f t="shared" si="32"/>
        <v>352.67037570781685</v>
      </c>
      <c r="CA42" s="16">
        <f t="shared" si="32"/>
        <v>353.62203183543608</v>
      </c>
      <c r="CB42" s="16">
        <f t="shared" si="32"/>
        <v>354.58584680361099</v>
      </c>
      <c r="CC42" s="16">
        <f t="shared" si="32"/>
        <v>355.56179409973811</v>
      </c>
      <c r="CD42" s="16">
        <f t="shared" si="32"/>
        <v>356.54983320026923</v>
      </c>
      <c r="CE42" s="16">
        <f t="shared" si="32"/>
        <v>357.54699791412429</v>
      </c>
      <c r="CF42" s="16">
        <f t="shared" si="32"/>
        <v>358.55255091419883</v>
      </c>
      <c r="CG42" s="16">
        <f t="shared" si="32"/>
        <v>359.56573322290603</v>
      </c>
      <c r="CH42" s="16">
        <f t="shared" si="32"/>
        <v>360.58576590394006</v>
      </c>
      <c r="CI42" s="16">
        <f t="shared" si="32"/>
        <v>361.611851900641</v>
      </c>
      <c r="CJ42" s="16">
        <f t="shared" si="32"/>
        <v>362.64317795496862</v>
      </c>
      <c r="CK42" s="16">
        <f t="shared" si="32"/>
        <v>363.67891659586513</v>
      </c>
      <c r="CL42" s="16">
        <f t="shared" si="32"/>
        <v>364.71822819271836</v>
      </c>
      <c r="CM42" s="16">
        <f t="shared" si="32"/>
        <v>365.76026306365759</v>
      </c>
      <c r="CN42" s="16">
        <f t="shared" si="32"/>
        <v>366.80416362950837</v>
      </c>
      <c r="CO42" s="16">
        <f t="shared" si="32"/>
        <v>367.85012091319351</v>
      </c>
      <c r="CP42" s="16">
        <f t="shared" si="32"/>
        <v>368.89810882684594</v>
      </c>
      <c r="CQ42" s="16">
        <f t="shared" si="32"/>
        <v>369.94810102879126</v>
      </c>
      <c r="CR42" s="16">
        <f t="shared" si="32"/>
        <v>371.00007093003484</v>
      </c>
      <c r="CS42" s="16">
        <f t="shared" si="32"/>
        <v>372.05399169872061</v>
      </c>
      <c r="CT42" s="16">
        <f t="shared" si="32"/>
        <v>373.10983626454259</v>
      </c>
      <c r="CU42" s="16">
        <f t="shared" si="32"/>
        <v>374.16757732302892</v>
      </c>
      <c r="CV42" s="16">
        <f t="shared" si="32"/>
        <v>375.22718733994316</v>
      </c>
      <c r="CW42" s="16">
        <f t="shared" si="32"/>
        <v>376.28863855553578</v>
      </c>
      <c r="CX42" s="16">
        <f t="shared" si="32"/>
        <v>377.35190298904337</v>
      </c>
      <c r="CY42" s="16">
        <f t="shared" si="32"/>
        <v>378.41695244287587</v>
      </c>
      <c r="CZ42" s="16">
        <f t="shared" si="32"/>
        <v>379.48375850708732</v>
      </c>
      <c r="DA42" s="16">
        <f t="shared" si="32"/>
        <v>380.55229256362497</v>
      </c>
      <c r="DB42" s="16">
        <f t="shared" si="32"/>
        <v>381.62252579078375</v>
      </c>
      <c r="DC42" s="16">
        <f t="shared" si="32"/>
        <v>382.69442916751763</v>
      </c>
      <c r="DD42" s="16">
        <f t="shared" si="32"/>
        <v>383.76797347779154</v>
      </c>
      <c r="DE42" s="16">
        <f t="shared" si="32"/>
        <v>384.84312931488523</v>
      </c>
      <c r="DF42" s="16">
        <f t="shared" si="32"/>
        <v>385.91986708584147</v>
      </c>
      <c r="DG42" s="16">
        <f t="shared" si="32"/>
        <v>386.99815701578126</v>
      </c>
      <c r="DH42" s="16">
        <f t="shared" si="32"/>
        <v>388.07796915236452</v>
      </c>
      <c r="DI42" s="16">
        <f t="shared" si="32"/>
        <v>389.15927337025164</v>
      </c>
      <c r="DJ42" s="16">
        <f t="shared" si="32"/>
        <v>390.24203937535088</v>
      </c>
      <c r="DK42" s="16">
        <f t="shared" si="32"/>
        <v>391.32623670927302</v>
      </c>
      <c r="DL42" s="16">
        <f t="shared" si="32"/>
        <v>392.41183475364454</v>
      </c>
      <c r="DM42" s="16">
        <f t="shared" si="32"/>
        <v>393.49880273460252</v>
      </c>
      <c r="DN42" s="16">
        <f t="shared" si="32"/>
        <v>394.58710972720712</v>
      </c>
      <c r="DO42" s="16">
        <f t="shared" si="32"/>
        <v>395.67672465991359</v>
      </c>
      <c r="DP42" s="16">
        <f t="shared" si="32"/>
        <v>396.76761631895562</v>
      </c>
      <c r="DQ42" s="16">
        <f t="shared" si="32"/>
        <v>397.85975335276731</v>
      </c>
      <c r="DR42" s="16">
        <f t="shared" si="32"/>
        <v>398.95310427643233</v>
      </c>
      <c r="DS42" s="16">
        <f t="shared" si="32"/>
        <v>400.04763747605233</v>
      </c>
      <c r="DT42" s="16">
        <f t="shared" si="32"/>
        <v>401.143321213234</v>
      </c>
      <c r="DU42" s="16">
        <f t="shared" si="32"/>
        <v>402.24012362957023</v>
      </c>
      <c r="DV42" s="16">
        <f t="shared" si="32"/>
        <v>403.33801275102712</v>
      </c>
      <c r="DW42" s="16">
        <f t="shared" si="32"/>
        <v>404.43695649244825</v>
      </c>
      <c r="DX42" s="16">
        <f t="shared" si="32"/>
        <v>405.53692266194253</v>
      </c>
      <c r="DY42" s="16">
        <f t="shared" si="32"/>
        <v>406.63787896520722</v>
      </c>
      <c r="DZ42" s="16">
        <f t="shared" si="32"/>
        <v>407.73979300997109</v>
      </c>
      <c r="EA42" s="16">
        <f t="shared" ref="EA42:GL42" si="33">$B$26*DZ42+$B$31*$B$36*EA39</f>
        <v>408.84263231043741</v>
      </c>
      <c r="EB42" s="16">
        <f t="shared" si="33"/>
        <v>409.94636429182373</v>
      </c>
      <c r="EC42" s="16">
        <f t="shared" si="33"/>
        <v>411.05095629471242</v>
      </c>
      <c r="ED42" s="16">
        <f t="shared" si="33"/>
        <v>412.15637557931615</v>
      </c>
      <c r="EE42" s="16">
        <f t="shared" si="33"/>
        <v>413.26258932994904</v>
      </c>
      <c r="EF42" s="16">
        <f t="shared" si="33"/>
        <v>414.36956465935754</v>
      </c>
      <c r="EG42" s="16">
        <f t="shared" si="33"/>
        <v>415.47726861302039</v>
      </c>
      <c r="EH42" s="16">
        <f t="shared" si="33"/>
        <v>416.58566817358314</v>
      </c>
      <c r="EI42" s="16">
        <f t="shared" si="33"/>
        <v>417.69473026501868</v>
      </c>
      <c r="EJ42" s="16">
        <f t="shared" si="33"/>
        <v>418.8044217572504</v>
      </c>
      <c r="EK42" s="16">
        <f t="shared" si="33"/>
        <v>419.9147094704137</v>
      </c>
      <c r="EL42" s="16">
        <f t="shared" si="33"/>
        <v>421.02556017905584</v>
      </c>
      <c r="EM42" s="16">
        <f t="shared" si="33"/>
        <v>422.13694061632174</v>
      </c>
      <c r="EN42" s="16">
        <f t="shared" si="33"/>
        <v>423.24881747836434</v>
      </c>
      <c r="EO42" s="16">
        <f t="shared" si="33"/>
        <v>424.36115742866701</v>
      </c>
      <c r="EP42" s="16">
        <f t="shared" si="33"/>
        <v>425.4739271022836</v>
      </c>
      <c r="EQ42" s="16">
        <f t="shared" si="33"/>
        <v>426.58709311003776</v>
      </c>
      <c r="ER42" s="16">
        <f t="shared" si="33"/>
        <v>427.70062204260444</v>
      </c>
      <c r="ES42" s="16">
        <f t="shared" si="33"/>
        <v>428.81448047476027</v>
      </c>
      <c r="ET42" s="16">
        <f t="shared" si="33"/>
        <v>429.92863496948115</v>
      </c>
      <c r="EU42" s="16">
        <f t="shared" si="33"/>
        <v>431.0430520819657</v>
      </c>
      <c r="EV42" s="16">
        <f t="shared" si="33"/>
        <v>432.15769836399244</v>
      </c>
      <c r="EW42" s="16">
        <f t="shared" si="33"/>
        <v>433.27254036779885</v>
      </c>
      <c r="EX42" s="16">
        <f t="shared" si="33"/>
        <v>434.38754465015353</v>
      </c>
      <c r="EY42" s="16">
        <f t="shared" si="33"/>
        <v>435.50267777640641</v>
      </c>
      <c r="EZ42" s="16">
        <f t="shared" si="33"/>
        <v>436.61790632444547</v>
      </c>
      <c r="FA42" s="16">
        <f t="shared" si="33"/>
        <v>437.7331968886362</v>
      </c>
      <c r="FB42" s="16">
        <f t="shared" si="33"/>
        <v>438.84851608384446</v>
      </c>
      <c r="FC42" s="16">
        <f t="shared" si="33"/>
        <v>439.96383054928276</v>
      </c>
      <c r="FD42" s="16">
        <f t="shared" si="33"/>
        <v>441.07910695247506</v>
      </c>
      <c r="FE42" s="16">
        <f t="shared" si="33"/>
        <v>442.19431199307019</v>
      </c>
      <c r="FF42" s="16">
        <f t="shared" si="33"/>
        <v>443.30941240668807</v>
      </c>
      <c r="FG42" s="16">
        <f t="shared" si="33"/>
        <v>444.42437496873362</v>
      </c>
      <c r="FH42" s="16">
        <f t="shared" si="33"/>
        <v>445.53916649835031</v>
      </c>
      <c r="FI42" s="16">
        <f t="shared" si="33"/>
        <v>446.65375386189606</v>
      </c>
      <c r="FJ42" s="16">
        <f t="shared" si="33"/>
        <v>447.76810397669681</v>
      </c>
      <c r="FK42" s="16">
        <f t="shared" si="33"/>
        <v>448.882183814673</v>
      </c>
      <c r="FL42" s="16">
        <f t="shared" si="33"/>
        <v>449.99596040608168</v>
      </c>
      <c r="FM42" s="16">
        <f t="shared" si="33"/>
        <v>451.10940084306719</v>
      </c>
      <c r="FN42" s="16">
        <f t="shared" si="33"/>
        <v>452.22247228323982</v>
      </c>
      <c r="FO42" s="16">
        <f t="shared" si="33"/>
        <v>453.33514195322186</v>
      </c>
      <c r="FP42" s="16">
        <f t="shared" si="33"/>
        <v>454.44737715209232</v>
      </c>
      <c r="FQ42" s="16">
        <f t="shared" si="33"/>
        <v>455.55914525483109</v>
      </c>
      <c r="FR42" s="16">
        <f t="shared" si="33"/>
        <v>456.67041371564</v>
      </c>
      <c r="FS42" s="16">
        <f t="shared" si="33"/>
        <v>457.78115007140696</v>
      </c>
      <c r="FT42" s="16">
        <f t="shared" si="33"/>
        <v>458.89132194493322</v>
      </c>
      <c r="FU42" s="16">
        <f t="shared" si="33"/>
        <v>460.0008970482649</v>
      </c>
      <c r="FV42" s="16">
        <f t="shared" si="33"/>
        <v>461.10984318719886</v>
      </c>
      <c r="FW42" s="16">
        <f t="shared" si="33"/>
        <v>462.21812826271417</v>
      </c>
      <c r="FX42" s="16">
        <f t="shared" si="33"/>
        <v>463.32572027726786</v>
      </c>
      <c r="FY42" s="16">
        <f t="shared" si="33"/>
        <v>464.43258733412108</v>
      </c>
      <c r="FZ42" s="16">
        <f t="shared" si="33"/>
        <v>465.53869764059647</v>
      </c>
      <c r="GA42" s="16">
        <f t="shared" si="33"/>
        <v>466.6440195123397</v>
      </c>
      <c r="GB42" s="16">
        <f t="shared" si="33"/>
        <v>467.74852137625703</v>
      </c>
      <c r="GC42" s="16">
        <f t="shared" si="33"/>
        <v>468.85217177372976</v>
      </c>
      <c r="GD42" s="16">
        <f t="shared" si="33"/>
        <v>469.95493936345792</v>
      </c>
      <c r="GE42" s="16">
        <f t="shared" si="33"/>
        <v>471.05679292441442</v>
      </c>
      <c r="GF42" s="16">
        <f t="shared" si="33"/>
        <v>472.15770135861351</v>
      </c>
      <c r="GG42" s="16">
        <f t="shared" si="33"/>
        <v>473.25763369401454</v>
      </c>
      <c r="GH42" s="16">
        <f t="shared" si="33"/>
        <v>474.35655908726744</v>
      </c>
      <c r="GI42" s="16">
        <f t="shared" si="33"/>
        <v>475.45444682658598</v>
      </c>
      <c r="GJ42" s="16">
        <f t="shared" si="33"/>
        <v>476.55126633434833</v>
      </c>
      <c r="GK42" s="16">
        <f t="shared" si="33"/>
        <v>477.6470971497219</v>
      </c>
      <c r="GL42" s="16">
        <f t="shared" si="33"/>
        <v>478.74189152451811</v>
      </c>
      <c r="GM42" s="16">
        <f t="shared" ref="GM42:IX42" si="34">$B$26*GL42+$B$31*$B$36*GM39</f>
        <v>479.83560189279456</v>
      </c>
      <c r="GN42" s="16">
        <f t="shared" si="34"/>
        <v>480.9281808762388</v>
      </c>
      <c r="GO42" s="16">
        <f t="shared" si="34"/>
        <v>482.01958128957239</v>
      </c>
      <c r="GP42" s="16">
        <f t="shared" si="34"/>
        <v>483.10975614593826</v>
      </c>
      <c r="GQ42" s="16">
        <f t="shared" si="34"/>
        <v>484.19865866242446</v>
      </c>
      <c r="GR42" s="16">
        <f t="shared" si="34"/>
        <v>485.28624226527188</v>
      </c>
      <c r="GS42" s="16">
        <f t="shared" si="34"/>
        <v>486.37246059548687</v>
      </c>
      <c r="GT42" s="16">
        <f t="shared" si="34"/>
        <v>487.4572675141481</v>
      </c>
      <c r="GU42" s="16">
        <f t="shared" si="34"/>
        <v>488.54061710780326</v>
      </c>
      <c r="GV42" s="16">
        <f t="shared" si="34"/>
        <v>489.62246369383411</v>
      </c>
      <c r="GW42" s="16">
        <f t="shared" si="34"/>
        <v>490.70276182557751</v>
      </c>
      <c r="GX42" s="16">
        <f t="shared" si="34"/>
        <v>491.78146629758146</v>
      </c>
      <c r="GY42" s="16">
        <f t="shared" si="34"/>
        <v>492.85853215092629</v>
      </c>
      <c r="GZ42" s="16">
        <f t="shared" si="34"/>
        <v>493.93391467846681</v>
      </c>
      <c r="HA42" s="16">
        <f t="shared" si="34"/>
        <v>495.00756942978751</v>
      </c>
      <c r="HB42" s="16">
        <f t="shared" si="34"/>
        <v>496.07945221632906</v>
      </c>
      <c r="HC42" s="16">
        <f t="shared" si="34"/>
        <v>497.14951911643323</v>
      </c>
      <c r="HD42" s="16">
        <f t="shared" si="34"/>
        <v>498.21772648057254</v>
      </c>
      <c r="HE42" s="16">
        <f t="shared" si="34"/>
        <v>499.28403093791837</v>
      </c>
      <c r="HF42" s="16">
        <f t="shared" si="34"/>
        <v>500.34838939740672</v>
      </c>
      <c r="HG42" s="16">
        <f t="shared" si="34"/>
        <v>501.41075905433837</v>
      </c>
      <c r="HH42" s="16">
        <f t="shared" si="34"/>
        <v>502.47109739527167</v>
      </c>
      <c r="HI42" s="16">
        <f t="shared" si="34"/>
        <v>503.52936220258721</v>
      </c>
      <c r="HJ42" s="16">
        <f t="shared" si="34"/>
        <v>504.58551155918968</v>
      </c>
      <c r="HK42" s="16">
        <f t="shared" si="34"/>
        <v>505.63950385298477</v>
      </c>
      <c r="HL42" s="16">
        <f t="shared" si="34"/>
        <v>506.6912977812716</v>
      </c>
      <c r="HM42" s="16">
        <f t="shared" si="34"/>
        <v>507.74085235519675</v>
      </c>
      <c r="HN42" s="16">
        <f t="shared" si="34"/>
        <v>508.78812690408364</v>
      </c>
      <c r="HO42" s="16">
        <f t="shared" si="34"/>
        <v>509.83308107976507</v>
      </c>
      <c r="HP42" s="16">
        <f t="shared" si="34"/>
        <v>510.87567486071185</v>
      </c>
      <c r="HQ42" s="16">
        <f t="shared" si="34"/>
        <v>511.91586855647682</v>
      </c>
      <c r="HR42" s="16">
        <f t="shared" si="34"/>
        <v>512.9536228116076</v>
      </c>
      <c r="HS42" s="16">
        <f t="shared" si="34"/>
        <v>513.98889860912345</v>
      </c>
      <c r="HT42" s="16">
        <f t="shared" si="34"/>
        <v>515.02165727465081</v>
      </c>
      <c r="HU42" s="16">
        <f t="shared" si="34"/>
        <v>516.05186048023404</v>
      </c>
      <c r="HV42" s="16">
        <f t="shared" si="34"/>
        <v>517.079470248137</v>
      </c>
      <c r="HW42" s="16">
        <f t="shared" si="34"/>
        <v>518.10444895457965</v>
      </c>
      <c r="HX42" s="16">
        <f t="shared" si="34"/>
        <v>519.12675933315461</v>
      </c>
      <c r="HY42" s="16">
        <f t="shared" si="34"/>
        <v>520.14636447841508</v>
      </c>
      <c r="HZ42" s="16">
        <f t="shared" si="34"/>
        <v>521.16322784932731</v>
      </c>
      <c r="IA42" s="16">
        <f t="shared" si="34"/>
        <v>522.17731327261561</v>
      </c>
      <c r="IB42" s="16">
        <f t="shared" si="34"/>
        <v>523.18858494602432</v>
      </c>
      <c r="IC42" s="16">
        <f t="shared" si="34"/>
        <v>524.19700744138402</v>
      </c>
      <c r="ID42" s="16">
        <f t="shared" si="34"/>
        <v>525.20254570774466</v>
      </c>
      <c r="IE42" s="16">
        <f t="shared" si="34"/>
        <v>526.20516507442403</v>
      </c>
      <c r="IF42" s="16">
        <f t="shared" si="34"/>
        <v>527.20483125388</v>
      </c>
      <c r="IG42" s="16">
        <f t="shared" si="34"/>
        <v>528.2015103445267</v>
      </c>
      <c r="IH42" s="16">
        <f t="shared" si="34"/>
        <v>529.19516883328902</v>
      </c>
      <c r="II42" s="16">
        <f t="shared" si="34"/>
        <v>530.18577359842936</v>
      </c>
      <c r="IJ42" s="16">
        <f t="shared" si="34"/>
        <v>531.17329191218903</v>
      </c>
      <c r="IK42" s="16">
        <f t="shared" si="34"/>
        <v>532.15769144329954</v>
      </c>
      <c r="IL42" s="16">
        <f t="shared" si="34"/>
        <v>533.13894025939192</v>
      </c>
      <c r="IM42" s="16">
        <f t="shared" si="34"/>
        <v>534.11700682941125</v>
      </c>
      <c r="IN42" s="16">
        <f t="shared" si="34"/>
        <v>535.09186002583499</v>
      </c>
      <c r="IO42" s="16">
        <f t="shared" si="34"/>
        <v>536.06346912698575</v>
      </c>
      <c r="IP42" s="16">
        <f t="shared" si="34"/>
        <v>537.03180381912057</v>
      </c>
      <c r="IQ42" s="16">
        <f t="shared" si="34"/>
        <v>537.99683419825135</v>
      </c>
      <c r="IR42" s="16">
        <f t="shared" si="34"/>
        <v>538.95853077217907</v>
      </c>
      <c r="IS42" s="16">
        <f t="shared" si="34"/>
        <v>539.91686446239169</v>
      </c>
      <c r="IT42" s="16">
        <f t="shared" si="34"/>
        <v>540.8718066057927</v>
      </c>
      <c r="IU42" s="16">
        <f t="shared" si="34"/>
        <v>541.82332895643833</v>
      </c>
      <c r="IV42" s="16">
        <f t="shared" si="34"/>
        <v>542.77140368706296</v>
      </c>
      <c r="IW42" s="16">
        <f t="shared" si="34"/>
        <v>543.71600339065674</v>
      </c>
      <c r="IX42" s="16">
        <f t="shared" si="34"/>
        <v>544.65710108199812</v>
      </c>
      <c r="IY42" s="16">
        <f t="shared" ref="IY42:KF42" si="35">$B$26*IX42+$B$31*$B$36*IY39</f>
        <v>545.59467019899614</v>
      </c>
      <c r="IZ42" s="16">
        <f t="shared" si="35"/>
        <v>546.52868460393518</v>
      </c>
      <c r="JA42" s="16">
        <f t="shared" si="35"/>
        <v>547.45911858480451</v>
      </c>
      <c r="JB42" s="16">
        <f t="shared" si="35"/>
        <v>548.38594685635644</v>
      </c>
      <c r="JC42" s="16">
        <f t="shared" si="35"/>
        <v>549.30914456120979</v>
      </c>
      <c r="JD42" s="16">
        <f t="shared" si="35"/>
        <v>550.22868727071193</v>
      </c>
      <c r="JE42" s="16">
        <f t="shared" si="35"/>
        <v>551.14455098582982</v>
      </c>
      <c r="JF42" s="16">
        <f t="shared" si="35"/>
        <v>552.0567121379629</v>
      </c>
      <c r="JG42" s="16">
        <f t="shared" si="35"/>
        <v>552.96514758964065</v>
      </c>
      <c r="JH42" s="16">
        <f t="shared" si="35"/>
        <v>553.86983463531806</v>
      </c>
      <c r="JI42" s="16">
        <f t="shared" si="35"/>
        <v>554.77075100183197</v>
      </c>
      <c r="JJ42" s="16">
        <f t="shared" si="35"/>
        <v>555.66787484902193</v>
      </c>
      <c r="JK42" s="16">
        <f t="shared" si="35"/>
        <v>556.56118477012956</v>
      </c>
      <c r="JL42" s="16">
        <f t="shared" si="35"/>
        <v>557.45065979216156</v>
      </c>
      <c r="JM42" s="16">
        <f t="shared" si="35"/>
        <v>558.33627937610254</v>
      </c>
      <c r="JN42" s="16">
        <f t="shared" si="35"/>
        <v>559.21802341713226</v>
      </c>
      <c r="JO42" s="16">
        <f t="shared" si="35"/>
        <v>560.09587224474944</v>
      </c>
      <c r="JP42" s="16">
        <f t="shared" si="35"/>
        <v>560.96980662283954</v>
      </c>
      <c r="JQ42" s="16">
        <f t="shared" si="35"/>
        <v>561.83980774963118</v>
      </c>
      <c r="JR42" s="16">
        <f t="shared" si="35"/>
        <v>562.70585725770718</v>
      </c>
      <c r="JS42" s="16">
        <f t="shared" si="35"/>
        <v>563.56793721364954</v>
      </c>
      <c r="JT42" s="16">
        <f t="shared" si="35"/>
        <v>564.42603011795222</v>
      </c>
      <c r="JU42" s="16">
        <f t="shared" si="35"/>
        <v>565.2801189046711</v>
      </c>
      <c r="JV42" s="16">
        <f t="shared" si="35"/>
        <v>566.13018694107598</v>
      </c>
      <c r="JW42" s="16">
        <f t="shared" si="35"/>
        <v>566.9762180271772</v>
      </c>
      <c r="JX42" s="16">
        <f t="shared" si="35"/>
        <v>567.81819639515129</v>
      </c>
      <c r="JY42" s="16">
        <f t="shared" si="35"/>
        <v>568.65610670878993</v>
      </c>
      <c r="JZ42" s="16">
        <f t="shared" si="35"/>
        <v>569.4899340629446</v>
      </c>
      <c r="KA42" s="16">
        <f t="shared" si="35"/>
        <v>570.31966398265934</v>
      </c>
      <c r="KB42" s="16">
        <f t="shared" si="35"/>
        <v>571.14528242242113</v>
      </c>
      <c r="KC42" s="16">
        <f t="shared" si="35"/>
        <v>571.9667757653732</v>
      </c>
      <c r="KD42" s="16">
        <f t="shared" si="35"/>
        <v>572.78413082238956</v>
      </c>
      <c r="KE42" s="16">
        <f t="shared" si="35"/>
        <v>573.59733483118316</v>
      </c>
      <c r="KF42" s="16">
        <f t="shared" si="35"/>
        <v>574.40637545521065</v>
      </c>
    </row>
    <row r="43" spans="1:292" x14ac:dyDescent="0.2">
      <c r="A43" t="s">
        <v>35</v>
      </c>
      <c r="B43" s="17">
        <v>30.097999999999999</v>
      </c>
      <c r="C43" s="16">
        <f t="shared" ref="C43:BN43" si="36">$B$27*B43+$B$32*$B$36*C39</f>
        <v>30.742961143151895</v>
      </c>
      <c r="D43" s="16">
        <f t="shared" si="36"/>
        <v>31.395619785169917</v>
      </c>
      <c r="E43" s="16">
        <f t="shared" si="36"/>
        <v>32.055855422716512</v>
      </c>
      <c r="F43" s="16">
        <f t="shared" si="36"/>
        <v>32.723527865412095</v>
      </c>
      <c r="G43" s="16">
        <f t="shared" si="36"/>
        <v>33.398477250339496</v>
      </c>
      <c r="H43" s="16">
        <f t="shared" si="36"/>
        <v>34.080524141869063</v>
      </c>
      <c r="I43" s="16">
        <f t="shared" si="36"/>
        <v>34.769469719194532</v>
      </c>
      <c r="J43" s="16">
        <f t="shared" si="36"/>
        <v>35.465096052434752</v>
      </c>
      <c r="K43" s="16">
        <f t="shared" si="36"/>
        <v>36.167166468069823</v>
      </c>
      <c r="L43" s="16">
        <f t="shared" si="36"/>
        <v>36.875426003781307</v>
      </c>
      <c r="M43" s="16">
        <f t="shared" si="36"/>
        <v>37.587909952329554</v>
      </c>
      <c r="N43" s="16">
        <f t="shared" si="36"/>
        <v>38.305221959127714</v>
      </c>
      <c r="O43" s="16">
        <f t="shared" si="36"/>
        <v>39.02798213761271</v>
      </c>
      <c r="P43" s="16">
        <f t="shared" si="36"/>
        <v>39.756829077768373</v>
      </c>
      <c r="Q43" s="16">
        <f t="shared" si="36"/>
        <v>40.492422007870637</v>
      </c>
      <c r="R43" s="16">
        <f t="shared" si="36"/>
        <v>41.234358467621902</v>
      </c>
      <c r="S43" s="16">
        <f t="shared" si="36"/>
        <v>41.98220739184567</v>
      </c>
      <c r="T43" s="16">
        <f t="shared" si="36"/>
        <v>42.73551020595815</v>
      </c>
      <c r="U43" s="16">
        <f t="shared" si="36"/>
        <v>43.493782093292545</v>
      </c>
      <c r="V43" s="16">
        <f t="shared" si="36"/>
        <v>44.256513430046219</v>
      </c>
      <c r="W43" s="16">
        <f t="shared" si="36"/>
        <v>45.02589913620649</v>
      </c>
      <c r="X43" s="16">
        <f t="shared" si="36"/>
        <v>45.802024709716271</v>
      </c>
      <c r="Y43" s="16">
        <f t="shared" si="36"/>
        <v>46.584965839075757</v>
      </c>
      <c r="Z43" s="16">
        <f t="shared" si="36"/>
        <v>47.374787888272017</v>
      </c>
      <c r="AA43" s="16">
        <f t="shared" si="36"/>
        <v>48.171545282964509</v>
      </c>
      <c r="AB43" s="16">
        <f t="shared" si="36"/>
        <v>48.975280885960771</v>
      </c>
      <c r="AC43" s="16">
        <f t="shared" si="36"/>
        <v>49.786025362018364</v>
      </c>
      <c r="AD43" s="16">
        <f t="shared" si="36"/>
        <v>50.603796535294116</v>
      </c>
      <c r="AE43" s="16">
        <f t="shared" si="36"/>
        <v>51.428598740629717</v>
      </c>
      <c r="AF43" s="16">
        <f t="shared" si="36"/>
        <v>52.260422170819758</v>
      </c>
      <c r="AG43" s="16">
        <f t="shared" si="36"/>
        <v>53.096133216037529</v>
      </c>
      <c r="AH43" s="16">
        <f t="shared" si="36"/>
        <v>53.935914295374147</v>
      </c>
      <c r="AI43" s="16">
        <f t="shared" si="36"/>
        <v>54.779948374619366</v>
      </c>
      <c r="AJ43" s="16">
        <f t="shared" si="36"/>
        <v>55.628419134351709</v>
      </c>
      <c r="AK43" s="16">
        <f t="shared" si="36"/>
        <v>56.481511331826923</v>
      </c>
      <c r="AL43" s="16">
        <f t="shared" si="36"/>
        <v>57.3394111829165</v>
      </c>
      <c r="AM43" s="16">
        <f t="shared" si="36"/>
        <v>58.20230676564389</v>
      </c>
      <c r="AN43" s="16">
        <f t="shared" si="36"/>
        <v>59.07038844893632</v>
      </c>
      <c r="AO43" s="16">
        <f t="shared" si="36"/>
        <v>59.943849347645966</v>
      </c>
      <c r="AP43" s="16">
        <f t="shared" si="36"/>
        <v>60.82288580643543</v>
      </c>
      <c r="AQ43" s="16">
        <f t="shared" si="36"/>
        <v>61.708493845977785</v>
      </c>
      <c r="AR43" s="16">
        <f t="shared" si="36"/>
        <v>62.600707408864679</v>
      </c>
      <c r="AS43" s="16">
        <f t="shared" si="36"/>
        <v>63.499554691272486</v>
      </c>
      <c r="AT43" s="16">
        <f t="shared" si="36"/>
        <v>64.405058003052588</v>
      </c>
      <c r="AU43" s="16">
        <f t="shared" si="36"/>
        <v>65.317233558199945</v>
      </c>
      <c r="AV43" s="16">
        <f t="shared" si="36"/>
        <v>66.2360912661333</v>
      </c>
      <c r="AW43" s="16">
        <f t="shared" si="36"/>
        <v>67.161634524781718</v>
      </c>
      <c r="AX43" s="16">
        <f t="shared" si="36"/>
        <v>68.093860015691746</v>
      </c>
      <c r="AY43" s="16">
        <f t="shared" si="36"/>
        <v>69.032757500849016</v>
      </c>
      <c r="AZ43" s="16">
        <f t="shared" si="36"/>
        <v>69.978309621319696</v>
      </c>
      <c r="BA43" s="16">
        <f t="shared" si="36"/>
        <v>70.926807384606903</v>
      </c>
      <c r="BB43" s="16">
        <f t="shared" si="36"/>
        <v>71.878486762795973</v>
      </c>
      <c r="BC43" s="16">
        <f t="shared" si="36"/>
        <v>72.833575738065846</v>
      </c>
      <c r="BD43" s="16">
        <f t="shared" si="36"/>
        <v>73.792294045714414</v>
      </c>
      <c r="BE43" s="16">
        <f t="shared" si="36"/>
        <v>74.754853091496543</v>
      </c>
      <c r="BF43" s="16">
        <f t="shared" si="36"/>
        <v>75.721455857431096</v>
      </c>
      <c r="BG43" s="16">
        <f t="shared" si="36"/>
        <v>76.692296795205763</v>
      </c>
      <c r="BH43" s="16">
        <f t="shared" si="36"/>
        <v>77.667561709563685</v>
      </c>
      <c r="BI43" s="16">
        <f t="shared" si="36"/>
        <v>78.647427632809766</v>
      </c>
      <c r="BJ43" s="16">
        <f t="shared" si="36"/>
        <v>79.632062691768184</v>
      </c>
      <c r="BK43" s="16">
        <f t="shared" si="36"/>
        <v>80.625860068216113</v>
      </c>
      <c r="BL43" s="16">
        <f t="shared" si="36"/>
        <v>81.629088424471462</v>
      </c>
      <c r="BM43" s="16">
        <f t="shared" si="36"/>
        <v>82.642021271463477</v>
      </c>
      <c r="BN43" s="16">
        <f t="shared" si="36"/>
        <v>83.664937241103601</v>
      </c>
      <c r="BO43" s="16">
        <f t="shared" ref="BO43:DZ43" si="37">$B$27*BN43+$B$32*$B$36*BO39</f>
        <v>84.698120300876283</v>
      </c>
      <c r="BP43" s="16">
        <f t="shared" si="37"/>
        <v>85.741859976171455</v>
      </c>
      <c r="BQ43" s="16">
        <f t="shared" si="37"/>
        <v>86.796451579481726</v>
      </c>
      <c r="BR43" s="16">
        <f t="shared" si="37"/>
        <v>87.862196449416658</v>
      </c>
      <c r="BS43" s="16">
        <f t="shared" si="37"/>
        <v>88.939402198033562</v>
      </c>
      <c r="BT43" s="16">
        <f t="shared" si="37"/>
        <v>90.028382967127911</v>
      </c>
      <c r="BU43" s="16">
        <f t="shared" si="37"/>
        <v>91.132818984824198</v>
      </c>
      <c r="BV43" s="16">
        <f t="shared" si="37"/>
        <v>92.25275675955308</v>
      </c>
      <c r="BW43" s="16">
        <f t="shared" si="37"/>
        <v>93.388226369149706</v>
      </c>
      <c r="BX43" s="16">
        <f t="shared" si="37"/>
        <v>94.539240784062869</v>
      </c>
      <c r="BY43" s="16">
        <f t="shared" si="37"/>
        <v>95.705795157260042</v>
      </c>
      <c r="BZ43" s="16">
        <f t="shared" si="37"/>
        <v>96.887866115298323</v>
      </c>
      <c r="CA43" s="16">
        <f t="shared" si="37"/>
        <v>98.085411048904547</v>
      </c>
      <c r="CB43" s="16">
        <f t="shared" si="37"/>
        <v>99.298367409139644</v>
      </c>
      <c r="CC43" s="16">
        <f t="shared" si="37"/>
        <v>100.52665201008755</v>
      </c>
      <c r="CD43" s="16">
        <f t="shared" si="37"/>
        <v>101.77016033937933</v>
      </c>
      <c r="CE43" s="16">
        <f t="shared" si="37"/>
        <v>103.02428714519075</v>
      </c>
      <c r="CF43" s="16">
        <f t="shared" si="37"/>
        <v>104.287868866384</v>
      </c>
      <c r="CG43" s="16">
        <f t="shared" si="37"/>
        <v>105.55971183437826</v>
      </c>
      <c r="CH43" s="16">
        <f t="shared" si="37"/>
        <v>106.83859495868909</v>
      </c>
      <c r="CI43" s="16">
        <f t="shared" si="37"/>
        <v>108.12327263062076</v>
      </c>
      <c r="CJ43" s="16">
        <f t="shared" si="37"/>
        <v>109.41247774298378</v>
      </c>
      <c r="CK43" s="16">
        <f t="shared" si="37"/>
        <v>110.7049248082575</v>
      </c>
      <c r="CL43" s="16">
        <f t="shared" si="37"/>
        <v>111.99931316832921</v>
      </c>
      <c r="CM43" s="16">
        <f t="shared" si="37"/>
        <v>113.29433027976091</v>
      </c>
      <c r="CN43" s="16">
        <f t="shared" si="37"/>
        <v>114.58865506026261</v>
      </c>
      <c r="CO43" s="16">
        <f t="shared" si="37"/>
        <v>115.8825832958772</v>
      </c>
      <c r="CP43" s="16">
        <f t="shared" si="37"/>
        <v>117.17607594233137</v>
      </c>
      <c r="CQ43" s="16">
        <f t="shared" si="37"/>
        <v>118.46909367229102</v>
      </c>
      <c r="CR43" s="16">
        <f t="shared" si="37"/>
        <v>119.76159688612013</v>
      </c>
      <c r="CS43" s="16">
        <f t="shared" si="37"/>
        <v>121.05354571948929</v>
      </c>
      <c r="CT43" s="16">
        <f t="shared" si="37"/>
        <v>122.34490005089111</v>
      </c>
      <c r="CU43" s="16">
        <f t="shared" si="37"/>
        <v>123.63561950893859</v>
      </c>
      <c r="CV43" s="16">
        <f t="shared" si="37"/>
        <v>124.92566347982346</v>
      </c>
      <c r="CW43" s="16">
        <f t="shared" si="37"/>
        <v>126.21499111452421</v>
      </c>
      <c r="CX43" s="16">
        <f t="shared" si="37"/>
        <v>127.5035613363747</v>
      </c>
      <c r="CY43" s="16">
        <f t="shared" si="37"/>
        <v>128.79133284813256</v>
      </c>
      <c r="CZ43" s="16">
        <f t="shared" si="37"/>
        <v>130.07826413946398</v>
      </c>
      <c r="DA43" s="16">
        <f t="shared" si="37"/>
        <v>131.36431349406712</v>
      </c>
      <c r="DB43" s="16">
        <f t="shared" si="37"/>
        <v>132.64943899709147</v>
      </c>
      <c r="DC43" s="16">
        <f t="shared" si="37"/>
        <v>133.93359854231713</v>
      </c>
      <c r="DD43" s="16">
        <f t="shared" si="37"/>
        <v>135.21674983937675</v>
      </c>
      <c r="DE43" s="16">
        <f t="shared" si="37"/>
        <v>136.49885042088309</v>
      </c>
      <c r="DF43" s="16">
        <f t="shared" si="37"/>
        <v>137.77985764975949</v>
      </c>
      <c r="DG43" s="16">
        <f t="shared" si="37"/>
        <v>139.05972872634561</v>
      </c>
      <c r="DH43" s="16">
        <f t="shared" si="37"/>
        <v>140.33842069570716</v>
      </c>
      <c r="DI43" s="16">
        <f t="shared" si="37"/>
        <v>141.61589045492707</v>
      </c>
      <c r="DJ43" s="16">
        <f t="shared" si="37"/>
        <v>142.89209476004697</v>
      </c>
      <c r="DK43" s="16">
        <f t="shared" si="37"/>
        <v>144.16699023330858</v>
      </c>
      <c r="DL43" s="16">
        <f t="shared" si="37"/>
        <v>145.44053337015754</v>
      </c>
      <c r="DM43" s="16">
        <f t="shared" si="37"/>
        <v>146.71268054650722</v>
      </c>
      <c r="DN43" s="16">
        <f t="shared" si="37"/>
        <v>147.98338802585607</v>
      </c>
      <c r="DO43" s="16">
        <f t="shared" si="37"/>
        <v>149.2526119664771</v>
      </c>
      <c r="DP43" s="16">
        <f t="shared" si="37"/>
        <v>150.52030842845079</v>
      </c>
      <c r="DQ43" s="16">
        <f t="shared" si="37"/>
        <v>151.78643338073826</v>
      </c>
      <c r="DR43" s="16">
        <f t="shared" si="37"/>
        <v>153.05094270827681</v>
      </c>
      <c r="DS43" s="16">
        <f t="shared" si="37"/>
        <v>154.31379221893178</v>
      </c>
      <c r="DT43" s="16">
        <f t="shared" si="37"/>
        <v>155.57493765061164</v>
      </c>
      <c r="DU43" s="16">
        <f t="shared" si="37"/>
        <v>156.83433467835448</v>
      </c>
      <c r="DV43" s="16">
        <f t="shared" si="37"/>
        <v>158.09193892125052</v>
      </c>
      <c r="DW43" s="16">
        <f t="shared" si="37"/>
        <v>159.34770594952536</v>
      </c>
      <c r="DX43" s="16">
        <f t="shared" si="37"/>
        <v>160.60159129142511</v>
      </c>
      <c r="DY43" s="16">
        <f t="shared" si="37"/>
        <v>161.85355043998246</v>
      </c>
      <c r="DZ43" s="16">
        <f t="shared" si="37"/>
        <v>163.10353885994954</v>
      </c>
      <c r="EA43" s="16">
        <f t="shared" ref="EA43:GL43" si="38">$B$27*DZ43+$B$32*$B$36*EA39</f>
        <v>164.35151199471073</v>
      </c>
      <c r="EB43" s="16">
        <f t="shared" si="38"/>
        <v>165.59742527332605</v>
      </c>
      <c r="EC43" s="16">
        <f t="shared" si="38"/>
        <v>166.84123411726347</v>
      </c>
      <c r="ED43" s="16">
        <f t="shared" si="38"/>
        <v>168.08289394698201</v>
      </c>
      <c r="EE43" s="16">
        <f t="shared" si="38"/>
        <v>169.32236018881352</v>
      </c>
      <c r="EF43" s="16">
        <f t="shared" si="38"/>
        <v>170.55958828160922</v>
      </c>
      <c r="EG43" s="16">
        <f t="shared" si="38"/>
        <v>171.79453368332048</v>
      </c>
      <c r="EH43" s="16">
        <f t="shared" si="38"/>
        <v>173.02715187776889</v>
      </c>
      <c r="EI43" s="16">
        <f t="shared" si="38"/>
        <v>174.25739838097553</v>
      </c>
      <c r="EJ43" s="16">
        <f t="shared" si="38"/>
        <v>175.48522874818542</v>
      </c>
      <c r="EK43" s="16">
        <f t="shared" si="38"/>
        <v>176.71059858031532</v>
      </c>
      <c r="EL43" s="16">
        <f t="shared" si="38"/>
        <v>177.93346353028963</v>
      </c>
      <c r="EM43" s="16">
        <f t="shared" si="38"/>
        <v>179.15377930933698</v>
      </c>
      <c r="EN43" s="16">
        <f t="shared" si="38"/>
        <v>180.37150169361516</v>
      </c>
      <c r="EO43" s="16">
        <f t="shared" si="38"/>
        <v>181.58658653068201</v>
      </c>
      <c r="EP43" s="16">
        <f t="shared" si="38"/>
        <v>182.79898974582238</v>
      </c>
      <c r="EQ43" s="16">
        <f t="shared" si="38"/>
        <v>184.00866734829469</v>
      </c>
      <c r="ER43" s="16">
        <f t="shared" si="38"/>
        <v>185.21557543737933</v>
      </c>
      <c r="ES43" s="16">
        <f t="shared" si="38"/>
        <v>186.41967020866991</v>
      </c>
      <c r="ET43" s="16">
        <f t="shared" si="38"/>
        <v>187.62090796011213</v>
      </c>
      <c r="EU43" s="16">
        <f t="shared" si="38"/>
        <v>188.8192450979125</v>
      </c>
      <c r="EV43" s="16">
        <f t="shared" si="38"/>
        <v>190.01463814294362</v>
      </c>
      <c r="EW43" s="16">
        <f t="shared" si="38"/>
        <v>191.20704373639654</v>
      </c>
      <c r="EX43" s="16">
        <f t="shared" si="38"/>
        <v>192.39641864571459</v>
      </c>
      <c r="EY43" s="16">
        <f t="shared" si="38"/>
        <v>193.58271977047733</v>
      </c>
      <c r="EZ43" s="16">
        <f t="shared" si="38"/>
        <v>194.76590414812404</v>
      </c>
      <c r="FA43" s="16">
        <f t="shared" si="38"/>
        <v>195.94592895963541</v>
      </c>
      <c r="FB43" s="16">
        <f t="shared" si="38"/>
        <v>197.1227515353275</v>
      </c>
      <c r="FC43" s="16">
        <f t="shared" si="38"/>
        <v>198.29632936035836</v>
      </c>
      <c r="FD43" s="16">
        <f t="shared" si="38"/>
        <v>199.46662008040167</v>
      </c>
      <c r="FE43" s="16">
        <f t="shared" si="38"/>
        <v>200.63358150707211</v>
      </c>
      <c r="FF43" s="16">
        <f t="shared" si="38"/>
        <v>201.79717162338579</v>
      </c>
      <c r="FG43" s="16">
        <f t="shared" si="38"/>
        <v>202.95734858915682</v>
      </c>
      <c r="FH43" s="16">
        <f t="shared" si="38"/>
        <v>204.11407074659274</v>
      </c>
      <c r="FI43" s="16">
        <f t="shared" si="38"/>
        <v>205.26729662514052</v>
      </c>
      <c r="FJ43" s="16">
        <f t="shared" si="38"/>
        <v>206.41698494674634</v>
      </c>
      <c r="FK43" s="16">
        <f t="shared" si="38"/>
        <v>207.56309463090511</v>
      </c>
      <c r="FL43" s="16">
        <f t="shared" si="38"/>
        <v>208.70558479987389</v>
      </c>
      <c r="FM43" s="16">
        <f t="shared" si="38"/>
        <v>209.84441478357698</v>
      </c>
      <c r="FN43" s="16">
        <f t="shared" si="38"/>
        <v>210.97954412454007</v>
      </c>
      <c r="FO43" s="16">
        <f t="shared" si="38"/>
        <v>212.11093258276094</v>
      </c>
      <c r="FP43" s="16">
        <f t="shared" si="38"/>
        <v>213.23854014041061</v>
      </c>
      <c r="FQ43" s="16">
        <f t="shared" si="38"/>
        <v>214.36232700652099</v>
      </c>
      <c r="FR43" s="16">
        <f t="shared" si="38"/>
        <v>215.48225362146994</v>
      </c>
      <c r="FS43" s="16">
        <f t="shared" si="38"/>
        <v>216.59828066167458</v>
      </c>
      <c r="FT43" s="16">
        <f t="shared" si="38"/>
        <v>217.71036904390652</v>
      </c>
      <c r="FU43" s="16">
        <f t="shared" si="38"/>
        <v>218.81847992975651</v>
      </c>
      <c r="FV43" s="16">
        <f t="shared" si="38"/>
        <v>219.92257473189264</v>
      </c>
      <c r="FW43" s="16">
        <f t="shared" si="38"/>
        <v>221.02261511557214</v>
      </c>
      <c r="FX43" s="16">
        <f t="shared" si="38"/>
        <v>222.1185630076323</v>
      </c>
      <c r="FY43" s="16">
        <f t="shared" si="38"/>
        <v>223.21038059473395</v>
      </c>
      <c r="FZ43" s="16">
        <f t="shared" si="38"/>
        <v>224.29803032765824</v>
      </c>
      <c r="GA43" s="16">
        <f t="shared" si="38"/>
        <v>225.38147492713614</v>
      </c>
      <c r="GB43" s="16">
        <f t="shared" si="38"/>
        <v>226.46067738762508</v>
      </c>
      <c r="GC43" s="16">
        <f t="shared" si="38"/>
        <v>227.53560098150137</v>
      </c>
      <c r="GD43" s="16">
        <f t="shared" si="38"/>
        <v>228.60620926267038</v>
      </c>
      <c r="GE43" s="16">
        <f t="shared" si="38"/>
        <v>229.67246607033701</v>
      </c>
      <c r="GF43" s="16">
        <f t="shared" si="38"/>
        <v>230.73433553248006</v>
      </c>
      <c r="GG43" s="16">
        <f t="shared" si="38"/>
        <v>231.79178206952486</v>
      </c>
      <c r="GH43" s="16">
        <f t="shared" si="38"/>
        <v>232.8447703977628</v>
      </c>
      <c r="GI43" s="16">
        <f t="shared" si="38"/>
        <v>233.89326553295777</v>
      </c>
      <c r="GJ43" s="16">
        <f t="shared" si="38"/>
        <v>234.93723279352295</v>
      </c>
      <c r="GK43" s="16">
        <f t="shared" si="38"/>
        <v>235.97680700372683</v>
      </c>
      <c r="GL43" s="16">
        <f t="shared" si="38"/>
        <v>237.01192679023052</v>
      </c>
      <c r="GM43" s="16">
        <f t="shared" ref="GM43:IX43" si="39">$B$27*GL43+$B$32*$B$36*GM39</f>
        <v>238.04253122891399</v>
      </c>
      <c r="GN43" s="16">
        <f t="shared" si="39"/>
        <v>239.06855985192257</v>
      </c>
      <c r="GO43" s="16">
        <f t="shared" si="39"/>
        <v>240.08995265472601</v>
      </c>
      <c r="GP43" s="16">
        <f t="shared" si="39"/>
        <v>241.10665010313178</v>
      </c>
      <c r="GQ43" s="16">
        <f t="shared" si="39"/>
        <v>242.11859314048959</v>
      </c>
      <c r="GR43" s="16">
        <f t="shared" si="39"/>
        <v>243.1257231943892</v>
      </c>
      <c r="GS43" s="16">
        <f t="shared" si="39"/>
        <v>244.12798218396344</v>
      </c>
      <c r="GT43" s="16">
        <f t="shared" si="39"/>
        <v>245.12531252669993</v>
      </c>
      <c r="GU43" s="16">
        <f t="shared" si="39"/>
        <v>246.11765714537307</v>
      </c>
      <c r="GV43" s="16">
        <f t="shared" si="39"/>
        <v>247.10495947490767</v>
      </c>
      <c r="GW43" s="16">
        <f t="shared" si="39"/>
        <v>248.08716346884864</v>
      </c>
      <c r="GX43" s="16">
        <f t="shared" si="39"/>
        <v>249.06421360602036</v>
      </c>
      <c r="GY43" s="16">
        <f t="shared" si="39"/>
        <v>250.03605489726817</v>
      </c>
      <c r="GZ43" s="16">
        <f t="shared" si="39"/>
        <v>251.00263289205955</v>
      </c>
      <c r="HA43" s="16">
        <f t="shared" si="39"/>
        <v>251.96389368462587</v>
      </c>
      <c r="HB43" s="16">
        <f t="shared" si="39"/>
        <v>252.91978392035051</v>
      </c>
      <c r="HC43" s="16">
        <f t="shared" si="39"/>
        <v>253.87025080201394</v>
      </c>
      <c r="HD43" s="16">
        <f t="shared" si="39"/>
        <v>254.81524209630612</v>
      </c>
      <c r="HE43" s="16">
        <f t="shared" si="39"/>
        <v>255.75470614237994</v>
      </c>
      <c r="HF43" s="16">
        <f t="shared" si="39"/>
        <v>256.68859185191587</v>
      </c>
      <c r="HG43" s="16">
        <f t="shared" si="39"/>
        <v>257.61684871770115</v>
      </c>
      <c r="HH43" s="16">
        <f t="shared" si="39"/>
        <v>258.53942681955834</v>
      </c>
      <c r="HI43" s="16">
        <f t="shared" si="39"/>
        <v>259.45627682975311</v>
      </c>
      <c r="HJ43" s="16">
        <f t="shared" si="39"/>
        <v>260.36735001859802</v>
      </c>
      <c r="HK43" s="16">
        <f t="shared" si="39"/>
        <v>261.27259825969458</v>
      </c>
      <c r="HL43" s="16">
        <f t="shared" si="39"/>
        <v>262.17197403503155</v>
      </c>
      <c r="HM43" s="16">
        <f t="shared" si="39"/>
        <v>263.06543044016325</v>
      </c>
      <c r="HN43" s="16">
        <f t="shared" si="39"/>
        <v>263.95292118918252</v>
      </c>
      <c r="HO43" s="16">
        <f t="shared" si="39"/>
        <v>264.83440061968423</v>
      </c>
      <c r="HP43" s="16">
        <f t="shared" si="39"/>
        <v>265.70982369740199</v>
      </c>
      <c r="HQ43" s="16">
        <f t="shared" si="39"/>
        <v>266.57914602131717</v>
      </c>
      <c r="HR43" s="16">
        <f t="shared" si="39"/>
        <v>267.44232382793581</v>
      </c>
      <c r="HS43" s="16">
        <f t="shared" si="39"/>
        <v>268.29931399488464</v>
      </c>
      <c r="HT43" s="16">
        <f t="shared" si="39"/>
        <v>269.15007404550909</v>
      </c>
      <c r="HU43" s="16">
        <f t="shared" si="39"/>
        <v>269.99456215296004</v>
      </c>
      <c r="HV43" s="16">
        <f t="shared" si="39"/>
        <v>270.83273714425405</v>
      </c>
      <c r="HW43" s="16">
        <f t="shared" si="39"/>
        <v>271.66455850422409</v>
      </c>
      <c r="HX43" s="16">
        <f t="shared" si="39"/>
        <v>272.48998637896534</v>
      </c>
      <c r="HY43" s="16">
        <f t="shared" si="39"/>
        <v>273.30898157953652</v>
      </c>
      <c r="HZ43" s="16">
        <f t="shared" si="39"/>
        <v>274.12150558544153</v>
      </c>
      <c r="IA43" s="16">
        <f t="shared" si="39"/>
        <v>274.92752054793687</v>
      </c>
      <c r="IB43" s="16">
        <f t="shared" si="39"/>
        <v>275.72698929320245</v>
      </c>
      <c r="IC43" s="16">
        <f t="shared" si="39"/>
        <v>276.51987532520138</v>
      </c>
      <c r="ID43" s="16">
        <f t="shared" si="39"/>
        <v>277.30614282863638</v>
      </c>
      <c r="IE43" s="16">
        <f t="shared" si="39"/>
        <v>278.08575667176615</v>
      </c>
      <c r="IF43" s="16">
        <f t="shared" si="39"/>
        <v>278.85868240894433</v>
      </c>
      <c r="IG43" s="16">
        <f t="shared" si="39"/>
        <v>279.6248862830646</v>
      </c>
      <c r="IH43" s="16">
        <f t="shared" si="39"/>
        <v>280.38433522759595</v>
      </c>
      <c r="II43" s="16">
        <f t="shared" si="39"/>
        <v>281.13699686903232</v>
      </c>
      <c r="IJ43" s="16">
        <f t="shared" si="39"/>
        <v>281.88283952904931</v>
      </c>
      <c r="IK43" s="16">
        <f t="shared" si="39"/>
        <v>282.62183222645587</v>
      </c>
      <c r="IL43" s="16">
        <f t="shared" si="39"/>
        <v>283.3539446789822</v>
      </c>
      <c r="IM43" s="16">
        <f t="shared" si="39"/>
        <v>284.07914730507264</v>
      </c>
      <c r="IN43" s="16">
        <f t="shared" si="39"/>
        <v>284.79741122537007</v>
      </c>
      <c r="IO43" s="16">
        <f t="shared" si="39"/>
        <v>285.50870826434243</v>
      </c>
      <c r="IP43" s="16">
        <f t="shared" si="39"/>
        <v>286.21301095156093</v>
      </c>
      <c r="IQ43" s="16">
        <f t="shared" si="39"/>
        <v>286.91029252256089</v>
      </c>
      <c r="IR43" s="16">
        <f t="shared" si="39"/>
        <v>287.6005269200291</v>
      </c>
      <c r="IS43" s="16">
        <f t="shared" si="39"/>
        <v>288.28368879477819</v>
      </c>
      <c r="IT43" s="16">
        <f t="shared" si="39"/>
        <v>288.95975350645818</v>
      </c>
      <c r="IU43" s="16">
        <f t="shared" si="39"/>
        <v>289.62869712427874</v>
      </c>
      <c r="IV43" s="16">
        <f t="shared" si="39"/>
        <v>290.29049642740404</v>
      </c>
      <c r="IW43" s="16">
        <f t="shared" si="39"/>
        <v>290.94512890542683</v>
      </c>
      <c r="IX43" s="16">
        <f t="shared" si="39"/>
        <v>291.59257275877206</v>
      </c>
      <c r="IY43" s="16">
        <f t="shared" ref="IY43:KF43" si="40">$B$27*IX43+$B$32*$B$36*IY39</f>
        <v>292.23280689880562</v>
      </c>
      <c r="IZ43" s="16">
        <f t="shared" si="40"/>
        <v>292.86581094779427</v>
      </c>
      <c r="JA43" s="16">
        <f t="shared" si="40"/>
        <v>293.49156523899501</v>
      </c>
      <c r="JB43" s="16">
        <f t="shared" si="40"/>
        <v>294.11005081632726</v>
      </c>
      <c r="JC43" s="16">
        <f t="shared" si="40"/>
        <v>294.72124943411535</v>
      </c>
      <c r="JD43" s="16">
        <f t="shared" si="40"/>
        <v>295.3251435564602</v>
      </c>
      <c r="JE43" s="16">
        <f t="shared" si="40"/>
        <v>295.92171635665801</v>
      </c>
      <c r="JF43" s="16">
        <f t="shared" si="40"/>
        <v>296.51095171649933</v>
      </c>
      <c r="JG43" s="16">
        <f t="shared" si="40"/>
        <v>297.09283422539369</v>
      </c>
      <c r="JH43" s="16">
        <f t="shared" si="40"/>
        <v>297.66734917964595</v>
      </c>
      <c r="JI43" s="16">
        <f t="shared" si="40"/>
        <v>298.23448258121459</v>
      </c>
      <c r="JJ43" s="16">
        <f t="shared" si="40"/>
        <v>298.79422113672479</v>
      </c>
      <c r="JK43" s="16">
        <f t="shared" si="40"/>
        <v>299.34655225614466</v>
      </c>
      <c r="JL43" s="16">
        <f t="shared" si="40"/>
        <v>299.89146405140889</v>
      </c>
      <c r="JM43" s="16">
        <f t="shared" si="40"/>
        <v>300.42894533481478</v>
      </c>
      <c r="JN43" s="16">
        <f t="shared" si="40"/>
        <v>300.95898561743002</v>
      </c>
      <c r="JO43" s="16">
        <f t="shared" si="40"/>
        <v>301.48157510736058</v>
      </c>
      <c r="JP43" s="16">
        <f t="shared" si="40"/>
        <v>301.99670470793751</v>
      </c>
      <c r="JQ43" s="16">
        <f t="shared" si="40"/>
        <v>302.50436601573739</v>
      </c>
      <c r="JR43" s="16">
        <f t="shared" si="40"/>
        <v>303.00455131869194</v>
      </c>
      <c r="JS43" s="16">
        <f t="shared" si="40"/>
        <v>303.49725359364044</v>
      </c>
      <c r="JT43" s="16">
        <f t="shared" si="40"/>
        <v>303.98246650429951</v>
      </c>
      <c r="JU43" s="16">
        <f t="shared" si="40"/>
        <v>304.46018439883551</v>
      </c>
      <c r="JV43" s="16">
        <f t="shared" si="40"/>
        <v>304.93040230744634</v>
      </c>
      <c r="JW43" s="16">
        <f t="shared" si="40"/>
        <v>305.39311593975646</v>
      </c>
      <c r="JX43" s="16">
        <f t="shared" si="40"/>
        <v>305.84832168206435</v>
      </c>
      <c r="JY43" s="16">
        <f t="shared" si="40"/>
        <v>306.29601659463333</v>
      </c>
      <c r="JZ43" s="16">
        <f t="shared" si="40"/>
        <v>306.73619840898277</v>
      </c>
      <c r="KA43" s="16">
        <f t="shared" si="40"/>
        <v>307.16886552470748</v>
      </c>
      <c r="KB43" s="16">
        <f t="shared" si="40"/>
        <v>307.59401700648675</v>
      </c>
      <c r="KC43" s="16">
        <f t="shared" si="40"/>
        <v>308.01165258104362</v>
      </c>
      <c r="KD43" s="16">
        <f t="shared" si="40"/>
        <v>308.4217726339005</v>
      </c>
      <c r="KE43" s="16">
        <f t="shared" si="40"/>
        <v>308.82437820619452</v>
      </c>
      <c r="KF43" s="16">
        <f t="shared" si="40"/>
        <v>309.21947099118916</v>
      </c>
    </row>
    <row r="44" spans="1:292" x14ac:dyDescent="0.2">
      <c r="A44" t="s">
        <v>36</v>
      </c>
      <c r="B44" s="17">
        <v>34.878</v>
      </c>
      <c r="C44" s="16">
        <f t="shared" ref="C44:BN44" si="41">$B$28*B44+$B$33*$B$36*C39</f>
        <v>35.574264628373946</v>
      </c>
      <c r="D44" s="16">
        <f t="shared" si="41"/>
        <v>36.276338454084936</v>
      </c>
      <c r="E44" s="16">
        <f t="shared" si="41"/>
        <v>36.983984578847597</v>
      </c>
      <c r="F44" s="16">
        <f t="shared" si="41"/>
        <v>37.696937254490734</v>
      </c>
      <c r="G44" s="16">
        <f t="shared" si="41"/>
        <v>38.414902206749979</v>
      </c>
      <c r="H44" s="16">
        <f t="shared" si="41"/>
        <v>39.137557091291136</v>
      </c>
      <c r="I44" s="16">
        <f t="shared" si="41"/>
        <v>39.864552084389175</v>
      </c>
      <c r="J44" s="16">
        <f t="shared" si="41"/>
        <v>40.595510608209537</v>
      </c>
      <c r="K44" s="16">
        <f t="shared" si="41"/>
        <v>41.330030190504743</v>
      </c>
      <c r="L44" s="16">
        <f t="shared" si="41"/>
        <v>42.067683457426554</v>
      </c>
      <c r="M44" s="16">
        <f t="shared" si="41"/>
        <v>42.805312057473422</v>
      </c>
      <c r="N44" s="16">
        <f t="shared" si="41"/>
        <v>43.543900748778022</v>
      </c>
      <c r="O44" s="16">
        <f t="shared" si="41"/>
        <v>44.284450077315412</v>
      </c>
      <c r="P44" s="16">
        <f t="shared" si="41"/>
        <v>45.027979451112365</v>
      </c>
      <c r="Q44" s="16">
        <f t="shared" si="41"/>
        <v>45.775530427188841</v>
      </c>
      <c r="R44" s="16">
        <f t="shared" si="41"/>
        <v>46.526434782118059</v>
      </c>
      <c r="S44" s="16">
        <f t="shared" si="41"/>
        <v>47.279985722484895</v>
      </c>
      <c r="T44" s="16">
        <f t="shared" si="41"/>
        <v>48.035440029441972</v>
      </c>
      <c r="U44" s="16">
        <f t="shared" si="41"/>
        <v>48.7920204542664</v>
      </c>
      <c r="V44" s="16">
        <f t="shared" si="41"/>
        <v>49.548918355536784</v>
      </c>
      <c r="W44" s="16">
        <f t="shared" si="41"/>
        <v>50.309660972794354</v>
      </c>
      <c r="X44" s="16">
        <f t="shared" si="41"/>
        <v>51.074362786792527</v>
      </c>
      <c r="Y44" s="16">
        <f t="shared" si="41"/>
        <v>51.843121422877068</v>
      </c>
      <c r="Z44" s="16">
        <f t="shared" si="41"/>
        <v>52.61601700993932</v>
      </c>
      <c r="AA44" s="16">
        <f t="shared" si="41"/>
        <v>53.393111387716402</v>
      </c>
      <c r="AB44" s="16">
        <f t="shared" si="41"/>
        <v>54.174447304893867</v>
      </c>
      <c r="AC44" s="16">
        <f t="shared" si="41"/>
        <v>54.960047608145118</v>
      </c>
      <c r="AD44" s="16">
        <f t="shared" si="41"/>
        <v>55.749914427495725</v>
      </c>
      <c r="AE44" s="16">
        <f t="shared" si="41"/>
        <v>56.544028359932192</v>
      </c>
      <c r="AF44" s="16">
        <f t="shared" si="41"/>
        <v>57.342347654685341</v>
      </c>
      <c r="AG44" s="16">
        <f t="shared" si="41"/>
        <v>58.139832994028509</v>
      </c>
      <c r="AH44" s="16">
        <f t="shared" si="41"/>
        <v>58.936804554282929</v>
      </c>
      <c r="AI44" s="16">
        <f t="shared" si="41"/>
        <v>59.733579891828462</v>
      </c>
      <c r="AJ44" s="16">
        <f t="shared" si="41"/>
        <v>60.530474249620639</v>
      </c>
      <c r="AK44" s="16">
        <f t="shared" si="41"/>
        <v>61.327801170410694</v>
      </c>
      <c r="AL44" s="16">
        <f t="shared" si="41"/>
        <v>62.125873135407495</v>
      </c>
      <c r="AM44" s="16">
        <f t="shared" si="41"/>
        <v>62.925002230604498</v>
      </c>
      <c r="AN44" s="16">
        <f t="shared" si="41"/>
        <v>63.725500846283985</v>
      </c>
      <c r="AO44" s="16">
        <f t="shared" si="41"/>
        <v>64.527682411050378</v>
      </c>
      <c r="AP44" s="16">
        <f t="shared" si="41"/>
        <v>65.331862164196608</v>
      </c>
      <c r="AQ44" s="16">
        <f t="shared" si="41"/>
        <v>66.139631459536432</v>
      </c>
      <c r="AR44" s="16">
        <f t="shared" si="41"/>
        <v>66.951025349954591</v>
      </c>
      <c r="AS44" s="16">
        <f t="shared" si="41"/>
        <v>67.76606937297332</v>
      </c>
      <c r="AT44" s="16">
        <f t="shared" si="41"/>
        <v>68.584779429324129</v>
      </c>
      <c r="AU44" s="16">
        <f t="shared" si="41"/>
        <v>69.407161551138998</v>
      </c>
      <c r="AV44" s="16">
        <f t="shared" si="41"/>
        <v>70.233211673629228</v>
      </c>
      <c r="AW44" s="16">
        <f t="shared" si="41"/>
        <v>71.062915411800489</v>
      </c>
      <c r="AX44" s="16">
        <f t="shared" si="41"/>
        <v>71.896247842487199</v>
      </c>
      <c r="AY44" s="16">
        <f t="shared" si="41"/>
        <v>72.733173291153733</v>
      </c>
      <c r="AZ44" s="16">
        <f t="shared" si="41"/>
        <v>73.573645123574721</v>
      </c>
      <c r="BA44" s="16">
        <f t="shared" si="41"/>
        <v>74.411710641369353</v>
      </c>
      <c r="BB44" s="16">
        <f t="shared" si="41"/>
        <v>75.247792664593447</v>
      </c>
      <c r="BC44" s="16">
        <f t="shared" si="41"/>
        <v>76.082296592767449</v>
      </c>
      <c r="BD44" s="16">
        <f t="shared" si="41"/>
        <v>76.915610192377287</v>
      </c>
      <c r="BE44" s="16">
        <f t="shared" si="41"/>
        <v>77.748103664996904</v>
      </c>
      <c r="BF44" s="16">
        <f t="shared" si="41"/>
        <v>78.580129695682757</v>
      </c>
      <c r="BG44" s="16">
        <f t="shared" si="41"/>
        <v>79.412023480460789</v>
      </c>
      <c r="BH44" s="16">
        <f t="shared" si="41"/>
        <v>80.244102736945919</v>
      </c>
      <c r="BI44" s="16">
        <f t="shared" si="41"/>
        <v>81.076667700097502</v>
      </c>
      <c r="BJ44" s="16">
        <f t="shared" si="41"/>
        <v>81.910001105401022</v>
      </c>
      <c r="BK44" s="16">
        <f t="shared" si="41"/>
        <v>82.751142721252009</v>
      </c>
      <c r="BL44" s="16">
        <f t="shared" si="41"/>
        <v>83.600457930043078</v>
      </c>
      <c r="BM44" s="16">
        <f t="shared" si="41"/>
        <v>84.458316150114342</v>
      </c>
      <c r="BN44" s="16">
        <f t="shared" si="41"/>
        <v>85.3250912387158</v>
      </c>
      <c r="BO44" s="16">
        <f t="shared" ref="BO44:DZ44" si="42">$B$28*BN44+$B$33*$B$36*BO39</f>
        <v>86.201161798311418</v>
      </c>
      <c r="BP44" s="16">
        <f t="shared" si="42"/>
        <v>87.086911492103468</v>
      </c>
      <c r="BQ44" s="16">
        <f t="shared" si="42"/>
        <v>87.982729367283497</v>
      </c>
      <c r="BR44" s="16">
        <f t="shared" si="42"/>
        <v>88.889010190660699</v>
      </c>
      <c r="BS44" s="16">
        <f t="shared" si="42"/>
        <v>89.806154794143893</v>
      </c>
      <c r="BT44" s="16">
        <f t="shared" si="42"/>
        <v>90.734570431010155</v>
      </c>
      <c r="BU44" s="16">
        <f t="shared" si="42"/>
        <v>91.680046009000208</v>
      </c>
      <c r="BV44" s="16">
        <f t="shared" si="42"/>
        <v>92.642494981127754</v>
      </c>
      <c r="BW44" s="16">
        <f t="shared" si="42"/>
        <v>93.621805877854371</v>
      </c>
      <c r="BX44" s="16">
        <f t="shared" si="42"/>
        <v>94.617841486428276</v>
      </c>
      <c r="BY44" s="16">
        <f t="shared" si="42"/>
        <v>95.630437984973042</v>
      </c>
      <c r="BZ44" s="16">
        <f t="shared" si="42"/>
        <v>96.659404086938778</v>
      </c>
      <c r="CA44" s="16">
        <f t="shared" si="42"/>
        <v>97.704520193131415</v>
      </c>
      <c r="CB44" s="16">
        <f t="shared" si="42"/>
        <v>98.765537560936068</v>
      </c>
      <c r="CC44" s="16">
        <f t="shared" si="42"/>
        <v>99.842177492032789</v>
      </c>
      <c r="CD44" s="16">
        <f t="shared" si="42"/>
        <v>100.93413054048249</v>
      </c>
      <c r="CE44" s="16">
        <f t="shared" si="42"/>
        <v>102.03388977076493</v>
      </c>
      <c r="CF44" s="16">
        <f t="shared" si="42"/>
        <v>103.13953544447342</v>
      </c>
      <c r="CG44" s="16">
        <f t="shared" si="42"/>
        <v>104.24912029761744</v>
      </c>
      <c r="CH44" s="16">
        <f t="shared" si="42"/>
        <v>105.36067407442845</v>
      </c>
      <c r="CI44" s="16">
        <f t="shared" si="42"/>
        <v>106.47220836117602</v>
      </c>
      <c r="CJ44" s="16">
        <f t="shared" si="42"/>
        <v>107.58172155352258</v>
      </c>
      <c r="CK44" s="16">
        <f t="shared" si="42"/>
        <v>108.68720392800741</v>
      </c>
      <c r="CL44" s="16">
        <f t="shared" si="42"/>
        <v>109.78664280570503</v>
      </c>
      <c r="CM44" s="16">
        <f t="shared" si="42"/>
        <v>110.87802778154679</v>
      </c>
      <c r="CN44" s="16">
        <f t="shared" si="42"/>
        <v>111.95935599584188</v>
      </c>
      <c r="CO44" s="16">
        <f t="shared" si="42"/>
        <v>113.03123264690939</v>
      </c>
      <c r="CP44" s="16">
        <f t="shared" si="42"/>
        <v>114.09372038316396</v>
      </c>
      <c r="CQ44" s="16">
        <f t="shared" si="42"/>
        <v>115.14688038735815</v>
      </c>
      <c r="CR44" s="16">
        <f t="shared" si="42"/>
        <v>116.19077241222384</v>
      </c>
      <c r="CS44" s="16">
        <f t="shared" si="42"/>
        <v>117.22545481064186</v>
      </c>
      <c r="CT44" s="16">
        <f t="shared" si="42"/>
        <v>118.25098456529119</v>
      </c>
      <c r="CU44" s="16">
        <f t="shared" si="42"/>
        <v>119.26741731758611</v>
      </c>
      <c r="CV44" s="16">
        <f t="shared" si="42"/>
        <v>120.27480739651291</v>
      </c>
      <c r="CW44" s="16">
        <f t="shared" si="42"/>
        <v>121.27320784671187</v>
      </c>
      <c r="CX44" s="16">
        <f t="shared" si="42"/>
        <v>122.26267045679107</v>
      </c>
      <c r="CY44" s="16">
        <f t="shared" si="42"/>
        <v>123.24324578649292</v>
      </c>
      <c r="CZ44" s="16">
        <f t="shared" si="42"/>
        <v>124.21498319419375</v>
      </c>
      <c r="DA44" s="16">
        <f t="shared" si="42"/>
        <v>125.17793086348844</v>
      </c>
      <c r="DB44" s="16">
        <f t="shared" si="42"/>
        <v>126.13213582992381</v>
      </c>
      <c r="DC44" s="16">
        <f t="shared" si="42"/>
        <v>127.07764400702116</v>
      </c>
      <c r="DD44" s="16">
        <f t="shared" si="42"/>
        <v>128.01450021204946</v>
      </c>
      <c r="DE44" s="16">
        <f t="shared" si="42"/>
        <v>128.94274819133366</v>
      </c>
      <c r="DF44" s="16">
        <f t="shared" si="42"/>
        <v>129.862430645579</v>
      </c>
      <c r="DG44" s="16">
        <f t="shared" si="42"/>
        <v>130.77358925452819</v>
      </c>
      <c r="DH44" s="16">
        <f t="shared" si="42"/>
        <v>131.67626470164561</v>
      </c>
      <c r="DI44" s="16">
        <f t="shared" si="42"/>
        <v>132.57049669847194</v>
      </c>
      <c r="DJ44" s="16">
        <f t="shared" si="42"/>
        <v>133.45632400812534</v>
      </c>
      <c r="DK44" s="16">
        <f t="shared" si="42"/>
        <v>134.33378446899692</v>
      </c>
      <c r="DL44" s="16">
        <f t="shared" si="42"/>
        <v>135.20291501778024</v>
      </c>
      <c r="DM44" s="16">
        <f t="shared" si="42"/>
        <v>136.06375171263849</v>
      </c>
      <c r="DN44" s="16">
        <f t="shared" si="42"/>
        <v>136.9163297558583</v>
      </c>
      <c r="DO44" s="16">
        <f t="shared" si="42"/>
        <v>137.76068351634603</v>
      </c>
      <c r="DP44" s="16">
        <f t="shared" si="42"/>
        <v>138.59684655160353</v>
      </c>
      <c r="DQ44" s="16">
        <f t="shared" si="42"/>
        <v>139.42485162950425</v>
      </c>
      <c r="DR44" s="16">
        <f t="shared" si="42"/>
        <v>140.2447307498438</v>
      </c>
      <c r="DS44" s="16">
        <f t="shared" si="42"/>
        <v>141.05651516540269</v>
      </c>
      <c r="DT44" s="16">
        <f t="shared" si="42"/>
        <v>141.86023540301812</v>
      </c>
      <c r="DU44" s="16">
        <f t="shared" si="42"/>
        <v>142.65592128435861</v>
      </c>
      <c r="DV44" s="16">
        <f t="shared" si="42"/>
        <v>143.44360194618835</v>
      </c>
      <c r="DW44" s="16">
        <f t="shared" si="42"/>
        <v>144.22330586064743</v>
      </c>
      <c r="DX44" s="16">
        <f t="shared" si="42"/>
        <v>144.99506085497393</v>
      </c>
      <c r="DY44" s="16">
        <f t="shared" si="42"/>
        <v>145.7588941308012</v>
      </c>
      <c r="DZ44" s="16">
        <f t="shared" si="42"/>
        <v>146.51483228349255</v>
      </c>
      <c r="EA44" s="16">
        <f t="shared" ref="EA44:GL44" si="43">$B$28*DZ44+$B$33*$B$36*EA39</f>
        <v>147.26290132121505</v>
      </c>
      <c r="EB44" s="16">
        <f t="shared" si="43"/>
        <v>148.00312668399664</v>
      </c>
      <c r="EC44" s="16">
        <f t="shared" si="43"/>
        <v>148.73553326206067</v>
      </c>
      <c r="ED44" s="16">
        <f t="shared" si="43"/>
        <v>149.46014541370536</v>
      </c>
      <c r="EE44" s="16">
        <f t="shared" si="43"/>
        <v>150.17698698344984</v>
      </c>
      <c r="EF44" s="16">
        <f t="shared" si="43"/>
        <v>150.88608131959083</v>
      </c>
      <c r="EG44" s="16">
        <f t="shared" si="43"/>
        <v>151.58745129144751</v>
      </c>
      <c r="EH44" s="16">
        <f t="shared" si="43"/>
        <v>152.28111930670707</v>
      </c>
      <c r="EI44" s="16">
        <f t="shared" si="43"/>
        <v>152.96710732786153</v>
      </c>
      <c r="EJ44" s="16">
        <f t="shared" si="43"/>
        <v>153.64543688956422</v>
      </c>
      <c r="EK44" s="16">
        <f t="shared" si="43"/>
        <v>154.31612911486178</v>
      </c>
      <c r="EL44" s="16">
        <f t="shared" si="43"/>
        <v>154.97920473105734</v>
      </c>
      <c r="EM44" s="16">
        <f t="shared" si="43"/>
        <v>155.63468408532614</v>
      </c>
      <c r="EN44" s="16">
        <f t="shared" si="43"/>
        <v>156.28258716067393</v>
      </c>
      <c r="EO44" s="16">
        <f t="shared" si="43"/>
        <v>156.92293359146475</v>
      </c>
      <c r="EP44" s="16">
        <f t="shared" si="43"/>
        <v>157.55574267853771</v>
      </c>
      <c r="EQ44" s="16">
        <f t="shared" si="43"/>
        <v>158.18103340402052</v>
      </c>
      <c r="ER44" s="16">
        <f t="shared" si="43"/>
        <v>158.79882444565462</v>
      </c>
      <c r="ES44" s="16">
        <f t="shared" si="43"/>
        <v>159.40913419134273</v>
      </c>
      <c r="ET44" s="16">
        <f t="shared" si="43"/>
        <v>160.01198075312575</v>
      </c>
      <c r="EU44" s="16">
        <f t="shared" si="43"/>
        <v>160.60738198078974</v>
      </c>
      <c r="EV44" s="16">
        <f t="shared" si="43"/>
        <v>161.19535547611125</v>
      </c>
      <c r="EW44" s="16">
        <f t="shared" si="43"/>
        <v>161.7759186057346</v>
      </c>
      <c r="EX44" s="16">
        <f t="shared" si="43"/>
        <v>162.34908851435185</v>
      </c>
      <c r="EY44" s="16">
        <f t="shared" si="43"/>
        <v>162.91488213765172</v>
      </c>
      <c r="EZ44" s="16">
        <f t="shared" si="43"/>
        <v>163.47331621486458</v>
      </c>
      <c r="FA44" s="16">
        <f t="shared" si="43"/>
        <v>164.02440730109657</v>
      </c>
      <c r="FB44" s="16">
        <f t="shared" si="43"/>
        <v>164.56817177970348</v>
      </c>
      <c r="FC44" s="16">
        <f t="shared" si="43"/>
        <v>165.10462587406383</v>
      </c>
      <c r="FD44" s="16">
        <f t="shared" si="43"/>
        <v>165.63378565948554</v>
      </c>
      <c r="FE44" s="16">
        <f t="shared" si="43"/>
        <v>166.15566707458069</v>
      </c>
      <c r="FF44" s="16">
        <f t="shared" si="43"/>
        <v>166.67028593256737</v>
      </c>
      <c r="FG44" s="16">
        <f t="shared" si="43"/>
        <v>167.17765793234165</v>
      </c>
      <c r="FH44" s="16">
        <f t="shared" si="43"/>
        <v>167.6777986697432</v>
      </c>
      <c r="FI44" s="16">
        <f t="shared" si="43"/>
        <v>168.17072364749478</v>
      </c>
      <c r="FJ44" s="16">
        <f t="shared" si="43"/>
        <v>168.65644828569214</v>
      </c>
      <c r="FK44" s="16">
        <f t="shared" si="43"/>
        <v>169.13498793183939</v>
      </c>
      <c r="FL44" s="16">
        <f t="shared" si="43"/>
        <v>169.60635787103453</v>
      </c>
      <c r="FM44" s="16">
        <f t="shared" si="43"/>
        <v>170.07057333554783</v>
      </c>
      <c r="FN44" s="16">
        <f t="shared" si="43"/>
        <v>170.5276495143394</v>
      </c>
      <c r="FO44" s="16">
        <f t="shared" si="43"/>
        <v>170.97760156236959</v>
      </c>
      <c r="FP44" s="16">
        <f t="shared" si="43"/>
        <v>171.42044460953443</v>
      </c>
      <c r="FQ44" s="16">
        <f t="shared" si="43"/>
        <v>171.85619376948023</v>
      </c>
      <c r="FR44" s="16">
        <f t="shared" si="43"/>
        <v>172.2848641479963</v>
      </c>
      <c r="FS44" s="16">
        <f t="shared" si="43"/>
        <v>172.70647085164794</v>
      </c>
      <c r="FT44" s="16">
        <f t="shared" si="43"/>
        <v>173.12102899570954</v>
      </c>
      <c r="FU44" s="16">
        <f t="shared" si="43"/>
        <v>173.52855371224894</v>
      </c>
      <c r="FV44" s="16">
        <f t="shared" si="43"/>
        <v>173.92906016099286</v>
      </c>
      <c r="FW44" s="16">
        <f t="shared" si="43"/>
        <v>174.32256353247956</v>
      </c>
      <c r="FX44" s="16">
        <f t="shared" si="43"/>
        <v>174.70907906314264</v>
      </c>
      <c r="FY44" s="16">
        <f t="shared" si="43"/>
        <v>175.08862203303579</v>
      </c>
      <c r="FZ44" s="16">
        <f t="shared" si="43"/>
        <v>175.4612077732661</v>
      </c>
      <c r="GA44" s="16">
        <f t="shared" si="43"/>
        <v>175.82685167579817</v>
      </c>
      <c r="GB44" s="16">
        <f t="shared" si="43"/>
        <v>176.18556919986844</v>
      </c>
      <c r="GC44" s="16">
        <f t="shared" si="43"/>
        <v>176.53737587899477</v>
      </c>
      <c r="GD44" s="16">
        <f t="shared" si="43"/>
        <v>176.88228732697897</v>
      </c>
      <c r="GE44" s="16">
        <f t="shared" si="43"/>
        <v>177.22031924410123</v>
      </c>
      <c r="GF44" s="16">
        <f t="shared" si="43"/>
        <v>177.55148742277396</v>
      </c>
      <c r="GG44" s="16">
        <f t="shared" si="43"/>
        <v>177.87580775345259</v>
      </c>
      <c r="GH44" s="16">
        <f t="shared" si="43"/>
        <v>178.19329623007809</v>
      </c>
      <c r="GI44" s="16">
        <f t="shared" si="43"/>
        <v>178.50396895576026</v>
      </c>
      <c r="GJ44" s="16">
        <f t="shared" si="43"/>
        <v>178.80784214771381</v>
      </c>
      <c r="GK44" s="16">
        <f t="shared" si="43"/>
        <v>179.10520286218821</v>
      </c>
      <c r="GL44" s="16">
        <f t="shared" si="43"/>
        <v>179.39602097966434</v>
      </c>
      <c r="GM44" s="16">
        <f t="shared" ref="GM44:IX44" si="44">$B$28*GL44+$B$33*$B$36*GM39</f>
        <v>179.68026723351221</v>
      </c>
      <c r="GN44" s="16">
        <f t="shared" si="44"/>
        <v>179.95791321179465</v>
      </c>
      <c r="GO44" s="16">
        <f t="shared" si="44"/>
        <v>180.22893135909769</v>
      </c>
      <c r="GP44" s="16">
        <f t="shared" si="44"/>
        <v>180.4932949782949</v>
      </c>
      <c r="GQ44" s="16">
        <f t="shared" si="44"/>
        <v>180.75097823262399</v>
      </c>
      <c r="GR44" s="16">
        <f t="shared" si="44"/>
        <v>181.00195614695713</v>
      </c>
      <c r="GS44" s="16">
        <f t="shared" si="44"/>
        <v>181.24620461005188</v>
      </c>
      <c r="GT44" s="16">
        <f t="shared" si="44"/>
        <v>181.48370037601785</v>
      </c>
      <c r="GU44" s="16">
        <f t="shared" si="44"/>
        <v>181.71442106598624</v>
      </c>
      <c r="GV44" s="16">
        <f t="shared" si="44"/>
        <v>181.93834516967797</v>
      </c>
      <c r="GW44" s="16">
        <f t="shared" si="44"/>
        <v>182.15545204635083</v>
      </c>
      <c r="GX44" s="16">
        <f t="shared" si="44"/>
        <v>182.36572192606573</v>
      </c>
      <c r="GY44" s="16">
        <f t="shared" si="44"/>
        <v>182.56913591109682</v>
      </c>
      <c r="GZ44" s="16">
        <f t="shared" si="44"/>
        <v>182.76567597712761</v>
      </c>
      <c r="HA44" s="16">
        <f t="shared" si="44"/>
        <v>182.95532497372531</v>
      </c>
      <c r="HB44" s="16">
        <f t="shared" si="44"/>
        <v>183.13806662522975</v>
      </c>
      <c r="HC44" s="16">
        <f t="shared" si="44"/>
        <v>183.31388553142983</v>
      </c>
      <c r="HD44" s="16">
        <f t="shared" si="44"/>
        <v>183.48276716868602</v>
      </c>
      <c r="HE44" s="16">
        <f t="shared" si="44"/>
        <v>183.64469789433204</v>
      </c>
      <c r="HF44" s="16">
        <f t="shared" si="44"/>
        <v>183.79966493747315</v>
      </c>
      <c r="HG44" s="16">
        <f t="shared" si="44"/>
        <v>183.94765640353143</v>
      </c>
      <c r="HH44" s="16">
        <f t="shared" si="44"/>
        <v>184.08866127452706</v>
      </c>
      <c r="HI44" s="16">
        <f t="shared" si="44"/>
        <v>184.22266940854792</v>
      </c>
      <c r="HJ44" s="16">
        <f t="shared" si="44"/>
        <v>184.34967153956481</v>
      </c>
      <c r="HK44" s="16">
        <f t="shared" si="44"/>
        <v>184.46965927669433</v>
      </c>
      <c r="HL44" s="16">
        <f t="shared" si="44"/>
        <v>184.58262510326466</v>
      </c>
      <c r="HM44" s="16">
        <f t="shared" si="44"/>
        <v>184.68856237604484</v>
      </c>
      <c r="HN44" s="16">
        <f t="shared" si="44"/>
        <v>184.78746532417824</v>
      </c>
      <c r="HO44" s="16">
        <f t="shared" si="44"/>
        <v>184.87932904813712</v>
      </c>
      <c r="HP44" s="16">
        <f t="shared" si="44"/>
        <v>184.96414951819048</v>
      </c>
      <c r="HQ44" s="16">
        <f t="shared" si="44"/>
        <v>185.04192357366802</v>
      </c>
      <c r="HR44" s="16">
        <f t="shared" si="44"/>
        <v>185.11264892092609</v>
      </c>
      <c r="HS44" s="16">
        <f t="shared" si="44"/>
        <v>185.17632413026919</v>
      </c>
      <c r="HT44" s="16">
        <f t="shared" si="44"/>
        <v>185.23294863453248</v>
      </c>
      <c r="HU44" s="16">
        <f t="shared" si="44"/>
        <v>185.28252272688539</v>
      </c>
      <c r="HV44" s="16">
        <f t="shared" si="44"/>
        <v>185.32504755864034</v>
      </c>
      <c r="HW44" s="16">
        <f t="shared" si="44"/>
        <v>185.36052513693329</v>
      </c>
      <c r="HX44" s="16">
        <f t="shared" si="44"/>
        <v>185.38895832164539</v>
      </c>
      <c r="HY44" s="16">
        <f t="shared" si="44"/>
        <v>185.41035082278944</v>
      </c>
      <c r="HZ44" s="16">
        <f t="shared" si="44"/>
        <v>185.42470719759646</v>
      </c>
      <c r="IA44" s="16">
        <f t="shared" si="44"/>
        <v>185.43203284737808</v>
      </c>
      <c r="IB44" s="16">
        <f t="shared" si="44"/>
        <v>185.43233401422685</v>
      </c>
      <c r="IC44" s="16">
        <f t="shared" si="44"/>
        <v>185.42561777727713</v>
      </c>
      <c r="ID44" s="16">
        <f t="shared" si="44"/>
        <v>185.41189204918334</v>
      </c>
      <c r="IE44" s="16">
        <f t="shared" si="44"/>
        <v>185.39116557243477</v>
      </c>
      <c r="IF44" s="16">
        <f t="shared" si="44"/>
        <v>185.36344791528802</v>
      </c>
      <c r="IG44" s="16">
        <f t="shared" si="44"/>
        <v>185.32874946761493</v>
      </c>
      <c r="IH44" s="16">
        <f t="shared" si="44"/>
        <v>185.28708143616188</v>
      </c>
      <c r="II44" s="16">
        <f t="shared" si="44"/>
        <v>185.23845584054388</v>
      </c>
      <c r="IJ44" s="16">
        <f t="shared" si="44"/>
        <v>185.18288550883537</v>
      </c>
      <c r="IK44" s="16">
        <f t="shared" si="44"/>
        <v>185.1203840729008</v>
      </c>
      <c r="IL44" s="16">
        <f t="shared" si="44"/>
        <v>185.0509659635353</v>
      </c>
      <c r="IM44" s="16">
        <f t="shared" si="44"/>
        <v>184.97464640568549</v>
      </c>
      <c r="IN44" s="16">
        <f t="shared" si="44"/>
        <v>184.89144141324954</v>
      </c>
      <c r="IO44" s="16">
        <f t="shared" si="44"/>
        <v>184.80136778418048</v>
      </c>
      <c r="IP44" s="16">
        <f t="shared" si="44"/>
        <v>184.70444309510549</v>
      </c>
      <c r="IQ44" s="16">
        <f t="shared" si="44"/>
        <v>184.60068569535466</v>
      </c>
      <c r="IR44" s="16">
        <f t="shared" si="44"/>
        <v>184.49011470159689</v>
      </c>
      <c r="IS44" s="16">
        <f t="shared" si="44"/>
        <v>184.37274999221142</v>
      </c>
      <c r="IT44" s="16">
        <f t="shared" si="44"/>
        <v>184.24861220131936</v>
      </c>
      <c r="IU44" s="16">
        <f t="shared" si="44"/>
        <v>184.11772271291522</v>
      </c>
      <c r="IV44" s="16">
        <f t="shared" si="44"/>
        <v>183.98010365455661</v>
      </c>
      <c r="IW44" s="16">
        <f t="shared" si="44"/>
        <v>183.83577789126733</v>
      </c>
      <c r="IX44" s="16">
        <f t="shared" si="44"/>
        <v>183.68476901941119</v>
      </c>
      <c r="IY44" s="16">
        <f t="shared" ref="IY44:KF44" si="45">$B$28*IX44+$B$33*$B$36*IY39</f>
        <v>183.52710136017876</v>
      </c>
      <c r="IZ44" s="16">
        <f t="shared" si="45"/>
        <v>183.36279995292298</v>
      </c>
      <c r="JA44" s="16">
        <f t="shared" si="45"/>
        <v>183.19189054879229</v>
      </c>
      <c r="JB44" s="16">
        <f t="shared" si="45"/>
        <v>183.01439960378082</v>
      </c>
      <c r="JC44" s="16">
        <f t="shared" si="45"/>
        <v>182.83035427198419</v>
      </c>
      <c r="JD44" s="16">
        <f t="shared" si="45"/>
        <v>182.63978239835041</v>
      </c>
      <c r="JE44" s="16">
        <f t="shared" si="45"/>
        <v>182.44271251160094</v>
      </c>
      <c r="JF44" s="16">
        <f t="shared" si="45"/>
        <v>182.2391738170532</v>
      </c>
      <c r="JG44" s="16">
        <f t="shared" si="45"/>
        <v>182.0291961892562</v>
      </c>
      <c r="JH44" s="16">
        <f t="shared" si="45"/>
        <v>181.81281016496504</v>
      </c>
      <c r="JI44" s="16">
        <f t="shared" si="45"/>
        <v>181.59004693537705</v>
      </c>
      <c r="JJ44" s="16">
        <f t="shared" si="45"/>
        <v>181.36093833887429</v>
      </c>
      <c r="JK44" s="16">
        <f t="shared" si="45"/>
        <v>181.12551685332031</v>
      </c>
      <c r="JL44" s="16">
        <f t="shared" si="45"/>
        <v>180.88381558837065</v>
      </c>
      <c r="JM44" s="16">
        <f t="shared" si="45"/>
        <v>180.63586827751553</v>
      </c>
      <c r="JN44" s="16">
        <f t="shared" si="45"/>
        <v>180.38170927024188</v>
      </c>
      <c r="JO44" s="16">
        <f t="shared" si="45"/>
        <v>180.1213735240693</v>
      </c>
      <c r="JP44" s="16">
        <f t="shared" si="45"/>
        <v>179.85489659655565</v>
      </c>
      <c r="JQ44" s="16">
        <f t="shared" si="45"/>
        <v>179.58231463713608</v>
      </c>
      <c r="JR44" s="16">
        <f t="shared" si="45"/>
        <v>179.30366437920478</v>
      </c>
      <c r="JS44" s="16">
        <f t="shared" si="45"/>
        <v>179.01898313140407</v>
      </c>
      <c r="JT44" s="16">
        <f t="shared" si="45"/>
        <v>178.72830876968712</v>
      </c>
      <c r="JU44" s="16">
        <f t="shared" si="45"/>
        <v>178.431679728842</v>
      </c>
      <c r="JV44" s="16">
        <f t="shared" si="45"/>
        <v>178.12913499413463</v>
      </c>
      <c r="JW44" s="16">
        <f t="shared" si="45"/>
        <v>177.8207140927538</v>
      </c>
      <c r="JX44" s="16">
        <f t="shared" si="45"/>
        <v>177.50645708512363</v>
      </c>
      <c r="JY44" s="16">
        <f t="shared" si="45"/>
        <v>177.1864045563903</v>
      </c>
      <c r="JZ44" s="16">
        <f t="shared" si="45"/>
        <v>176.86059760801086</v>
      </c>
      <c r="KA44" s="16">
        <f t="shared" si="45"/>
        <v>176.52907784868924</v>
      </c>
      <c r="KB44" s="16">
        <f t="shared" si="45"/>
        <v>176.1918873857222</v>
      </c>
      <c r="KC44" s="16">
        <f t="shared" si="45"/>
        <v>175.84906881636965</v>
      </c>
      <c r="KD44" s="16">
        <f t="shared" si="45"/>
        <v>175.50066521900092</v>
      </c>
      <c r="KE44" s="16">
        <f t="shared" si="45"/>
        <v>175.14672014444145</v>
      </c>
      <c r="KF44" s="16">
        <f t="shared" si="45"/>
        <v>174.78727760693545</v>
      </c>
    </row>
    <row r="45" spans="1:292" x14ac:dyDescent="0.2">
      <c r="A45" t="s">
        <v>37</v>
      </c>
      <c r="B45" s="17">
        <v>12.356999999999999</v>
      </c>
      <c r="C45" s="16">
        <f t="shared" ref="C45:BN45" si="46">$B$29*B45+$B$34*$B$36*C39</f>
        <v>12.560785489946658</v>
      </c>
      <c r="D45" s="16">
        <f t="shared" si="46"/>
        <v>12.764769113343325</v>
      </c>
      <c r="E45" s="16">
        <f t="shared" si="46"/>
        <v>12.968815392338874</v>
      </c>
      <c r="F45" s="16">
        <f t="shared" si="46"/>
        <v>13.172771565318</v>
      </c>
      <c r="G45" s="16">
        <f t="shared" si="46"/>
        <v>13.37646852469933</v>
      </c>
      <c r="H45" s="16">
        <f t="shared" si="46"/>
        <v>13.579721807860786</v>
      </c>
      <c r="I45" s="16">
        <f t="shared" si="46"/>
        <v>13.782332641438208</v>
      </c>
      <c r="J45" s="16">
        <f t="shared" si="46"/>
        <v>13.984089037318734</v>
      </c>
      <c r="K45" s="16">
        <f t="shared" si="46"/>
        <v>14.184766938640987</v>
      </c>
      <c r="L45" s="16">
        <f t="shared" si="46"/>
        <v>14.384131413339588</v>
      </c>
      <c r="M45" s="16">
        <f t="shared" si="46"/>
        <v>14.579822892366723</v>
      </c>
      <c r="N45" s="16">
        <f t="shared" si="46"/>
        <v>14.772820286041707</v>
      </c>
      <c r="O45" s="16">
        <f t="shared" si="46"/>
        <v>14.964069243452803</v>
      </c>
      <c r="P45" s="16">
        <f t="shared" si="46"/>
        <v>15.154486619850738</v>
      </c>
      <c r="Q45" s="16">
        <f t="shared" si="46"/>
        <v>15.344964887268519</v>
      </c>
      <c r="R45" s="16">
        <f t="shared" si="46"/>
        <v>15.535020689846672</v>
      </c>
      <c r="S45" s="16">
        <f t="shared" si="46"/>
        <v>15.724161144252365</v>
      </c>
      <c r="T45" s="16">
        <f t="shared" si="46"/>
        <v>15.911885654927405</v>
      </c>
      <c r="U45" s="16">
        <f t="shared" si="46"/>
        <v>16.097687844219795</v>
      </c>
      <c r="V45" s="16">
        <f t="shared" si="46"/>
        <v>16.281057586139589</v>
      </c>
      <c r="W45" s="16">
        <f t="shared" si="46"/>
        <v>16.46489282384044</v>
      </c>
      <c r="X45" s="16">
        <f t="shared" si="46"/>
        <v>16.649296720401953</v>
      </c>
      <c r="Y45" s="16">
        <f t="shared" si="46"/>
        <v>16.834354577727201</v>
      </c>
      <c r="Z45" s="16">
        <f t="shared" si="46"/>
        <v>17.020134179324934</v>
      </c>
      <c r="AA45" s="16">
        <f t="shared" si="46"/>
        <v>17.206685988308529</v>
      </c>
      <c r="AB45" s="16">
        <f t="shared" si="46"/>
        <v>17.394043318585677</v>
      </c>
      <c r="AC45" s="16">
        <f t="shared" si="46"/>
        <v>17.582222480778878</v>
      </c>
      <c r="AD45" s="16">
        <f t="shared" si="46"/>
        <v>17.771222908434709</v>
      </c>
      <c r="AE45" s="16">
        <f t="shared" si="46"/>
        <v>17.961027267109028</v>
      </c>
      <c r="AF45" s="16">
        <f t="shared" si="46"/>
        <v>18.151601549967719</v>
      </c>
      <c r="AG45" s="16">
        <f t="shared" si="46"/>
        <v>18.339008905878632</v>
      </c>
      <c r="AH45" s="16">
        <f t="shared" si="46"/>
        <v>18.523671643967312</v>
      </c>
      <c r="AI45" s="16">
        <f t="shared" si="46"/>
        <v>18.705989258840397</v>
      </c>
      <c r="AJ45" s="16">
        <f t="shared" si="46"/>
        <v>18.886339945900005</v>
      </c>
      <c r="AK45" s="16">
        <f t="shared" si="46"/>
        <v>19.065082272918918</v>
      </c>
      <c r="AL45" s="16">
        <f t="shared" si="46"/>
        <v>19.242556782430935</v>
      </c>
      <c r="AM45" s="16">
        <f t="shared" si="46"/>
        <v>19.419087530892259</v>
      </c>
      <c r="AN45" s="16">
        <f t="shared" si="46"/>
        <v>19.594983572822574</v>
      </c>
      <c r="AO45" s="16">
        <f t="shared" si="46"/>
        <v>19.770540394472935</v>
      </c>
      <c r="AP45" s="16">
        <f t="shared" si="46"/>
        <v>19.946041303237791</v>
      </c>
      <c r="AQ45" s="16">
        <f t="shared" si="46"/>
        <v>20.122753692251457</v>
      </c>
      <c r="AR45" s="16">
        <f t="shared" si="46"/>
        <v>20.300673379964525</v>
      </c>
      <c r="AS45" s="16">
        <f t="shared" si="46"/>
        <v>20.479789357408613</v>
      </c>
      <c r="AT45" s="16">
        <f t="shared" si="46"/>
        <v>20.660083983577493</v>
      </c>
      <c r="AU45" s="16">
        <f t="shared" si="46"/>
        <v>20.841533082138508</v>
      </c>
      <c r="AV45" s="16">
        <f t="shared" si="46"/>
        <v>21.024106032913071</v>
      </c>
      <c r="AW45" s="16">
        <f t="shared" si="46"/>
        <v>21.207765859671408</v>
      </c>
      <c r="AX45" s="16">
        <f t="shared" si="46"/>
        <v>21.39246931472611</v>
      </c>
      <c r="AY45" s="16">
        <f t="shared" si="46"/>
        <v>21.578166960131615</v>
      </c>
      <c r="AZ45" s="16">
        <f t="shared" si="46"/>
        <v>21.764803245821035</v>
      </c>
      <c r="BA45" s="16">
        <f t="shared" si="46"/>
        <v>21.947711193480711</v>
      </c>
      <c r="BB45" s="16">
        <f t="shared" si="46"/>
        <v>22.127408885886911</v>
      </c>
      <c r="BC45" s="16">
        <f t="shared" si="46"/>
        <v>22.304375633450533</v>
      </c>
      <c r="BD45" s="16">
        <f t="shared" si="46"/>
        <v>22.479053840466474</v>
      </c>
      <c r="BE45" s="16">
        <f t="shared" si="46"/>
        <v>22.651850981757349</v>
      </c>
      <c r="BF45" s="16">
        <f t="shared" si="46"/>
        <v>22.823141451699598</v>
      </c>
      <c r="BG45" s="16">
        <f t="shared" si="46"/>
        <v>22.993268291794074</v>
      </c>
      <c r="BH45" s="16">
        <f t="shared" si="46"/>
        <v>23.162544806656385</v>
      </c>
      <c r="BI45" s="16">
        <f t="shared" si="46"/>
        <v>23.33125607618971</v>
      </c>
      <c r="BJ45" s="16">
        <f t="shared" si="46"/>
        <v>23.499660371504149</v>
      </c>
      <c r="BK45" s="16">
        <f t="shared" si="46"/>
        <v>23.673283106336868</v>
      </c>
      <c r="BL45" s="16">
        <f t="shared" si="46"/>
        <v>23.852193502803313</v>
      </c>
      <c r="BM45" s="16">
        <f t="shared" si="46"/>
        <v>24.036463813213828</v>
      </c>
      <c r="BN45" s="16">
        <f t="shared" si="46"/>
        <v>24.226169504105126</v>
      </c>
      <c r="BO45" s="16">
        <f t="shared" ref="BO45:DZ45" si="47">$B$29*BN45+$B$34*$B$36*BO39</f>
        <v>24.421389358470016</v>
      </c>
      <c r="BP45" s="16">
        <f t="shared" si="47"/>
        <v>24.622205582562351</v>
      </c>
      <c r="BQ45" s="16">
        <f t="shared" si="47"/>
        <v>24.828703915945717</v>
      </c>
      <c r="BR45" s="16">
        <f t="shared" si="47"/>
        <v>25.040973748315025</v>
      </c>
      <c r="BS45" s="16">
        <f t="shared" si="47"/>
        <v>25.259108240862062</v>
      </c>
      <c r="BT45" s="16">
        <f t="shared" si="47"/>
        <v>25.483204452757761</v>
      </c>
      <c r="BU45" s="16">
        <f t="shared" si="47"/>
        <v>25.717562586665878</v>
      </c>
      <c r="BV45" s="16">
        <f t="shared" si="47"/>
        <v>25.961707694095931</v>
      </c>
      <c r="BW45" s="16">
        <f t="shared" si="47"/>
        <v>26.215171580559719</v>
      </c>
      <c r="BX45" s="16">
        <f t="shared" si="47"/>
        <v>26.477491517246566</v>
      </c>
      <c r="BY45" s="16">
        <f t="shared" si="47"/>
        <v>26.748208982338987</v>
      </c>
      <c r="BZ45" s="16">
        <f t="shared" si="47"/>
        <v>27.026868473248484</v>
      </c>
      <c r="CA45" s="16">
        <f t="shared" si="47"/>
        <v>27.313016383653302</v>
      </c>
      <c r="CB45" s="16">
        <f t="shared" si="47"/>
        <v>27.606199949228152</v>
      </c>
      <c r="CC45" s="16">
        <f t="shared" si="47"/>
        <v>27.905966259336463</v>
      </c>
      <c r="CD45" s="16">
        <f t="shared" si="47"/>
        <v>28.211861332577701</v>
      </c>
      <c r="CE45" s="16">
        <f t="shared" si="47"/>
        <v>28.517830838366571</v>
      </c>
      <c r="CF45" s="16">
        <f t="shared" si="47"/>
        <v>28.822452587866341</v>
      </c>
      <c r="CG45" s="16">
        <f t="shared" si="47"/>
        <v>29.124344001874274</v>
      </c>
      <c r="CH45" s="16">
        <f t="shared" si="47"/>
        <v>29.42216310143889</v>
      </c>
      <c r="CI45" s="16">
        <f t="shared" si="47"/>
        <v>29.714609723812561</v>
      </c>
      <c r="CJ45" s="16">
        <f t="shared" si="47"/>
        <v>30.000426823957241</v>
      </c>
      <c r="CK45" s="16">
        <f t="shared" si="47"/>
        <v>30.278401835139832</v>
      </c>
      <c r="CL45" s="16">
        <f t="shared" si="47"/>
        <v>30.547368076994168</v>
      </c>
      <c r="CM45" s="16">
        <f t="shared" si="47"/>
        <v>30.806206188592252</v>
      </c>
      <c r="CN45" s="16">
        <f t="shared" si="47"/>
        <v>31.053845567454005</v>
      </c>
      <c r="CO45" s="16">
        <f t="shared" si="47"/>
        <v>31.29129331374822</v>
      </c>
      <c r="CP45" s="16">
        <f t="shared" si="47"/>
        <v>31.519081474427292</v>
      </c>
      <c r="CQ45" s="16">
        <f t="shared" si="47"/>
        <v>31.737711214182927</v>
      </c>
      <c r="CR45" s="16">
        <f t="shared" si="47"/>
        <v>31.947654592127858</v>
      </c>
      <c r="CS45" s="16">
        <f t="shared" si="47"/>
        <v>32.149356233080347</v>
      </c>
      <c r="CT45" s="16">
        <f t="shared" si="47"/>
        <v>32.343234903283175</v>
      </c>
      <c r="CU45" s="16">
        <f t="shared" si="47"/>
        <v>32.529684995861381</v>
      </c>
      <c r="CV45" s="16">
        <f t="shared" si="47"/>
        <v>32.709077931645496</v>
      </c>
      <c r="CW45" s="16">
        <f t="shared" si="47"/>
        <v>32.881763479682846</v>
      </c>
      <c r="CX45" s="16">
        <f t="shared" si="47"/>
        <v>33.048071002787886</v>
      </c>
      <c r="CY45" s="16">
        <f t="shared" si="47"/>
        <v>33.208310631338662</v>
      </c>
      <c r="CZ45" s="16">
        <f t="shared" si="47"/>
        <v>33.362774370563088</v>
      </c>
      <c r="DA45" s="16">
        <f t="shared" si="47"/>
        <v>33.511737144143048</v>
      </c>
      <c r="DB45" s="16">
        <f t="shared" si="47"/>
        <v>33.65545777859559</v>
      </c>
      <c r="DC45" s="16">
        <f t="shared" si="47"/>
        <v>33.794179931144541</v>
      </c>
      <c r="DD45" s="16">
        <f t="shared" si="47"/>
        <v>33.928132964663845</v>
      </c>
      <c r="DE45" s="16">
        <f t="shared" si="47"/>
        <v>34.057532772545173</v>
      </c>
      <c r="DF45" s="16">
        <f t="shared" si="47"/>
        <v>34.182582556721322</v>
      </c>
      <c r="DG45" s="16">
        <f t="shared" si="47"/>
        <v>34.303473560988039</v>
      </c>
      <c r="DH45" s="16">
        <f t="shared" si="47"/>
        <v>34.420385762713025</v>
      </c>
      <c r="DI45" s="16">
        <f t="shared" si="47"/>
        <v>34.53348852503126</v>
      </c>
      <c r="DJ45" s="16">
        <f t="shared" si="47"/>
        <v>34.642941211370982</v>
      </c>
      <c r="DK45" s="16">
        <f t="shared" si="47"/>
        <v>34.748893765272108</v>
      </c>
      <c r="DL45" s="16">
        <f t="shared" si="47"/>
        <v>34.85148725680952</v>
      </c>
      <c r="DM45" s="16">
        <f t="shared" si="47"/>
        <v>34.950854398149964</v>
      </c>
      <c r="DN45" s="16">
        <f t="shared" si="47"/>
        <v>35.047120029498799</v>
      </c>
      <c r="DO45" s="16">
        <f t="shared" si="47"/>
        <v>35.140401577400503</v>
      </c>
      <c r="DP45" s="16">
        <f t="shared" si="47"/>
        <v>35.230809486687221</v>
      </c>
      <c r="DQ45" s="16">
        <f t="shared" si="47"/>
        <v>35.318447627825854</v>
      </c>
      <c r="DR45" s="16">
        <f t="shared" si="47"/>
        <v>35.403413681046928</v>
      </c>
      <c r="DS45" s="16">
        <f t="shared" si="47"/>
        <v>35.485799498374206</v>
      </c>
      <c r="DT45" s="16">
        <f t="shared" si="47"/>
        <v>35.565691445200642</v>
      </c>
      <c r="DU45" s="16">
        <f t="shared" si="47"/>
        <v>35.643170722339931</v>
      </c>
      <c r="DV45" s="16">
        <f t="shared" si="47"/>
        <v>35.718313669499594</v>
      </c>
      <c r="DW45" s="16">
        <f t="shared" si="47"/>
        <v>35.791192051642405</v>
      </c>
      <c r="DX45" s="16">
        <f t="shared" si="47"/>
        <v>35.861873328765469</v>
      </c>
      <c r="DY45" s="16">
        <f t="shared" si="47"/>
        <v>35.930420910142757</v>
      </c>
      <c r="DZ45" s="16">
        <f t="shared" si="47"/>
        <v>35.996894394275003</v>
      </c>
      <c r="EA45" s="16">
        <f t="shared" ref="EA45:GL45" si="48">$B$29*DZ45+$B$34*$B$36*EA39</f>
        <v>36.061349795131029</v>
      </c>
      <c r="EB45" s="16">
        <f t="shared" si="48"/>
        <v>36.12383975565151</v>
      </c>
      <c r="EC45" s="16">
        <f t="shared" si="48"/>
        <v>36.184413748691419</v>
      </c>
      <c r="ED45" s="16">
        <f t="shared" si="48"/>
        <v>36.24311826631984</v>
      </c>
      <c r="EE45" s="16">
        <f t="shared" si="48"/>
        <v>36.299996998701459</v>
      </c>
      <c r="EF45" s="16">
        <f t="shared" si="48"/>
        <v>36.355091002489154</v>
      </c>
      <c r="EG45" s="16">
        <f t="shared" si="48"/>
        <v>36.408438859537078</v>
      </c>
      <c r="EH45" s="16">
        <f t="shared" si="48"/>
        <v>36.460076826806585</v>
      </c>
      <c r="EI45" s="16">
        <f t="shared" si="48"/>
        <v>36.510038977180493</v>
      </c>
      <c r="EJ45" s="16">
        <f t="shared" si="48"/>
        <v>36.558357333123851</v>
      </c>
      <c r="EK45" s="16">
        <f t="shared" si="48"/>
        <v>36.605061992012637</v>
      </c>
      <c r="EL45" s="16">
        <f t="shared" si="48"/>
        <v>36.650181244184864</v>
      </c>
      <c r="EM45" s="16">
        <f t="shared" si="48"/>
        <v>36.693741684220683</v>
      </c>
      <c r="EN45" s="16">
        <f t="shared" si="48"/>
        <v>36.735768316297118</v>
      </c>
      <c r="EO45" s="16">
        <f t="shared" si="48"/>
        <v>36.776284653354985</v>
      </c>
      <c r="EP45" s="16">
        <f t="shared" si="48"/>
        <v>36.815312810442528</v>
      </c>
      <c r="EQ45" s="16">
        <f t="shared" si="48"/>
        <v>36.852873592648251</v>
      </c>
      <c r="ER45" s="16">
        <f t="shared" si="48"/>
        <v>36.888986577784031</v>
      </c>
      <c r="ES45" s="16">
        <f t="shared" si="48"/>
        <v>36.923670194669079</v>
      </c>
      <c r="ET45" s="16">
        <f t="shared" si="48"/>
        <v>36.956941796648323</v>
      </c>
      <c r="EU45" s="16">
        <f t="shared" si="48"/>
        <v>36.988817730768446</v>
      </c>
      <c r="EV45" s="16">
        <f t="shared" si="48"/>
        <v>37.019313403643665</v>
      </c>
      <c r="EW45" s="16">
        <f t="shared" si="48"/>
        <v>37.048443342639352</v>
      </c>
      <c r="EX45" s="16">
        <f t="shared" si="48"/>
        <v>37.076221253931777</v>
      </c>
      <c r="EY45" s="16">
        <f t="shared" si="48"/>
        <v>37.102660077209116</v>
      </c>
      <c r="EZ45" s="16">
        <f t="shared" si="48"/>
        <v>37.127772037067388</v>
      </c>
      <c r="FA45" s="16">
        <f t="shared" si="48"/>
        <v>37.151568691437447</v>
      </c>
      <c r="FB45" s="16">
        <f t="shared" si="48"/>
        <v>37.174060977405681</v>
      </c>
      <c r="FC45" s="16">
        <f t="shared" si="48"/>
        <v>37.195259254077612</v>
      </c>
      <c r="FD45" s="16">
        <f t="shared" si="48"/>
        <v>37.215173343220627</v>
      </c>
      <c r="FE45" s="16">
        <f t="shared" si="48"/>
        <v>37.233812567294173</v>
      </c>
      <c r="FF45" s="16">
        <f t="shared" si="48"/>
        <v>37.251185785369842</v>
      </c>
      <c r="FG45" s="16">
        <f t="shared" si="48"/>
        <v>37.267301426938225</v>
      </c>
      <c r="FH45" s="16">
        <f t="shared" si="48"/>
        <v>37.282167524052056</v>
      </c>
      <c r="FI45" s="16">
        <f t="shared" si="48"/>
        <v>37.295791740715032</v>
      </c>
      <c r="FJ45" s="16">
        <f t="shared" si="48"/>
        <v>37.308181401126049</v>
      </c>
      <c r="FK45" s="16">
        <f t="shared" si="48"/>
        <v>37.319343516064997</v>
      </c>
      <c r="FL45" s="16">
        <f t="shared" si="48"/>
        <v>37.329284807993517</v>
      </c>
      <c r="FM45" s="16">
        <f t="shared" si="48"/>
        <v>37.338011734354367</v>
      </c>
      <c r="FN45" s="16">
        <f t="shared" si="48"/>
        <v>37.345530509592862</v>
      </c>
      <c r="FO45" s="16">
        <f t="shared" si="48"/>
        <v>37.351847125858036</v>
      </c>
      <c r="FP45" s="16">
        <f t="shared" si="48"/>
        <v>37.356967372326068</v>
      </c>
      <c r="FQ45" s="16">
        <f t="shared" si="48"/>
        <v>37.360896853419021</v>
      </c>
      <c r="FR45" s="16">
        <f t="shared" si="48"/>
        <v>37.363641005745706</v>
      </c>
      <c r="FS45" s="16">
        <f t="shared" si="48"/>
        <v>37.365205114350395</v>
      </c>
      <c r="FT45" s="16">
        <f t="shared" si="48"/>
        <v>37.365594327577206</v>
      </c>
      <c r="FU45" s="16">
        <f t="shared" si="48"/>
        <v>37.364813671286498</v>
      </c>
      <c r="FV45" s="16">
        <f t="shared" si="48"/>
        <v>37.36286806451669</v>
      </c>
      <c r="FW45" s="16">
        <f t="shared" si="48"/>
        <v>37.35976232833977</v>
      </c>
      <c r="FX45" s="16">
        <f t="shared" si="48"/>
        <v>37.355501203565154</v>
      </c>
      <c r="FY45" s="16">
        <f t="shared" si="48"/>
        <v>37.350089354028505</v>
      </c>
      <c r="FZ45" s="16">
        <f t="shared" si="48"/>
        <v>37.343531377253733</v>
      </c>
      <c r="GA45" s="16">
        <f t="shared" si="48"/>
        <v>37.335831816436027</v>
      </c>
      <c r="GB45" s="16">
        <f t="shared" si="48"/>
        <v>37.32699516919476</v>
      </c>
      <c r="GC45" s="16">
        <f t="shared" si="48"/>
        <v>37.317025896358906</v>
      </c>
      <c r="GD45" s="16">
        <f t="shared" si="48"/>
        <v>37.305928429537083</v>
      </c>
      <c r="GE45" s="16">
        <f t="shared" si="48"/>
        <v>37.293707178468139</v>
      </c>
      <c r="GF45" s="16">
        <f t="shared" si="48"/>
        <v>37.280366537594396</v>
      </c>
      <c r="GG45" s="16">
        <f t="shared" si="48"/>
        <v>37.265910892519514</v>
      </c>
      <c r="GH45" s="16">
        <f t="shared" si="48"/>
        <v>37.25034462579336</v>
      </c>
      <c r="GI45" s="16">
        <f t="shared" si="48"/>
        <v>37.2336721226119</v>
      </c>
      <c r="GJ45" s="16">
        <f t="shared" si="48"/>
        <v>37.215897775667003</v>
      </c>
      <c r="GK45" s="16">
        <f t="shared" si="48"/>
        <v>37.197237489766295</v>
      </c>
      <c r="GL45" s="16">
        <f t="shared" si="48"/>
        <v>37.177650052377338</v>
      </c>
      <c r="GM45" s="16">
        <f t="shared" ref="GM45:IX45" si="49">$B$29*GL45+$B$34*$B$36*GM39</f>
        <v>37.157096955783786</v>
      </c>
      <c r="GN45" s="16">
        <f t="shared" si="49"/>
        <v>37.13554225292075</v>
      </c>
      <c r="GO45" s="16">
        <f t="shared" si="49"/>
        <v>37.112952421485424</v>
      </c>
      <c r="GP45" s="16">
        <f t="shared" si="49"/>
        <v>37.089296235778299</v>
      </c>
      <c r="GQ45" s="16">
        <f t="shared" si="49"/>
        <v>37.064544646128113</v>
      </c>
      <c r="GR45" s="16">
        <f t="shared" si="49"/>
        <v>37.038670664596857</v>
      </c>
      <c r="GS45" s="16">
        <f t="shared" si="49"/>
        <v>37.01164925799339</v>
      </c>
      <c r="GT45" s="16">
        <f t="shared" si="49"/>
        <v>36.983457246409742</v>
      </c>
      <c r="GU45" s="16">
        <f t="shared" si="49"/>
        <v>36.954073207727738</v>
      </c>
      <c r="GV45" s="16">
        <f t="shared" si="49"/>
        <v>36.923477387518965</v>
      </c>
      <c r="GW45" s="16">
        <f t="shared" si="49"/>
        <v>36.891651613623289</v>
      </c>
      <c r="GX45" s="16">
        <f t="shared" si="49"/>
        <v>36.858579215866442</v>
      </c>
      <c r="GY45" s="16">
        <f t="shared" si="49"/>
        <v>36.824244950489536</v>
      </c>
      <c r="GZ45" s="16">
        <f t="shared" si="49"/>
        <v>36.788634928743321</v>
      </c>
      <c r="HA45" s="16">
        <f t="shared" si="49"/>
        <v>36.751736549010168</v>
      </c>
      <c r="HB45" s="16">
        <f t="shared" si="49"/>
        <v>36.713538433132818</v>
      </c>
      <c r="HC45" s="16">
        <f t="shared" si="49"/>
        <v>36.674030366223526</v>
      </c>
      <c r="HD45" s="16">
        <f t="shared" si="49"/>
        <v>36.633203240267449</v>
      </c>
      <c r="HE45" s="16">
        <f t="shared" si="49"/>
        <v>36.591049003521384</v>
      </c>
      <c r="HF45" s="16">
        <f t="shared" si="49"/>
        <v>36.547560602221722</v>
      </c>
      <c r="HG45" s="16">
        <f t="shared" si="49"/>
        <v>36.502731936265747</v>
      </c>
      <c r="HH45" s="16">
        <f t="shared" si="49"/>
        <v>36.456557814141156</v>
      </c>
      <c r="HI45" s="16">
        <f t="shared" si="49"/>
        <v>36.40903390979922</v>
      </c>
      <c r="HJ45" s="16">
        <f t="shared" si="49"/>
        <v>36.360156722255923</v>
      </c>
      <c r="HK45" s="16">
        <f t="shared" si="49"/>
        <v>36.309923537067668</v>
      </c>
      <c r="HL45" s="16">
        <f t="shared" si="49"/>
        <v>36.258332389845975</v>
      </c>
      <c r="HM45" s="16">
        <f t="shared" si="49"/>
        <v>36.205382031974374</v>
      </c>
      <c r="HN45" s="16">
        <f t="shared" si="49"/>
        <v>36.151071898044677</v>
      </c>
      <c r="HO45" s="16">
        <f t="shared" si="49"/>
        <v>36.095402075158816</v>
      </c>
      <c r="HP45" s="16">
        <f t="shared" si="49"/>
        <v>36.038373273593017</v>
      </c>
      <c r="HQ45" s="16">
        <f t="shared" si="49"/>
        <v>35.979986799743905</v>
      </c>
      <c r="HR45" s="16">
        <f t="shared" si="49"/>
        <v>35.920244529598229</v>
      </c>
      <c r="HS45" s="16">
        <f t="shared" si="49"/>
        <v>35.859148882880916</v>
      </c>
      <c r="HT45" s="16">
        <f t="shared" si="49"/>
        <v>35.796702799945244</v>
      </c>
      <c r="HU45" s="16">
        <f t="shared" si="49"/>
        <v>35.73290971936003</v>
      </c>
      <c r="HV45" s="16">
        <f t="shared" si="49"/>
        <v>35.667773556757979</v>
      </c>
      <c r="HW45" s="16">
        <f t="shared" si="49"/>
        <v>35.601298684769255</v>
      </c>
      <c r="HX45" s="16">
        <f t="shared" si="49"/>
        <v>35.533489913484281</v>
      </c>
      <c r="HY45" s="16">
        <f t="shared" si="49"/>
        <v>35.464352472363394</v>
      </c>
      <c r="HZ45" s="16">
        <f t="shared" si="49"/>
        <v>35.393891992918263</v>
      </c>
      <c r="IA45" s="16">
        <f t="shared" si="49"/>
        <v>35.322114492177057</v>
      </c>
      <c r="IB45" s="16">
        <f t="shared" si="49"/>
        <v>35.2490263569345</v>
      </c>
      <c r="IC45" s="16">
        <f t="shared" si="49"/>
        <v>35.17463432852395</v>
      </c>
      <c r="ID45" s="16">
        <f t="shared" si="49"/>
        <v>35.098945488589919</v>
      </c>
      <c r="IE45" s="16">
        <f t="shared" si="49"/>
        <v>35.021967245508669</v>
      </c>
      <c r="IF45" s="16">
        <f t="shared" si="49"/>
        <v>34.943707321247359</v>
      </c>
      <c r="IG45" s="16">
        <f t="shared" si="49"/>
        <v>34.864173738865148</v>
      </c>
      <c r="IH45" s="16">
        <f t="shared" si="49"/>
        <v>34.783374810224757</v>
      </c>
      <c r="II45" s="16">
        <f t="shared" si="49"/>
        <v>34.701319124930599</v>
      </c>
      <c r="IJ45" s="16">
        <f t="shared" si="49"/>
        <v>34.618015539541631</v>
      </c>
      <c r="IK45" s="16">
        <f t="shared" si="49"/>
        <v>34.533473167150959</v>
      </c>
      <c r="IL45" s="16">
        <f t="shared" si="49"/>
        <v>34.447701367363329</v>
      </c>
      <c r="IM45" s="16">
        <f t="shared" si="49"/>
        <v>34.36070973685694</v>
      </c>
      <c r="IN45" s="16">
        <f t="shared" si="49"/>
        <v>34.272508100105462</v>
      </c>
      <c r="IO45" s="16">
        <f t="shared" si="49"/>
        <v>34.183106500812642</v>
      </c>
      <c r="IP45" s="16">
        <f t="shared" si="49"/>
        <v>34.092515193406477</v>
      </c>
      <c r="IQ45" s="16">
        <f t="shared" si="49"/>
        <v>34.000744634501764</v>
      </c>
      <c r="IR45" s="16">
        <f t="shared" si="49"/>
        <v>33.907805475262009</v>
      </c>
      <c r="IS45" s="16">
        <f t="shared" si="49"/>
        <v>33.813708553934845</v>
      </c>
      <c r="IT45" s="16">
        <f t="shared" si="49"/>
        <v>33.718464888489159</v>
      </c>
      <c r="IU45" s="16">
        <f t="shared" si="49"/>
        <v>33.622085669688587</v>
      </c>
      <c r="IV45" s="16">
        <f t="shared" si="49"/>
        <v>33.52458225415382</v>
      </c>
      <c r="IW45" s="16">
        <f t="shared" si="49"/>
        <v>33.425966157921799</v>
      </c>
      <c r="IX45" s="16">
        <f t="shared" si="49"/>
        <v>33.326249050286073</v>
      </c>
      <c r="IY45" s="16">
        <f t="shared" ref="IY45:KF45" si="50">$B$29*IX45+$B$34*$B$36*IY39</f>
        <v>33.22544274762236</v>
      </c>
      <c r="IZ45" s="16">
        <f t="shared" si="50"/>
        <v>33.123559207380573</v>
      </c>
      <c r="JA45" s="16">
        <f t="shared" si="50"/>
        <v>33.020610522582452</v>
      </c>
      <c r="JB45" s="16">
        <f t="shared" si="50"/>
        <v>32.916608916111471</v>
      </c>
      <c r="JC45" s="16">
        <f t="shared" si="50"/>
        <v>32.811566735416569</v>
      </c>
      <c r="JD45" s="16">
        <f t="shared" si="50"/>
        <v>32.705496447053406</v>
      </c>
      <c r="JE45" s="16">
        <f t="shared" si="50"/>
        <v>32.598410631594341</v>
      </c>
      <c r="JF45" s="16">
        <f t="shared" si="50"/>
        <v>32.490321978677827</v>
      </c>
      <c r="JG45" s="16">
        <f t="shared" si="50"/>
        <v>32.381243282119605</v>
      </c>
      <c r="JH45" s="16">
        <f t="shared" si="50"/>
        <v>32.27118743549044</v>
      </c>
      <c r="JI45" s="16">
        <f t="shared" si="50"/>
        <v>32.160167427296095</v>
      </c>
      <c r="JJ45" s="16">
        <f t="shared" si="50"/>
        <v>32.048196336746919</v>
      </c>
      <c r="JK45" s="16">
        <f t="shared" si="50"/>
        <v>31.935287329344604</v>
      </c>
      <c r="JL45" s="16">
        <f t="shared" si="50"/>
        <v>31.821453652651062</v>
      </c>
      <c r="JM45" s="16">
        <f t="shared" si="50"/>
        <v>31.706708632009189</v>
      </c>
      <c r="JN45" s="16">
        <f t="shared" si="50"/>
        <v>31.591065666517892</v>
      </c>
      <c r="JO45" s="16">
        <f t="shared" si="50"/>
        <v>31.474538225056278</v>
      </c>
      <c r="JP45" s="16">
        <f t="shared" si="50"/>
        <v>31.35713984242787</v>
      </c>
      <c r="JQ45" s="16">
        <f t="shared" si="50"/>
        <v>31.238884115510896</v>
      </c>
      <c r="JR45" s="16">
        <f t="shared" si="50"/>
        <v>31.119784699732854</v>
      </c>
      <c r="JS45" s="16">
        <f t="shared" si="50"/>
        <v>30.999855305043948</v>
      </c>
      <c r="JT45" s="16">
        <f t="shared" si="50"/>
        <v>30.879109692633648</v>
      </c>
      <c r="JU45" s="16">
        <f t="shared" si="50"/>
        <v>30.757561671330855</v>
      </c>
      <c r="JV45" s="16">
        <f t="shared" si="50"/>
        <v>30.635225094213531</v>
      </c>
      <c r="JW45" s="16">
        <f t="shared" si="50"/>
        <v>30.512113855169897</v>
      </c>
      <c r="JX45" s="16">
        <f t="shared" si="50"/>
        <v>30.388241885462826</v>
      </c>
      <c r="JY45" s="16">
        <f t="shared" si="50"/>
        <v>30.263623150535395</v>
      </c>
      <c r="JZ45" s="16">
        <f t="shared" si="50"/>
        <v>30.13827164698958</v>
      </c>
      <c r="KA45" s="16">
        <f t="shared" si="50"/>
        <v>30.012201399139119</v>
      </c>
      <c r="KB45" s="16">
        <f t="shared" si="50"/>
        <v>29.885426455984774</v>
      </c>
      <c r="KC45" s="16">
        <f t="shared" si="50"/>
        <v>29.757960888290516</v>
      </c>
      <c r="KD45" s="16">
        <f t="shared" si="50"/>
        <v>29.629818785561248</v>
      </c>
      <c r="KE45" s="16">
        <f t="shared" si="50"/>
        <v>29.501014253256898</v>
      </c>
      <c r="KF45" s="16">
        <f t="shared" si="50"/>
        <v>29.37156140977493</v>
      </c>
    </row>
    <row r="46" spans="1:292" x14ac:dyDescent="0.2">
      <c r="A46" t="s">
        <v>38</v>
      </c>
      <c r="B46" s="17">
        <v>0.89700000000000002</v>
      </c>
      <c r="C46" s="16">
        <f t="shared" ref="C46:BN46" si="51">$B$30*B46+$B$35*$B$36*C39</f>
        <v>0.90793882229501988</v>
      </c>
      <c r="D46" s="16">
        <f t="shared" si="51"/>
        <v>0.91930945652555929</v>
      </c>
      <c r="E46" s="16">
        <f t="shared" si="51"/>
        <v>0.93089233429020912</v>
      </c>
      <c r="F46" s="16">
        <f t="shared" si="51"/>
        <v>0.94254427134645435</v>
      </c>
      <c r="G46" s="16">
        <f t="shared" si="51"/>
        <v>0.95416839295846634</v>
      </c>
      <c r="H46" s="16">
        <f t="shared" si="51"/>
        <v>0.96569593537874032</v>
      </c>
      <c r="I46" s="16">
        <f t="shared" si="51"/>
        <v>0.97707525188143718</v>
      </c>
      <c r="J46" s="16">
        <f t="shared" si="51"/>
        <v>0.98826518912542638</v>
      </c>
      <c r="K46" s="16">
        <f t="shared" si="51"/>
        <v>0.99923111476238724</v>
      </c>
      <c r="L46" s="16">
        <f t="shared" si="51"/>
        <v>1.0099425532640092</v>
      </c>
      <c r="M46" s="16">
        <f t="shared" si="51"/>
        <v>1.0195257971229046</v>
      </c>
      <c r="N46" s="16">
        <f t="shared" si="51"/>
        <v>1.028732389790451</v>
      </c>
      <c r="O46" s="16">
        <f t="shared" si="51"/>
        <v>1.0380272297471909</v>
      </c>
      <c r="P46" s="16">
        <f t="shared" si="51"/>
        <v>1.047702383423982</v>
      </c>
      <c r="Q46" s="16">
        <f t="shared" si="51"/>
        <v>1.0579461956019327</v>
      </c>
      <c r="R46" s="16">
        <f t="shared" si="51"/>
        <v>1.068342965656965</v>
      </c>
      <c r="S46" s="16">
        <f t="shared" si="51"/>
        <v>1.078625702385712</v>
      </c>
      <c r="T46" s="16">
        <f t="shared" si="51"/>
        <v>1.0886181197972125</v>
      </c>
      <c r="U46" s="16">
        <f t="shared" si="51"/>
        <v>1.0981995432153726</v>
      </c>
      <c r="V46" s="16">
        <f t="shared" si="51"/>
        <v>1.1072837093087995</v>
      </c>
      <c r="W46" s="16">
        <f t="shared" si="51"/>
        <v>1.1171698676220154</v>
      </c>
      <c r="X46" s="16">
        <f t="shared" si="51"/>
        <v>1.1275943609614347</v>
      </c>
      <c r="Y46" s="16">
        <f t="shared" si="51"/>
        <v>1.1383924860378447</v>
      </c>
      <c r="Z46" s="16">
        <f t="shared" si="51"/>
        <v>1.1494592871106726</v>
      </c>
      <c r="AA46" s="16">
        <f t="shared" si="51"/>
        <v>1.1607257260506958</v>
      </c>
      <c r="AB46" s="16">
        <f t="shared" si="51"/>
        <v>1.1721442225531886</v>
      </c>
      <c r="AC46" s="16">
        <f t="shared" si="51"/>
        <v>1.1836798776379838</v>
      </c>
      <c r="AD46" s="16">
        <f t="shared" si="51"/>
        <v>1.1953051458830839</v>
      </c>
      <c r="AE46" s="16">
        <f t="shared" si="51"/>
        <v>1.2069966000053394</v>
      </c>
      <c r="AF46" s="16">
        <f t="shared" si="51"/>
        <v>1.2187329655783421</v>
      </c>
      <c r="AG46" s="16">
        <f t="shared" si="51"/>
        <v>1.2289394242095855</v>
      </c>
      <c r="AH46" s="16">
        <f t="shared" si="51"/>
        <v>1.2383145043922934</v>
      </c>
      <c r="AI46" s="16">
        <f t="shared" si="51"/>
        <v>1.2472824093437964</v>
      </c>
      <c r="AJ46" s="16">
        <f t="shared" si="51"/>
        <v>1.2561010403879116</v>
      </c>
      <c r="AK46" s="16">
        <f t="shared" si="51"/>
        <v>1.2649276135787142</v>
      </c>
      <c r="AL46" s="16">
        <f t="shared" si="51"/>
        <v>1.273858468717437</v>
      </c>
      <c r="AM46" s="16">
        <f t="shared" si="51"/>
        <v>1.2829532260659742</v>
      </c>
      <c r="AN46" s="16">
        <f t="shared" si="51"/>
        <v>1.2922494512971217</v>
      </c>
      <c r="AO46" s="16">
        <f t="shared" si="51"/>
        <v>1.3017715639609646</v>
      </c>
      <c r="AP46" s="16">
        <f t="shared" si="51"/>
        <v>1.31153625580091</v>
      </c>
      <c r="AQ46" s="16">
        <f t="shared" si="51"/>
        <v>1.3219537589513448</v>
      </c>
      <c r="AR46" s="16">
        <f t="shared" si="51"/>
        <v>1.3327932227799955</v>
      </c>
      <c r="AS46" s="16">
        <f t="shared" si="51"/>
        <v>1.3439118027814743</v>
      </c>
      <c r="AT46" s="16">
        <f t="shared" si="51"/>
        <v>1.355219955005452</v>
      </c>
      <c r="AU46" s="16">
        <f t="shared" si="51"/>
        <v>1.3666603510600024</v>
      </c>
      <c r="AV46" s="16">
        <f t="shared" si="51"/>
        <v>1.3781950895322244</v>
      </c>
      <c r="AW46" s="16">
        <f t="shared" si="51"/>
        <v>1.3897979399388589</v>
      </c>
      <c r="AX46" s="16">
        <f t="shared" si="51"/>
        <v>1.4014496391702331</v>
      </c>
      <c r="AY46" s="16">
        <f t="shared" si="51"/>
        <v>1.4131350392147</v>
      </c>
      <c r="AZ46" s="16">
        <f t="shared" si="51"/>
        <v>1.4248413777964704</v>
      </c>
      <c r="BA46" s="16">
        <f t="shared" si="51"/>
        <v>1.4347150735450085</v>
      </c>
      <c r="BB46" s="16">
        <f t="shared" si="51"/>
        <v>1.4435992530452826</v>
      </c>
      <c r="BC46" s="16">
        <f t="shared" si="51"/>
        <v>1.4520016280510379</v>
      </c>
      <c r="BD46" s="16">
        <f t="shared" si="51"/>
        <v>1.460226331459574</v>
      </c>
      <c r="BE46" s="16">
        <f t="shared" si="51"/>
        <v>1.4684539666754226</v>
      </c>
      <c r="BF46" s="16">
        <f t="shared" si="51"/>
        <v>1.4767901541244426</v>
      </c>
      <c r="BG46" s="16">
        <f t="shared" si="51"/>
        <v>1.485294969872442</v>
      </c>
      <c r="BH46" s="16">
        <f t="shared" si="51"/>
        <v>1.4940007958941475</v>
      </c>
      <c r="BI46" s="16">
        <f t="shared" si="51"/>
        <v>1.5029231422081555</v>
      </c>
      <c r="BJ46" s="16">
        <f t="shared" si="51"/>
        <v>1.5120672068864982</v>
      </c>
      <c r="BK46" s="16">
        <f t="shared" si="51"/>
        <v>1.5235489014566805</v>
      </c>
      <c r="BL46" s="16">
        <f t="shared" si="51"/>
        <v>1.5365953742909675</v>
      </c>
      <c r="BM46" s="16">
        <f t="shared" si="51"/>
        <v>1.5507406610364196</v>
      </c>
      <c r="BN46" s="16">
        <f t="shared" si="51"/>
        <v>1.565705076736132</v>
      </c>
      <c r="BO46" s="16">
        <f t="shared" ref="BO46:DZ46" si="52">$B$30*BN46+$B$35*$B$36*BO39</f>
        <v>1.5813220349375126</v>
      </c>
      <c r="BP46" s="16">
        <f t="shared" si="52"/>
        <v>1.5974936654038685</v>
      </c>
      <c r="BQ46" s="16">
        <f t="shared" si="52"/>
        <v>1.6141638986338007</v>
      </c>
      <c r="BR46" s="16">
        <f t="shared" si="52"/>
        <v>1.6313021460208519</v>
      </c>
      <c r="BS46" s="16">
        <f t="shared" si="52"/>
        <v>1.6488934058570137</v>
      </c>
      <c r="BT46" s="16">
        <f t="shared" si="52"/>
        <v>1.6669322671404938</v>
      </c>
      <c r="BU46" s="16">
        <f t="shared" si="52"/>
        <v>1.6870989232040472</v>
      </c>
      <c r="BV46" s="16">
        <f t="shared" si="52"/>
        <v>1.7086006651801298</v>
      </c>
      <c r="BW46" s="16">
        <f t="shared" si="52"/>
        <v>1.7309485395116244</v>
      </c>
      <c r="BX46" s="16">
        <f t="shared" si="52"/>
        <v>1.7538374685543059</v>
      </c>
      <c r="BY46" s="16">
        <f t="shared" si="52"/>
        <v>1.7770735224637513</v>
      </c>
      <c r="BZ46" s="16">
        <f t="shared" si="52"/>
        <v>1.8005298069711193</v>
      </c>
      <c r="CA46" s="16">
        <f t="shared" si="52"/>
        <v>1.8241197067461732</v>
      </c>
      <c r="CB46" s="16">
        <f t="shared" si="52"/>
        <v>1.8477806584928738</v>
      </c>
      <c r="CC46" s="16">
        <f t="shared" si="52"/>
        <v>1.8714643111284968</v>
      </c>
      <c r="CD46" s="16">
        <f t="shared" si="52"/>
        <v>1.8951305605890434</v>
      </c>
      <c r="CE46" s="16">
        <f t="shared" si="52"/>
        <v>1.9165045690441458</v>
      </c>
      <c r="CF46" s="16">
        <f t="shared" si="52"/>
        <v>1.9359210883542819</v>
      </c>
      <c r="CG46" s="16">
        <f t="shared" si="52"/>
        <v>1.9535665015689867</v>
      </c>
      <c r="CH46" s="16">
        <f t="shared" si="52"/>
        <v>1.9695385028614676</v>
      </c>
      <c r="CI46" s="16">
        <f t="shared" si="52"/>
        <v>1.983882408009189</v>
      </c>
      <c r="CJ46" s="16">
        <f t="shared" si="52"/>
        <v>1.9966132398202827</v>
      </c>
      <c r="CK46" s="16">
        <f t="shared" si="52"/>
        <v>2.0077291769980334</v>
      </c>
      <c r="CL46" s="16">
        <f t="shared" si="52"/>
        <v>2.0172197613667828</v>
      </c>
      <c r="CM46" s="16">
        <f t="shared" si="52"/>
        <v>2.0250709179850417</v>
      </c>
      <c r="CN46" s="16">
        <f t="shared" si="52"/>
        <v>2.0312680351201444</v>
      </c>
      <c r="CO46" s="16">
        <f t="shared" si="52"/>
        <v>2.0366088673062408</v>
      </c>
      <c r="CP46" s="16">
        <f t="shared" si="52"/>
        <v>2.0414102688272449</v>
      </c>
      <c r="CQ46" s="16">
        <f t="shared" si="52"/>
        <v>2.0458642262846198</v>
      </c>
      <c r="CR46" s="16">
        <f t="shared" si="52"/>
        <v>2.0500869951921201</v>
      </c>
      <c r="CS46" s="16">
        <f t="shared" si="52"/>
        <v>2.0541489012666165</v>
      </c>
      <c r="CT46" s="16">
        <f t="shared" si="52"/>
        <v>2.0580924157885776</v>
      </c>
      <c r="CU46" s="16">
        <f t="shared" si="52"/>
        <v>2.0619431187642334</v>
      </c>
      <c r="CV46" s="16">
        <f t="shared" si="52"/>
        <v>2.065716348509564</v>
      </c>
      <c r="CW46" s="16">
        <f t="shared" si="52"/>
        <v>2.0694212347119363</v>
      </c>
      <c r="CX46" s="16">
        <f t="shared" si="52"/>
        <v>2.0730631447959258</v>
      </c>
      <c r="CY46" s="16">
        <f t="shared" si="52"/>
        <v>2.0766451674793847</v>
      </c>
      <c r="CZ46" s="16">
        <f t="shared" si="52"/>
        <v>2.0801690128137391</v>
      </c>
      <c r="DA46" s="16">
        <f t="shared" si="52"/>
        <v>2.0836355579154477</v>
      </c>
      <c r="DB46" s="16">
        <f t="shared" si="52"/>
        <v>2.087045178126854</v>
      </c>
      <c r="DC46" s="16">
        <f t="shared" si="52"/>
        <v>2.0903979477653958</v>
      </c>
      <c r="DD46" s="16">
        <f t="shared" si="52"/>
        <v>2.0936937619153904</v>
      </c>
      <c r="DE46" s="16">
        <f t="shared" si="52"/>
        <v>2.0969324102613083</v>
      </c>
      <c r="DF46" s="16">
        <f t="shared" si="52"/>
        <v>2.1001136219810825</v>
      </c>
      <c r="DG46" s="16">
        <f t="shared" si="52"/>
        <v>2.1032370928730328</v>
      </c>
      <c r="DH46" s="16">
        <f t="shared" si="52"/>
        <v>2.106302501921022</v>
      </c>
      <c r="DI46" s="16">
        <f t="shared" si="52"/>
        <v>2.1093095213423059</v>
      </c>
      <c r="DJ46" s="16">
        <f t="shared" si="52"/>
        <v>2.1122578225172921</v>
      </c>
      <c r="DK46" s="16">
        <f t="shared" si="52"/>
        <v>2.1151470797454399</v>
      </c>
      <c r="DL46" s="16">
        <f t="shared" si="52"/>
        <v>2.1179769724145885</v>
      </c>
      <c r="DM46" s="16">
        <f t="shared" si="52"/>
        <v>2.1207471864563301</v>
      </c>
      <c r="DN46" s="16">
        <f t="shared" si="52"/>
        <v>2.1234574151655323</v>
      </c>
      <c r="DO46" s="16">
        <f t="shared" si="52"/>
        <v>2.1261073597431581</v>
      </c>
      <c r="DP46" s="16">
        <f t="shared" si="52"/>
        <v>2.1286967295572232</v>
      </c>
      <c r="DQ46" s="16">
        <f t="shared" si="52"/>
        <v>2.1312252423308373</v>
      </c>
      <c r="DR46" s="16">
        <f t="shared" si="52"/>
        <v>2.1336926242771441</v>
      </c>
      <c r="DS46" s="16">
        <f t="shared" si="52"/>
        <v>2.1360986101191153</v>
      </c>
      <c r="DT46" s="16">
        <f t="shared" si="52"/>
        <v>2.1384429431927106</v>
      </c>
      <c r="DU46" s="16">
        <f t="shared" si="52"/>
        <v>2.1407253755049682</v>
      </c>
      <c r="DV46" s="16">
        <f t="shared" si="52"/>
        <v>2.1429456676969667</v>
      </c>
      <c r="DW46" s="16">
        <f t="shared" si="52"/>
        <v>2.1451035891112791</v>
      </c>
      <c r="DX46" s="16">
        <f t="shared" si="52"/>
        <v>2.1471989177435145</v>
      </c>
      <c r="DY46" s="16">
        <f t="shared" si="52"/>
        <v>2.1492314401629748</v>
      </c>
      <c r="DZ46" s="16">
        <f t="shared" si="52"/>
        <v>2.1512009515570898</v>
      </c>
      <c r="EA46" s="16">
        <f t="shared" ref="EA46:GL46" si="53">$B$30*DZ46+$B$35*$B$36*EA39</f>
        <v>2.1531072557579791</v>
      </c>
      <c r="EB46" s="16">
        <f t="shared" si="53"/>
        <v>2.1549501653333318</v>
      </c>
      <c r="EC46" s="16">
        <f t="shared" si="53"/>
        <v>2.1567295014956991</v>
      </c>
      <c r="ED46" s="16">
        <f t="shared" si="53"/>
        <v>2.158445093982126</v>
      </c>
      <c r="EE46" s="16">
        <f t="shared" si="53"/>
        <v>2.160096781139448</v>
      </c>
      <c r="EF46" s="16">
        <f t="shared" si="53"/>
        <v>2.1616844098680388</v>
      </c>
      <c r="EG46" s="16">
        <f t="shared" si="53"/>
        <v>2.1632078355637954</v>
      </c>
      <c r="EH46" s="16">
        <f t="shared" si="53"/>
        <v>2.1646669221867905</v>
      </c>
      <c r="EI46" s="16">
        <f t="shared" si="53"/>
        <v>2.1660615420917089</v>
      </c>
      <c r="EJ46" s="16">
        <f t="shared" si="53"/>
        <v>2.1673915762813101</v>
      </c>
      <c r="EK46" s="16">
        <f t="shared" si="53"/>
        <v>2.168656914281601</v>
      </c>
      <c r="EL46" s="16">
        <f t="shared" si="53"/>
        <v>2.1698574540189086</v>
      </c>
      <c r="EM46" s="16">
        <f t="shared" si="53"/>
        <v>2.1709931017345152</v>
      </c>
      <c r="EN46" s="16">
        <f t="shared" si="53"/>
        <v>2.1720637721055289</v>
      </c>
      <c r="EO46" s="16">
        <f t="shared" si="53"/>
        <v>2.1730693882505241</v>
      </c>
      <c r="EP46" s="16">
        <f t="shared" si="53"/>
        <v>2.1740098816696887</v>
      </c>
      <c r="EQ46" s="16">
        <f t="shared" si="53"/>
        <v>2.174885192177161</v>
      </c>
      <c r="ER46" s="16">
        <f t="shared" si="53"/>
        <v>2.1756952677694392</v>
      </c>
      <c r="ES46" s="16">
        <f t="shared" si="53"/>
        <v>2.1764400646752771</v>
      </c>
      <c r="ET46" s="16">
        <f t="shared" si="53"/>
        <v>2.1771195472685596</v>
      </c>
      <c r="EU46" s="16">
        <f t="shared" si="53"/>
        <v>2.177733687958475</v>
      </c>
      <c r="EV46" s="16">
        <f t="shared" si="53"/>
        <v>2.1782824673795105</v>
      </c>
      <c r="EW46" s="16">
        <f t="shared" si="53"/>
        <v>2.1787658741389326</v>
      </c>
      <c r="EX46" s="16">
        <f t="shared" si="53"/>
        <v>2.1791839048121373</v>
      </c>
      <c r="EY46" s="16">
        <f t="shared" si="53"/>
        <v>2.179536563923067</v>
      </c>
      <c r="EZ46" s="16">
        <f t="shared" si="53"/>
        <v>2.179823863860253</v>
      </c>
      <c r="FA46" s="16">
        <f t="shared" si="53"/>
        <v>2.1800458248127423</v>
      </c>
      <c r="FB46" s="16">
        <f t="shared" si="53"/>
        <v>2.1802024747953288</v>
      </c>
      <c r="FC46" s="16">
        <f t="shared" si="53"/>
        <v>2.1802938495280442</v>
      </c>
      <c r="FD46" s="16">
        <f t="shared" si="53"/>
        <v>2.180319992454177</v>
      </c>
      <c r="FE46" s="16">
        <f t="shared" si="53"/>
        <v>2.1802809546349171</v>
      </c>
      <c r="FF46" s="16">
        <f t="shared" si="53"/>
        <v>2.1801767947104196</v>
      </c>
      <c r="FG46" s="16">
        <f t="shared" si="53"/>
        <v>2.1800075788516984</v>
      </c>
      <c r="FH46" s="16">
        <f t="shared" si="53"/>
        <v>2.179773380838478</v>
      </c>
      <c r="FI46" s="16">
        <f t="shared" si="53"/>
        <v>2.179474281739179</v>
      </c>
      <c r="FJ46" s="16">
        <f t="shared" si="53"/>
        <v>2.1791103699305348</v>
      </c>
      <c r="FK46" s="16">
        <f t="shared" si="53"/>
        <v>2.1786817410115287</v>
      </c>
      <c r="FL46" s="16">
        <f t="shared" si="53"/>
        <v>2.1781884978400994</v>
      </c>
      <c r="FM46" s="16">
        <f t="shared" si="53"/>
        <v>2.1776307504084262</v>
      </c>
      <c r="FN46" s="16">
        <f t="shared" si="53"/>
        <v>2.17700861578852</v>
      </c>
      <c r="FO46" s="16">
        <f t="shared" si="53"/>
        <v>2.1763222180743234</v>
      </c>
      <c r="FP46" s="16">
        <f t="shared" si="53"/>
        <v>2.1755716882685316</v>
      </c>
      <c r="FQ46" s="16">
        <f t="shared" si="53"/>
        <v>2.1747571642136201</v>
      </c>
      <c r="FR46" s="16">
        <f t="shared" si="53"/>
        <v>2.1738787904551851</v>
      </c>
      <c r="FS46" s="16">
        <f t="shared" si="53"/>
        <v>2.1729367182692938</v>
      </c>
      <c r="FT46" s="16">
        <f t="shared" si="53"/>
        <v>2.1719311054966366</v>
      </c>
      <c r="FU46" s="16">
        <f t="shared" si="53"/>
        <v>2.1708621165224233</v>
      </c>
      <c r="FV46" s="16">
        <f t="shared" si="53"/>
        <v>2.1697299231671789</v>
      </c>
      <c r="FW46" s="16">
        <f t="shared" si="53"/>
        <v>2.168534702862436</v>
      </c>
      <c r="FX46" s="16">
        <f t="shared" si="53"/>
        <v>2.1672766412858979</v>
      </c>
      <c r="FY46" s="16">
        <f t="shared" si="53"/>
        <v>2.1659559285983025</v>
      </c>
      <c r="FZ46" s="16">
        <f t="shared" si="53"/>
        <v>2.1645727601853704</v>
      </c>
      <c r="GA46" s="16">
        <f t="shared" si="53"/>
        <v>2.1631273378798812</v>
      </c>
      <c r="GB46" s="16">
        <f t="shared" si="53"/>
        <v>2.1616198696846585</v>
      </c>
      <c r="GC46" s="16">
        <f t="shared" si="53"/>
        <v>2.160050569817578</v>
      </c>
      <c r="GD46" s="16">
        <f t="shared" si="53"/>
        <v>2.1584196584534583</v>
      </c>
      <c r="GE46" s="16">
        <f t="shared" si="53"/>
        <v>2.1567273616527123</v>
      </c>
      <c r="GF46" s="16">
        <f t="shared" si="53"/>
        <v>2.1549739111751158</v>
      </c>
      <c r="GG46" s="16">
        <f t="shared" si="53"/>
        <v>2.1531595444708787</v>
      </c>
      <c r="GH46" s="16">
        <f t="shared" si="53"/>
        <v>2.1512845045536175</v>
      </c>
      <c r="GI46" s="16">
        <f t="shared" si="53"/>
        <v>2.1493490400214994</v>
      </c>
      <c r="GJ46" s="16">
        <f t="shared" si="53"/>
        <v>2.1473534048602785</v>
      </c>
      <c r="GK46" s="16">
        <f t="shared" si="53"/>
        <v>2.1453824583426737</v>
      </c>
      <c r="GL46" s="16">
        <f t="shared" si="53"/>
        <v>2.1433897568684839</v>
      </c>
      <c r="GM46" s="16">
        <f t="shared" ref="GM46:IX46" si="54">$B$30*GL46+$B$35*$B$36*GM39</f>
        <v>2.1413472711597059</v>
      </c>
      <c r="GN46" s="16">
        <f t="shared" si="54"/>
        <v>2.1392381449305389</v>
      </c>
      <c r="GO46" s="16">
        <f t="shared" si="54"/>
        <v>2.1370523028145456</v>
      </c>
      <c r="GP46" s="16">
        <f t="shared" si="54"/>
        <v>2.1347837864248853</v>
      </c>
      <c r="GQ46" s="16">
        <f t="shared" si="54"/>
        <v>2.1324291386981389</v>
      </c>
      <c r="GR46" s="16">
        <f t="shared" si="54"/>
        <v>2.129986423706093</v>
      </c>
      <c r="GS46" s="16">
        <f t="shared" si="54"/>
        <v>2.1274546324532562</v>
      </c>
      <c r="GT46" s="16">
        <f t="shared" si="54"/>
        <v>2.1248333222391946</v>
      </c>
      <c r="GU46" s="16">
        <f t="shared" si="54"/>
        <v>2.1221223979903359</v>
      </c>
      <c r="GV46" s="16">
        <f t="shared" si="54"/>
        <v>2.1193219796062381</v>
      </c>
      <c r="GW46" s="16">
        <f t="shared" si="54"/>
        <v>2.1164323213136136</v>
      </c>
      <c r="GX46" s="16">
        <f t="shared" si="54"/>
        <v>2.1134537628557588</v>
      </c>
      <c r="GY46" s="16">
        <f t="shared" si="54"/>
        <v>2.1103866999376866</v>
      </c>
      <c r="GZ46" s="16">
        <f t="shared" si="54"/>
        <v>2.1072315662392711</v>
      </c>
      <c r="HA46" s="16">
        <f t="shared" si="54"/>
        <v>2.1039888222850678</v>
      </c>
      <c r="HB46" s="16">
        <f t="shared" si="54"/>
        <v>2.1006589488251644</v>
      </c>
      <c r="HC46" s="16">
        <f t="shared" si="54"/>
        <v>2.0972424427576959</v>
      </c>
      <c r="HD46" s="16">
        <f t="shared" si="54"/>
        <v>2.0937398147980071</v>
      </c>
      <c r="HE46" s="16">
        <f t="shared" si="54"/>
        <v>2.0901515890943716</v>
      </c>
      <c r="HF46" s="16">
        <f t="shared" si="54"/>
        <v>2.0864782987623074</v>
      </c>
      <c r="HG46" s="16">
        <f t="shared" si="54"/>
        <v>2.0827204874333489</v>
      </c>
      <c r="HH46" s="16">
        <f t="shared" si="54"/>
        <v>2.0788787088809748</v>
      </c>
      <c r="HI46" s="16">
        <f t="shared" si="54"/>
        <v>2.0749535265413011</v>
      </c>
      <c r="HJ46" s="16">
        <f t="shared" si="54"/>
        <v>2.0709455133280636</v>
      </c>
      <c r="HK46" s="16">
        <f t="shared" si="54"/>
        <v>2.0668552513470937</v>
      </c>
      <c r="HL46" s="16">
        <f t="shared" si="54"/>
        <v>2.0626833316584174</v>
      </c>
      <c r="HM46" s="16">
        <f t="shared" si="54"/>
        <v>2.0584303541791349</v>
      </c>
      <c r="HN46" s="16">
        <f t="shared" si="54"/>
        <v>2.0540969275288585</v>
      </c>
      <c r="HO46" s="16">
        <f t="shared" si="54"/>
        <v>2.0496836689380959</v>
      </c>
      <c r="HP46" s="16">
        <f t="shared" si="54"/>
        <v>2.0451912040361302</v>
      </c>
      <c r="HQ46" s="16">
        <f t="shared" si="54"/>
        <v>2.040620166964811</v>
      </c>
      <c r="HR46" s="16">
        <f t="shared" si="54"/>
        <v>2.0359712000387891</v>
      </c>
      <c r="HS46" s="16">
        <f t="shared" si="54"/>
        <v>2.0312449532045518</v>
      </c>
      <c r="HT46" s="16">
        <f t="shared" si="54"/>
        <v>2.0264420842184281</v>
      </c>
      <c r="HU46" s="16">
        <f t="shared" si="54"/>
        <v>2.0215632585052683</v>
      </c>
      <c r="HV46" s="16">
        <f t="shared" si="54"/>
        <v>2.0166091490650491</v>
      </c>
      <c r="HW46" s="16">
        <f t="shared" si="54"/>
        <v>2.0115804363669896</v>
      </c>
      <c r="HX46" s="16">
        <f t="shared" si="54"/>
        <v>2.0064778080384862</v>
      </c>
      <c r="HY46" s="16">
        <f t="shared" si="54"/>
        <v>2.0013019588087331</v>
      </c>
      <c r="HZ46" s="16">
        <f t="shared" si="54"/>
        <v>1.996053590369878</v>
      </c>
      <c r="IA46" s="16">
        <f t="shared" si="54"/>
        <v>1.9907334112105446</v>
      </c>
      <c r="IB46" s="16">
        <f t="shared" si="54"/>
        <v>1.9853421364509836</v>
      </c>
      <c r="IC46" s="16">
        <f t="shared" si="54"/>
        <v>1.9798804875920117</v>
      </c>
      <c r="ID46" s="16">
        <f t="shared" si="54"/>
        <v>1.9743491924149255</v>
      </c>
      <c r="IE46" s="16">
        <f t="shared" si="54"/>
        <v>1.9687489848549338</v>
      </c>
      <c r="IF46" s="16">
        <f t="shared" si="54"/>
        <v>1.9630806047894995</v>
      </c>
      <c r="IG46" s="16">
        <f t="shared" si="54"/>
        <v>1.9573447978664662</v>
      </c>
      <c r="IH46" s="16">
        <f t="shared" si="54"/>
        <v>1.9515423151984002</v>
      </c>
      <c r="II46" s="16">
        <f t="shared" si="54"/>
        <v>1.9456739133870133</v>
      </c>
      <c r="IJ46" s="16">
        <f t="shared" si="54"/>
        <v>1.9397403543950946</v>
      </c>
      <c r="IK46" s="16">
        <f t="shared" si="54"/>
        <v>1.9337424053690433</v>
      </c>
      <c r="IL46" s="16">
        <f t="shared" si="54"/>
        <v>1.9276808384522743</v>
      </c>
      <c r="IM46" s="16">
        <f t="shared" si="54"/>
        <v>1.9215564306767408</v>
      </c>
      <c r="IN46" s="16">
        <f t="shared" si="54"/>
        <v>1.9153699637455559</v>
      </c>
      <c r="IO46" s="16">
        <f t="shared" si="54"/>
        <v>1.909122223974169</v>
      </c>
      <c r="IP46" s="16">
        <f t="shared" si="54"/>
        <v>1.902814002082801</v>
      </c>
      <c r="IQ46" s="16">
        <f t="shared" si="54"/>
        <v>1.8964460928635234</v>
      </c>
      <c r="IR46" s="16">
        <f t="shared" si="54"/>
        <v>1.8900192951429846</v>
      </c>
      <c r="IS46" s="16">
        <f t="shared" si="54"/>
        <v>1.8835344116546846</v>
      </c>
      <c r="IT46" s="16">
        <f t="shared" si="54"/>
        <v>1.8769922488316166</v>
      </c>
      <c r="IU46" s="16">
        <f t="shared" si="54"/>
        <v>1.8703936166867809</v>
      </c>
      <c r="IV46" s="16">
        <f t="shared" si="54"/>
        <v>1.8637393285779735</v>
      </c>
      <c r="IW46" s="16">
        <f t="shared" si="54"/>
        <v>1.8570302011053537</v>
      </c>
      <c r="IX46" s="16">
        <f t="shared" si="54"/>
        <v>1.8502670540145914</v>
      </c>
      <c r="IY46" s="16">
        <f t="shared" ref="IY46:KF46" si="55">$B$30*IX46+$B$35*$B$36*IY39</f>
        <v>1.8434507099914572</v>
      </c>
      <c r="IZ46" s="16">
        <f t="shared" si="55"/>
        <v>1.8365819944627293</v>
      </c>
      <c r="JA46" s="16">
        <f t="shared" si="55"/>
        <v>1.8296617355404003</v>
      </c>
      <c r="JB46" s="16">
        <f t="shared" si="55"/>
        <v>1.8226907637789962</v>
      </c>
      <c r="JC46" s="16">
        <f t="shared" si="55"/>
        <v>1.8156699120634521</v>
      </c>
      <c r="JD46" s="16">
        <f t="shared" si="55"/>
        <v>1.808600015355085</v>
      </c>
      <c r="JE46" s="16">
        <f t="shared" si="55"/>
        <v>1.8014819105602615</v>
      </c>
      <c r="JF46" s="16">
        <f t="shared" si="55"/>
        <v>1.7943164363902078</v>
      </c>
      <c r="JG46" s="16">
        <f t="shared" si="55"/>
        <v>1.7871044331875745</v>
      </c>
      <c r="JH46" s="16">
        <f t="shared" si="55"/>
        <v>1.7798467428961422</v>
      </c>
      <c r="JI46" s="16">
        <f t="shared" si="55"/>
        <v>1.7725442087822925</v>
      </c>
      <c r="JJ46" s="16">
        <f t="shared" si="55"/>
        <v>1.7651976753917746</v>
      </c>
      <c r="JK46" s="16">
        <f t="shared" si="55"/>
        <v>1.7578079883536795</v>
      </c>
      <c r="JL46" s="16">
        <f t="shared" si="55"/>
        <v>1.7503759942335595</v>
      </c>
      <c r="JM46" s="16">
        <f t="shared" si="55"/>
        <v>1.7429025403283926</v>
      </c>
      <c r="JN46" s="16">
        <f t="shared" si="55"/>
        <v>1.7353884745461594</v>
      </c>
      <c r="JO46" s="16">
        <f t="shared" si="55"/>
        <v>1.7278346452604836</v>
      </c>
      <c r="JP46" s="16">
        <f t="shared" si="55"/>
        <v>1.7202419011796324</v>
      </c>
      <c r="JQ46" s="16">
        <f t="shared" si="55"/>
        <v>1.7126110911813863</v>
      </c>
      <c r="JR46" s="16">
        <f t="shared" si="55"/>
        <v>1.7049430642546122</v>
      </c>
      <c r="JS46" s="16">
        <f t="shared" si="55"/>
        <v>1.6972386691828265</v>
      </c>
      <c r="JT46" s="16">
        <f t="shared" si="55"/>
        <v>1.6894987545575075</v>
      </c>
      <c r="JU46" s="16">
        <f t="shared" si="55"/>
        <v>1.6817241685845685</v>
      </c>
      <c r="JV46" s="16">
        <f t="shared" si="55"/>
        <v>1.6739157589685196</v>
      </c>
      <c r="JW46" s="16">
        <f t="shared" si="55"/>
        <v>1.6660743727453595</v>
      </c>
      <c r="JX46" s="16">
        <f t="shared" si="55"/>
        <v>1.6582008561039134</v>
      </c>
      <c r="JY46" s="16">
        <f t="shared" si="55"/>
        <v>1.6502960542954273</v>
      </c>
      <c r="JZ46" s="16">
        <f t="shared" si="55"/>
        <v>1.6423608115750001</v>
      </c>
      <c r="KA46" s="16">
        <f t="shared" si="55"/>
        <v>1.6343959709266864</v>
      </c>
      <c r="KB46" s="16">
        <f t="shared" si="55"/>
        <v>1.6264023739869504</v>
      </c>
      <c r="KC46" s="16">
        <f t="shared" si="55"/>
        <v>1.6183808609694967</v>
      </c>
      <c r="KD46" s="16">
        <f t="shared" si="55"/>
        <v>1.6103322705134737</v>
      </c>
      <c r="KE46" s="16">
        <f t="shared" si="55"/>
        <v>1.602257439616892</v>
      </c>
      <c r="KF46" s="16">
        <f t="shared" si="55"/>
        <v>1.5941572034399565</v>
      </c>
    </row>
    <row r="47" spans="1:292" x14ac:dyDescent="0.2">
      <c r="A47" t="s">
        <v>39</v>
      </c>
      <c r="B47" s="16">
        <f>SUM(B42:B46)</f>
        <v>379.32900000000001</v>
      </c>
      <c r="C47" s="16">
        <f t="shared" ref="C47:BN47" si="56">SUM(C42:C46)</f>
        <v>381.35799515046017</v>
      </c>
      <c r="D47" s="16">
        <f t="shared" si="56"/>
        <v>383.40728361657466</v>
      </c>
      <c r="E47" s="16">
        <f t="shared" si="56"/>
        <v>385.47608838773084</v>
      </c>
      <c r="F47" s="16">
        <f t="shared" si="56"/>
        <v>387.56363000472538</v>
      </c>
      <c r="G47" s="16">
        <f t="shared" si="56"/>
        <v>389.6690977354308</v>
      </c>
      <c r="H47" s="16">
        <f t="shared" si="56"/>
        <v>391.79163295276015</v>
      </c>
      <c r="I47" s="16">
        <f t="shared" si="56"/>
        <v>393.93032005011247</v>
      </c>
      <c r="J47" s="16">
        <f t="shared" si="56"/>
        <v>396.08418205991433</v>
      </c>
      <c r="K47" s="16">
        <f t="shared" si="56"/>
        <v>398.25217925572417</v>
      </c>
      <c r="L47" s="16">
        <f t="shared" si="56"/>
        <v>400.43320969138603</v>
      </c>
      <c r="M47" s="16">
        <f t="shared" si="56"/>
        <v>402.617651039093</v>
      </c>
      <c r="N47" s="16">
        <f t="shared" si="56"/>
        <v>404.80922207964591</v>
      </c>
      <c r="O47" s="16">
        <f t="shared" si="56"/>
        <v>407.01136572714591</v>
      </c>
      <c r="P47" s="16">
        <f t="shared" si="56"/>
        <v>409.22737372702875</v>
      </c>
      <c r="Q47" s="16">
        <f t="shared" si="56"/>
        <v>411.46046706394486</v>
      </c>
      <c r="R47" s="16">
        <f t="shared" si="56"/>
        <v>413.70842646146605</v>
      </c>
      <c r="S47" s="16">
        <f t="shared" si="56"/>
        <v>415.96908533740549</v>
      </c>
      <c r="T47" s="16">
        <f t="shared" si="56"/>
        <v>418.24027751579166</v>
      </c>
      <c r="U47" s="16">
        <f t="shared" si="56"/>
        <v>420.51980850055264</v>
      </c>
      <c r="V47" s="16">
        <f t="shared" si="56"/>
        <v>422.80544126721594</v>
      </c>
      <c r="W47" s="16">
        <f t="shared" si="56"/>
        <v>425.10852984025155</v>
      </c>
      <c r="X47" s="16">
        <f t="shared" si="56"/>
        <v>427.42918117704443</v>
      </c>
      <c r="Y47" s="16">
        <f t="shared" si="56"/>
        <v>429.76755043960452</v>
      </c>
      <c r="Z47" s="16">
        <f t="shared" si="56"/>
        <v>432.12380062253845</v>
      </c>
      <c r="AA47" s="16">
        <f t="shared" si="56"/>
        <v>434.4980770971564</v>
      </c>
      <c r="AB47" s="16">
        <f t="shared" si="56"/>
        <v>436.89049147095176</v>
      </c>
      <c r="AC47" s="16">
        <f t="shared" si="56"/>
        <v>439.30111107730943</v>
      </c>
      <c r="AD47" s="16">
        <f t="shared" si="56"/>
        <v>441.72995187729066</v>
      </c>
      <c r="AE47" s="16">
        <f t="shared" si="56"/>
        <v>444.17697342356877</v>
      </c>
      <c r="AF47" s="16">
        <f t="shared" si="56"/>
        <v>446.64207507490175</v>
      </c>
      <c r="AG47" s="16">
        <f t="shared" si="56"/>
        <v>449.10954794296384</v>
      </c>
      <c r="AH47" s="16">
        <f t="shared" si="56"/>
        <v>451.58114098490978</v>
      </c>
      <c r="AI47" s="16">
        <f t="shared" si="56"/>
        <v>454.05830462640699</v>
      </c>
      <c r="AJ47" s="16">
        <f t="shared" si="56"/>
        <v>456.54230088517608</v>
      </c>
      <c r="AK47" s="16">
        <f t="shared" si="56"/>
        <v>459.03427187080348</v>
      </c>
      <c r="AL47" s="16">
        <f t="shared" si="56"/>
        <v>461.53528246693486</v>
      </c>
      <c r="AM47" s="16">
        <f t="shared" si="56"/>
        <v>464.04634736191963</v>
      </c>
      <c r="AN47" s="16">
        <f t="shared" si="56"/>
        <v>466.56844860817716</v>
      </c>
      <c r="AO47" s="16">
        <f t="shared" si="56"/>
        <v>469.10254745324562</v>
      </c>
      <c r="AP47" s="16">
        <f t="shared" si="56"/>
        <v>471.64959272319749</v>
      </c>
      <c r="AQ47" s="16">
        <f t="shared" si="56"/>
        <v>474.21450680127219</v>
      </c>
      <c r="AR47" s="16">
        <f t="shared" si="56"/>
        <v>476.7971574645486</v>
      </c>
      <c r="AS47" s="16">
        <f t="shared" si="56"/>
        <v>479.39747473256142</v>
      </c>
      <c r="AT47" s="16">
        <f t="shared" si="56"/>
        <v>482.01541599455464</v>
      </c>
      <c r="AU47" s="16">
        <f t="shared" si="56"/>
        <v>484.65094443313563</v>
      </c>
      <c r="AV47" s="16">
        <f t="shared" si="56"/>
        <v>487.30401574356705</v>
      </c>
      <c r="AW47" s="16">
        <f t="shared" si="56"/>
        <v>489.97456988954548</v>
      </c>
      <c r="AX47" s="16">
        <f t="shared" si="56"/>
        <v>492.66252591655774</v>
      </c>
      <c r="AY47" s="16">
        <f t="shared" si="56"/>
        <v>495.36777862035075</v>
      </c>
      <c r="AZ47" s="16">
        <f t="shared" si="56"/>
        <v>498.09019634277178</v>
      </c>
      <c r="BA47" s="16">
        <f t="shared" si="56"/>
        <v>500.81119788775129</v>
      </c>
      <c r="BB47" s="16">
        <f t="shared" si="56"/>
        <v>503.53296190595591</v>
      </c>
      <c r="BC47" s="16">
        <f t="shared" si="56"/>
        <v>506.25726267893219</v>
      </c>
      <c r="BD47" s="16">
        <f t="shared" si="56"/>
        <v>508.98560317053722</v>
      </c>
      <c r="BE47" s="16">
        <f t="shared" si="56"/>
        <v>511.71929696992885</v>
      </c>
      <c r="BF47" s="16">
        <f t="shared" si="56"/>
        <v>514.4595185651873</v>
      </c>
      <c r="BG47" s="16">
        <f t="shared" si="56"/>
        <v>517.20733434604711</v>
      </c>
      <c r="BH47" s="16">
        <f t="shared" si="56"/>
        <v>519.96372187310863</v>
      </c>
      <c r="BI47" s="16">
        <f t="shared" si="56"/>
        <v>522.72958198537583</v>
      </c>
      <c r="BJ47" s="16">
        <f t="shared" si="56"/>
        <v>525.5057465241598</v>
      </c>
      <c r="BK47" s="16">
        <f t="shared" si="56"/>
        <v>528.31415386107585</v>
      </c>
      <c r="BL47" s="16">
        <f t="shared" si="56"/>
        <v>531.1549254256048</v>
      </c>
      <c r="BM47" s="16">
        <f t="shared" si="56"/>
        <v>534.02850508126721</v>
      </c>
      <c r="BN47" s="16">
        <f t="shared" si="56"/>
        <v>536.93553956282062</v>
      </c>
      <c r="BO47" s="16">
        <f t="shared" ref="BO47:DZ47" si="57">SUM(BO42:BO46)</f>
        <v>539.87680606713343</v>
      </c>
      <c r="BP47" s="16">
        <f t="shared" si="57"/>
        <v>542.85316866961489</v>
      </c>
      <c r="BQ47" s="16">
        <f t="shared" si="57"/>
        <v>545.86555223014909</v>
      </c>
      <c r="BR47" s="16">
        <f t="shared" si="57"/>
        <v>548.91492693042517</v>
      </c>
      <c r="BS47" s="16">
        <f t="shared" si="57"/>
        <v>552.00229926566089</v>
      </c>
      <c r="BT47" s="16">
        <f t="shared" si="57"/>
        <v>555.12870696525795</v>
      </c>
      <c r="BU47" s="16">
        <f t="shared" si="57"/>
        <v>558.3120127650908</v>
      </c>
      <c r="BV47" s="16">
        <f t="shared" si="57"/>
        <v>561.5509668363286</v>
      </c>
      <c r="BW47" s="16">
        <f t="shared" si="57"/>
        <v>564.8445779095839</v>
      </c>
      <c r="BX47" s="16">
        <f t="shared" si="57"/>
        <v>568.19199014044284</v>
      </c>
      <c r="BY47" s="16">
        <f t="shared" si="57"/>
        <v>571.59240705450929</v>
      </c>
      <c r="BZ47" s="16">
        <f t="shared" si="57"/>
        <v>575.04504419027353</v>
      </c>
      <c r="CA47" s="16">
        <f t="shared" si="57"/>
        <v>578.54909916787153</v>
      </c>
      <c r="CB47" s="16">
        <f t="shared" si="57"/>
        <v>582.10373238140778</v>
      </c>
      <c r="CC47" s="16">
        <f t="shared" si="57"/>
        <v>585.70805417232339</v>
      </c>
      <c r="CD47" s="16">
        <f t="shared" si="57"/>
        <v>589.36111597329773</v>
      </c>
      <c r="CE47" s="16">
        <f t="shared" si="57"/>
        <v>593.03951023749073</v>
      </c>
      <c r="CF47" s="16">
        <f t="shared" si="57"/>
        <v>596.73832890127676</v>
      </c>
      <c r="CG47" s="16">
        <f t="shared" si="57"/>
        <v>600.452475858345</v>
      </c>
      <c r="CH47" s="16">
        <f t="shared" si="57"/>
        <v>604.17673654135797</v>
      </c>
      <c r="CI47" s="16">
        <f t="shared" si="57"/>
        <v>607.90582502425957</v>
      </c>
      <c r="CJ47" s="16">
        <f t="shared" si="57"/>
        <v>611.63441731525245</v>
      </c>
      <c r="CK47" s="16">
        <f t="shared" si="57"/>
        <v>615.35717634426783</v>
      </c>
      <c r="CL47" s="16">
        <f t="shared" si="57"/>
        <v>619.06877200511349</v>
      </c>
      <c r="CM47" s="16">
        <f t="shared" si="57"/>
        <v>622.76389823154261</v>
      </c>
      <c r="CN47" s="16">
        <f t="shared" si="57"/>
        <v>626.43728828818701</v>
      </c>
      <c r="CO47" s="16">
        <f t="shared" si="57"/>
        <v>630.09183903703456</v>
      </c>
      <c r="CP47" s="16">
        <f t="shared" si="57"/>
        <v>633.72839689559578</v>
      </c>
      <c r="CQ47" s="16">
        <f t="shared" si="57"/>
        <v>637.34765052890793</v>
      </c>
      <c r="CR47" s="16">
        <f t="shared" si="57"/>
        <v>640.95018181569878</v>
      </c>
      <c r="CS47" s="16">
        <f t="shared" si="57"/>
        <v>644.53649736319881</v>
      </c>
      <c r="CT47" s="16">
        <f t="shared" si="57"/>
        <v>648.10704819979662</v>
      </c>
      <c r="CU47" s="16">
        <f t="shared" si="57"/>
        <v>651.66224226417933</v>
      </c>
      <c r="CV47" s="16">
        <f t="shared" si="57"/>
        <v>655.2024524964346</v>
      </c>
      <c r="CW47" s="16">
        <f t="shared" si="57"/>
        <v>658.72802223116662</v>
      </c>
      <c r="CX47" s="16">
        <f t="shared" si="57"/>
        <v>662.23926892979296</v>
      </c>
      <c r="CY47" s="16">
        <f t="shared" si="57"/>
        <v>665.73648687631942</v>
      </c>
      <c r="CZ47" s="16">
        <f t="shared" si="57"/>
        <v>669.21994922412193</v>
      </c>
      <c r="DA47" s="16">
        <f t="shared" si="57"/>
        <v>672.68990962323903</v>
      </c>
      <c r="DB47" s="16">
        <f t="shared" si="57"/>
        <v>676.14660357452146</v>
      </c>
      <c r="DC47" s="16">
        <f t="shared" si="57"/>
        <v>679.59024959576584</v>
      </c>
      <c r="DD47" s="16">
        <f t="shared" si="57"/>
        <v>683.02105025579704</v>
      </c>
      <c r="DE47" s="16">
        <f t="shared" si="57"/>
        <v>686.43919310990839</v>
      </c>
      <c r="DF47" s="16">
        <f t="shared" si="57"/>
        <v>689.84485155988239</v>
      </c>
      <c r="DG47" s="16">
        <f t="shared" si="57"/>
        <v>693.23818565051624</v>
      </c>
      <c r="DH47" s="16">
        <f t="shared" si="57"/>
        <v>696.6193428143514</v>
      </c>
      <c r="DI47" s="16">
        <f t="shared" si="57"/>
        <v>699.98845857002425</v>
      </c>
      <c r="DJ47" s="16">
        <f t="shared" si="57"/>
        <v>703.34565717741145</v>
      </c>
      <c r="DK47" s="16">
        <f t="shared" si="57"/>
        <v>706.69105225659598</v>
      </c>
      <c r="DL47" s="16">
        <f t="shared" si="57"/>
        <v>710.02474737080638</v>
      </c>
      <c r="DM47" s="16">
        <f t="shared" si="57"/>
        <v>713.34683657835456</v>
      </c>
      <c r="DN47" s="16">
        <f t="shared" si="57"/>
        <v>716.6574049535858</v>
      </c>
      <c r="DO47" s="16">
        <f t="shared" si="57"/>
        <v>719.95652907988051</v>
      </c>
      <c r="DP47" s="16">
        <f t="shared" si="57"/>
        <v>723.24427751525434</v>
      </c>
      <c r="DQ47" s="16">
        <f t="shared" si="57"/>
        <v>726.52071123316659</v>
      </c>
      <c r="DR47" s="16">
        <f t="shared" si="57"/>
        <v>729.78588403987703</v>
      </c>
      <c r="DS47" s="16">
        <f t="shared" si="57"/>
        <v>733.03984296888018</v>
      </c>
      <c r="DT47" s="16">
        <f t="shared" si="57"/>
        <v>736.2826286552571</v>
      </c>
      <c r="DU47" s="16">
        <f t="shared" si="57"/>
        <v>739.51427569012822</v>
      </c>
      <c r="DV47" s="16">
        <f t="shared" si="57"/>
        <v>742.73481295566251</v>
      </c>
      <c r="DW47" s="16">
        <f t="shared" si="57"/>
        <v>745.94426394337472</v>
      </c>
      <c r="DX47" s="16">
        <f t="shared" si="57"/>
        <v>749.1426470548505</v>
      </c>
      <c r="DY47" s="16">
        <f t="shared" si="57"/>
        <v>752.32997588629667</v>
      </c>
      <c r="DZ47" s="16">
        <f t="shared" si="57"/>
        <v>755.50625949924529</v>
      </c>
      <c r="EA47" s="16">
        <f t="shared" ref="EA47:GL47" si="58">SUM(EA42:EA46)</f>
        <v>758.67150267725219</v>
      </c>
      <c r="EB47" s="16">
        <f t="shared" si="58"/>
        <v>761.8257061701313</v>
      </c>
      <c r="EC47" s="16">
        <f t="shared" si="58"/>
        <v>764.96886692422368</v>
      </c>
      <c r="ED47" s="16">
        <f t="shared" si="58"/>
        <v>768.10097830030543</v>
      </c>
      <c r="EE47" s="16">
        <f t="shared" si="58"/>
        <v>771.22203028205331</v>
      </c>
      <c r="EF47" s="16">
        <f t="shared" si="58"/>
        <v>774.33200967291486</v>
      </c>
      <c r="EG47" s="16">
        <f t="shared" si="58"/>
        <v>777.43090028288918</v>
      </c>
      <c r="EH47" s="16">
        <f t="shared" si="58"/>
        <v>780.51868310705254</v>
      </c>
      <c r="EI47" s="16">
        <f t="shared" si="58"/>
        <v>783.59533649312789</v>
      </c>
      <c r="EJ47" s="16">
        <f t="shared" si="58"/>
        <v>786.66083630440505</v>
      </c>
      <c r="EK47" s="16">
        <f t="shared" si="58"/>
        <v>789.71515607188508</v>
      </c>
      <c r="EL47" s="16">
        <f t="shared" si="58"/>
        <v>792.75826713860658</v>
      </c>
      <c r="EM47" s="16">
        <f t="shared" si="58"/>
        <v>795.79013879694014</v>
      </c>
      <c r="EN47" s="16">
        <f t="shared" si="58"/>
        <v>798.81073842105604</v>
      </c>
      <c r="EO47" s="16">
        <f t="shared" si="58"/>
        <v>801.82003159241924</v>
      </c>
      <c r="EP47" s="16">
        <f t="shared" si="58"/>
        <v>804.8179822187559</v>
      </c>
      <c r="EQ47" s="16">
        <f t="shared" si="58"/>
        <v>807.80455264717853</v>
      </c>
      <c r="ER47" s="16">
        <f t="shared" si="58"/>
        <v>810.77970377119198</v>
      </c>
      <c r="ES47" s="16">
        <f t="shared" si="58"/>
        <v>813.74339513411724</v>
      </c>
      <c r="ET47" s="16">
        <f t="shared" si="58"/>
        <v>816.69558502663585</v>
      </c>
      <c r="EU47" s="16">
        <f t="shared" si="58"/>
        <v>819.63623057939492</v>
      </c>
      <c r="EV47" s="16">
        <f t="shared" si="58"/>
        <v>822.56528785407045</v>
      </c>
      <c r="EW47" s="16">
        <f t="shared" si="58"/>
        <v>825.48271192670813</v>
      </c>
      <c r="EX47" s="16">
        <f t="shared" si="58"/>
        <v>828.38845696896385</v>
      </c>
      <c r="EY47" s="16">
        <f t="shared" si="58"/>
        <v>831.28247632566763</v>
      </c>
      <c r="EZ47" s="16">
        <f t="shared" si="58"/>
        <v>834.16472258836177</v>
      </c>
      <c r="FA47" s="16">
        <f t="shared" si="58"/>
        <v>837.03514766561841</v>
      </c>
      <c r="FB47" s="16">
        <f t="shared" si="58"/>
        <v>839.89370285107645</v>
      </c>
      <c r="FC47" s="16">
        <f t="shared" si="58"/>
        <v>842.7403388873106</v>
      </c>
      <c r="FD47" s="16">
        <f t="shared" si="58"/>
        <v>845.57500602803702</v>
      </c>
      <c r="FE47" s="16">
        <f t="shared" si="58"/>
        <v>848.3976540966521</v>
      </c>
      <c r="FF47" s="16">
        <f t="shared" si="58"/>
        <v>851.20823254272159</v>
      </c>
      <c r="FG47" s="16">
        <f t="shared" si="58"/>
        <v>854.00669049602197</v>
      </c>
      <c r="FH47" s="16">
        <f t="shared" si="58"/>
        <v>856.79297681957678</v>
      </c>
      <c r="FI47" s="16">
        <f t="shared" si="58"/>
        <v>859.56704015698563</v>
      </c>
      <c r="FJ47" s="16">
        <f t="shared" si="58"/>
        <v>862.32882898019182</v>
      </c>
      <c r="FK47" s="16">
        <f t="shared" si="58"/>
        <v>865.07829163449401</v>
      </c>
      <c r="FL47" s="16">
        <f t="shared" si="58"/>
        <v>867.81537638282373</v>
      </c>
      <c r="FM47" s="16">
        <f t="shared" si="58"/>
        <v>870.5400314469548</v>
      </c>
      <c r="FN47" s="16">
        <f t="shared" si="58"/>
        <v>873.25220504750064</v>
      </c>
      <c r="FO47" s="16">
        <f t="shared" si="58"/>
        <v>875.95184544228482</v>
      </c>
      <c r="FP47" s="16">
        <f t="shared" si="58"/>
        <v>878.63890096263196</v>
      </c>
      <c r="FQ47" s="16">
        <f t="shared" si="58"/>
        <v>881.3133200484649</v>
      </c>
      <c r="FR47" s="16">
        <f t="shared" si="58"/>
        <v>883.97505128130717</v>
      </c>
      <c r="FS47" s="16">
        <f t="shared" si="58"/>
        <v>886.62404341734918</v>
      </c>
      <c r="FT47" s="16">
        <f t="shared" si="58"/>
        <v>889.26024541762308</v>
      </c>
      <c r="FU47" s="16">
        <f t="shared" si="58"/>
        <v>891.88360647807929</v>
      </c>
      <c r="FV47" s="16">
        <f t="shared" si="58"/>
        <v>894.49407606776822</v>
      </c>
      <c r="FW47" s="16">
        <f t="shared" si="58"/>
        <v>897.09160394196806</v>
      </c>
      <c r="FX47" s="16">
        <f t="shared" si="58"/>
        <v>899.67614019289385</v>
      </c>
      <c r="FY47" s="16">
        <f t="shared" si="58"/>
        <v>902.2476352445176</v>
      </c>
      <c r="FZ47" s="16">
        <f t="shared" si="58"/>
        <v>904.80603987895995</v>
      </c>
      <c r="GA47" s="16">
        <f t="shared" si="58"/>
        <v>907.35130526958983</v>
      </c>
      <c r="GB47" s="16">
        <f t="shared" si="58"/>
        <v>909.88338300263001</v>
      </c>
      <c r="GC47" s="16">
        <f t="shared" si="58"/>
        <v>912.40222510040246</v>
      </c>
      <c r="GD47" s="16">
        <f t="shared" si="58"/>
        <v>914.90778404109778</v>
      </c>
      <c r="GE47" s="16">
        <f t="shared" si="58"/>
        <v>917.40001277897352</v>
      </c>
      <c r="GF47" s="16">
        <f t="shared" si="58"/>
        <v>919.87886476263714</v>
      </c>
      <c r="GG47" s="16">
        <f t="shared" si="58"/>
        <v>922.3442939539824</v>
      </c>
      <c r="GH47" s="16">
        <f t="shared" si="58"/>
        <v>924.79625484545522</v>
      </c>
      <c r="GI47" s="16">
        <f t="shared" si="58"/>
        <v>927.23470247793739</v>
      </c>
      <c r="GJ47" s="16">
        <f t="shared" si="58"/>
        <v>929.65959245611236</v>
      </c>
      <c r="GK47" s="16">
        <f t="shared" si="58"/>
        <v>932.07172696374585</v>
      </c>
      <c r="GL47" s="16">
        <f t="shared" si="58"/>
        <v>934.47087910365872</v>
      </c>
      <c r="GM47" s="16">
        <f t="shared" ref="GM47:IX47" si="59">SUM(GM42:GM46)</f>
        <v>936.85684458216429</v>
      </c>
      <c r="GN47" s="16">
        <f t="shared" si="59"/>
        <v>939.22943433780745</v>
      </c>
      <c r="GO47" s="16">
        <f t="shared" si="59"/>
        <v>941.58847002769608</v>
      </c>
      <c r="GP47" s="16">
        <f t="shared" si="59"/>
        <v>943.93378124956814</v>
      </c>
      <c r="GQ47" s="16">
        <f t="shared" si="59"/>
        <v>946.26520382036426</v>
      </c>
      <c r="GR47" s="16">
        <f t="shared" si="59"/>
        <v>948.58257869492127</v>
      </c>
      <c r="GS47" s="16">
        <f t="shared" si="59"/>
        <v>950.88575127994886</v>
      </c>
      <c r="GT47" s="16">
        <f t="shared" si="59"/>
        <v>953.17457098551483</v>
      </c>
      <c r="GU47" s="16">
        <f t="shared" si="59"/>
        <v>955.44889092488074</v>
      </c>
      <c r="GV47" s="16">
        <f t="shared" si="59"/>
        <v>957.70856770554485</v>
      </c>
      <c r="GW47" s="16">
        <f t="shared" si="59"/>
        <v>959.95346127571383</v>
      </c>
      <c r="GX47" s="16">
        <f t="shared" si="59"/>
        <v>962.18343480838985</v>
      </c>
      <c r="GY47" s="16">
        <f t="shared" si="59"/>
        <v>964.39835460971847</v>
      </c>
      <c r="GZ47" s="16">
        <f t="shared" si="59"/>
        <v>966.59809004263673</v>
      </c>
      <c r="HA47" s="16">
        <f t="shared" si="59"/>
        <v>968.78251345943386</v>
      </c>
      <c r="HB47" s="16">
        <f t="shared" si="59"/>
        <v>970.95150014386729</v>
      </c>
      <c r="HC47" s="16">
        <f t="shared" si="59"/>
        <v>973.10492825885819</v>
      </c>
      <c r="HD47" s="16">
        <f t="shared" si="59"/>
        <v>975.24267880063007</v>
      </c>
      <c r="HE47" s="16">
        <f t="shared" si="59"/>
        <v>977.36463556724607</v>
      </c>
      <c r="HF47" s="16">
        <f t="shared" si="59"/>
        <v>979.47068508777988</v>
      </c>
      <c r="HG47" s="16">
        <f t="shared" si="59"/>
        <v>981.56071659927011</v>
      </c>
      <c r="HH47" s="16">
        <f t="shared" si="59"/>
        <v>983.63462201237928</v>
      </c>
      <c r="HI47" s="16">
        <f t="shared" si="59"/>
        <v>985.69229587722873</v>
      </c>
      <c r="HJ47" s="16">
        <f t="shared" si="59"/>
        <v>987.73363535293652</v>
      </c>
      <c r="HK47" s="16">
        <f t="shared" si="59"/>
        <v>989.7585401777884</v>
      </c>
      <c r="HL47" s="16">
        <f t="shared" si="59"/>
        <v>991.76691264107205</v>
      </c>
      <c r="HM47" s="16">
        <f t="shared" si="59"/>
        <v>993.75865755755831</v>
      </c>
      <c r="HN47" s="16">
        <f t="shared" si="59"/>
        <v>995.73368224301782</v>
      </c>
      <c r="HO47" s="16">
        <f t="shared" si="59"/>
        <v>997.69189649168345</v>
      </c>
      <c r="HP47" s="16">
        <f t="shared" si="59"/>
        <v>999.63321255393339</v>
      </c>
      <c r="HQ47" s="16">
        <f t="shared" si="59"/>
        <v>1001.5575451181707</v>
      </c>
      <c r="HR47" s="16">
        <f t="shared" si="59"/>
        <v>1003.4648112901065</v>
      </c>
      <c r="HS47" s="16">
        <f t="shared" si="59"/>
        <v>1005.3549305703629</v>
      </c>
      <c r="HT47" s="16">
        <f t="shared" si="59"/>
        <v>1007.227824838856</v>
      </c>
      <c r="HU47" s="16">
        <f t="shared" si="59"/>
        <v>1009.0834183379447</v>
      </c>
      <c r="HV47" s="16">
        <f t="shared" si="59"/>
        <v>1010.9216376568545</v>
      </c>
      <c r="HW47" s="16">
        <f t="shared" si="59"/>
        <v>1012.7424117168734</v>
      </c>
      <c r="HX47" s="16">
        <f t="shared" si="59"/>
        <v>1014.5456717552881</v>
      </c>
      <c r="HY47" s="16">
        <f t="shared" si="59"/>
        <v>1016.3313513119133</v>
      </c>
      <c r="HZ47" s="16">
        <f t="shared" si="59"/>
        <v>1018.0993862156536</v>
      </c>
      <c r="IA47" s="16">
        <f t="shared" si="59"/>
        <v>1019.8497145713181</v>
      </c>
      <c r="IB47" s="16">
        <f t="shared" si="59"/>
        <v>1021.5822767468391</v>
      </c>
      <c r="IC47" s="16">
        <f t="shared" si="59"/>
        <v>1023.2970153599786</v>
      </c>
      <c r="ID47" s="16">
        <f t="shared" si="59"/>
        <v>1024.9938752665691</v>
      </c>
      <c r="IE47" s="16">
        <f t="shared" si="59"/>
        <v>1026.6728035489887</v>
      </c>
      <c r="IF47" s="16">
        <f t="shared" si="59"/>
        <v>1028.3337495041492</v>
      </c>
      <c r="IG47" s="16">
        <f t="shared" si="59"/>
        <v>1029.9766646319379</v>
      </c>
      <c r="IH47" s="16">
        <f t="shared" si="59"/>
        <v>1031.60150262247</v>
      </c>
      <c r="II47" s="16">
        <f t="shared" si="59"/>
        <v>1033.2082193463232</v>
      </c>
      <c r="IJ47" s="16">
        <f t="shared" si="59"/>
        <v>1034.7967728440105</v>
      </c>
      <c r="IK47" s="16">
        <f t="shared" si="59"/>
        <v>1036.3671233151763</v>
      </c>
      <c r="IL47" s="16">
        <f t="shared" si="59"/>
        <v>1037.9192331077249</v>
      </c>
      <c r="IM47" s="16">
        <f t="shared" si="59"/>
        <v>1039.4530667077029</v>
      </c>
      <c r="IN47" s="16">
        <f t="shared" si="59"/>
        <v>1040.9685907283056</v>
      </c>
      <c r="IO47" s="16">
        <f t="shared" si="59"/>
        <v>1042.4657739002955</v>
      </c>
      <c r="IP47" s="16">
        <f t="shared" si="59"/>
        <v>1043.9445870612763</v>
      </c>
      <c r="IQ47" s="16">
        <f t="shared" si="59"/>
        <v>1045.4050031435322</v>
      </c>
      <c r="IR47" s="16">
        <f t="shared" si="59"/>
        <v>1046.8469971642101</v>
      </c>
      <c r="IS47" s="16">
        <f t="shared" si="59"/>
        <v>1048.2705462149709</v>
      </c>
      <c r="IT47" s="16">
        <f t="shared" si="59"/>
        <v>1049.6756294508909</v>
      </c>
      <c r="IU47" s="16">
        <f t="shared" si="59"/>
        <v>1051.0622280800076</v>
      </c>
      <c r="IV47" s="16">
        <f t="shared" si="59"/>
        <v>1052.4303253517555</v>
      </c>
      <c r="IW47" s="16">
        <f t="shared" si="59"/>
        <v>1053.779906546378</v>
      </c>
      <c r="IX47" s="16">
        <f t="shared" si="59"/>
        <v>1055.1109589644821</v>
      </c>
      <c r="IY47" s="16">
        <f t="shared" ref="IY47:KF47" si="60">SUM(IY42:IY46)</f>
        <v>1056.4234719155943</v>
      </c>
      <c r="IZ47" s="16">
        <f t="shared" si="60"/>
        <v>1057.7174367064956</v>
      </c>
      <c r="JA47" s="16">
        <f t="shared" si="60"/>
        <v>1058.9928466307147</v>
      </c>
      <c r="JB47" s="16">
        <f t="shared" si="60"/>
        <v>1060.2496969563551</v>
      </c>
      <c r="JC47" s="16">
        <f t="shared" si="60"/>
        <v>1061.4879849147892</v>
      </c>
      <c r="JD47" s="16">
        <f t="shared" si="60"/>
        <v>1062.7077096879309</v>
      </c>
      <c r="JE47" s="16">
        <f t="shared" si="60"/>
        <v>1063.9088723962436</v>
      </c>
      <c r="JF47" s="16">
        <f t="shared" si="60"/>
        <v>1065.0914760865837</v>
      </c>
      <c r="JG47" s="16">
        <f t="shared" si="60"/>
        <v>1066.2555257195977</v>
      </c>
      <c r="JH47" s="16">
        <f t="shared" si="60"/>
        <v>1067.4010281583155</v>
      </c>
      <c r="JI47" s="16">
        <f t="shared" si="60"/>
        <v>1068.527992154502</v>
      </c>
      <c r="JJ47" s="16">
        <f t="shared" si="60"/>
        <v>1069.6364283367598</v>
      </c>
      <c r="JK47" s="16">
        <f t="shared" si="60"/>
        <v>1070.7263491972928</v>
      </c>
      <c r="JL47" s="16">
        <f t="shared" si="60"/>
        <v>1071.7977690788257</v>
      </c>
      <c r="JM47" s="16">
        <f t="shared" si="60"/>
        <v>1072.8507041607704</v>
      </c>
      <c r="JN47" s="16">
        <f t="shared" si="60"/>
        <v>1073.8851724458682</v>
      </c>
      <c r="JO47" s="16">
        <f t="shared" si="60"/>
        <v>1074.9011937464959</v>
      </c>
      <c r="JP47" s="16">
        <f t="shared" si="60"/>
        <v>1075.8987896709402</v>
      </c>
      <c r="JQ47" s="16">
        <f t="shared" si="60"/>
        <v>1076.8779836091969</v>
      </c>
      <c r="JR47" s="16">
        <f t="shared" si="60"/>
        <v>1077.8388007195915</v>
      </c>
      <c r="JS47" s="16">
        <f t="shared" si="60"/>
        <v>1078.7812679129208</v>
      </c>
      <c r="JT47" s="16">
        <f t="shared" si="60"/>
        <v>1079.70541383913</v>
      </c>
      <c r="JU47" s="16">
        <f t="shared" si="60"/>
        <v>1080.6112688722642</v>
      </c>
      <c r="JV47" s="16">
        <f t="shared" si="60"/>
        <v>1081.4988650958392</v>
      </c>
      <c r="JW47" s="16">
        <f t="shared" si="60"/>
        <v>1082.3682362876029</v>
      </c>
      <c r="JX47" s="16">
        <f t="shared" si="60"/>
        <v>1083.2194179039059</v>
      </c>
      <c r="JY47" s="16">
        <f t="shared" si="60"/>
        <v>1084.0524470646444</v>
      </c>
      <c r="JZ47" s="16">
        <f t="shared" si="60"/>
        <v>1084.8673625385027</v>
      </c>
      <c r="KA47" s="16">
        <f t="shared" si="60"/>
        <v>1085.6642047261219</v>
      </c>
      <c r="KB47" s="16">
        <f t="shared" si="60"/>
        <v>1086.4430156446019</v>
      </c>
      <c r="KC47" s="16">
        <f t="shared" si="60"/>
        <v>1087.2038389120464</v>
      </c>
      <c r="KD47" s="16">
        <f t="shared" si="60"/>
        <v>1087.9467197313656</v>
      </c>
      <c r="KE47" s="16">
        <f t="shared" si="60"/>
        <v>1088.6717048746928</v>
      </c>
      <c r="KF47" s="16">
        <f t="shared" si="60"/>
        <v>1089.3788426665501</v>
      </c>
    </row>
    <row r="49" spans="1:301" ht="19" x14ac:dyDescent="0.25">
      <c r="A49" s="20" t="s">
        <v>51</v>
      </c>
    </row>
    <row r="50" spans="1:301" x14ac:dyDescent="0.2">
      <c r="A50" s="24" t="s">
        <v>50</v>
      </c>
      <c r="B50" s="17">
        <v>2.6</v>
      </c>
    </row>
    <row r="51" spans="1:301" ht="19" x14ac:dyDescent="0.25">
      <c r="A51" s="19"/>
    </row>
    <row r="52" spans="1:301" ht="19" x14ac:dyDescent="0.25">
      <c r="A52" s="20" t="s">
        <v>2</v>
      </c>
    </row>
    <row r="53" spans="1:301" s="4" customFormat="1" x14ac:dyDescent="0.2">
      <c r="A53" s="2" t="s">
        <v>3</v>
      </c>
      <c r="B53" s="5">
        <v>1.2837724598983913E-2</v>
      </c>
      <c r="C53" s="5">
        <v>1.2636228950587691E-2</v>
      </c>
      <c r="D53" s="5">
        <v>1.2432971300302187E-2</v>
      </c>
      <c r="E53" s="5">
        <v>1.2227992431673496E-2</v>
      </c>
      <c r="F53" s="5">
        <v>1.202133318330012E-2</v>
      </c>
      <c r="G53" s="5">
        <v>1.1813034416236601E-2</v>
      </c>
      <c r="H53" s="5">
        <v>1.1603137112478512E-2</v>
      </c>
      <c r="I53" s="5">
        <v>1.1391682282664739E-2</v>
      </c>
      <c r="J53" s="5">
        <v>1.1178710967767014E-2</v>
      </c>
      <c r="K53" s="5">
        <v>1.0964264223745745E-2</v>
      </c>
      <c r="L53" s="5">
        <v>1.0748383131468087E-2</v>
      </c>
      <c r="M53" s="5">
        <v>1.1169431926644879E-2</v>
      </c>
      <c r="N53" s="5">
        <v>1.1592482686432426E-2</v>
      </c>
      <c r="O53" s="5">
        <v>1.2017618512808026E-2</v>
      </c>
      <c r="P53" s="5">
        <v>1.2444922649016421E-2</v>
      </c>
      <c r="Q53" s="5">
        <v>1.2874478415623836E-2</v>
      </c>
      <c r="R53" s="5">
        <v>1.3306369202214396E-2</v>
      </c>
      <c r="S53" s="5">
        <v>1.3740678520314686E-2</v>
      </c>
      <c r="T53" s="5">
        <v>1.4177489961330281E-2</v>
      </c>
      <c r="U53" s="5">
        <v>1.4616887170949555E-2</v>
      </c>
      <c r="V53" s="5">
        <v>1.5058953867709057E-2</v>
      </c>
      <c r="W53" s="5">
        <v>1.4083614505908004E-2</v>
      </c>
      <c r="X53" s="5">
        <v>1.3102168163938055E-2</v>
      </c>
      <c r="Y53" s="5">
        <v>1.2115029758463347E-2</v>
      </c>
      <c r="Z53" s="5">
        <v>1.1122629765750514E-2</v>
      </c>
      <c r="AA53" s="5">
        <v>1.0125390707339976E-2</v>
      </c>
      <c r="AB53" s="5">
        <v>9.1237304792017859E-3</v>
      </c>
      <c r="AC53" s="5">
        <v>8.1180709372432602E-3</v>
      </c>
      <c r="AD53" s="5">
        <v>7.1088342043597041E-3</v>
      </c>
      <c r="AE53" s="5">
        <v>6.0964427548020339E-3</v>
      </c>
      <c r="AF53" s="5">
        <v>5.0813195084213891E-3</v>
      </c>
      <c r="AG53" s="5">
        <v>5.273988331600421E-3</v>
      </c>
      <c r="AH53" s="5">
        <v>5.4665739744690356E-3</v>
      </c>
      <c r="AI53" s="5">
        <v>5.6590846448472121E-3</v>
      </c>
      <c r="AJ53" s="5">
        <v>5.8515283607905033E-3</v>
      </c>
      <c r="AK53" s="5">
        <v>6.0439128890781291E-3</v>
      </c>
      <c r="AL53" s="5">
        <v>6.2362457364328883E-3</v>
      </c>
      <c r="AM53" s="5">
        <v>6.4285342123477918E-3</v>
      </c>
      <c r="AN53" s="5">
        <v>6.6207854020763346E-3</v>
      </c>
      <c r="AO53" s="5">
        <v>6.8130061913704854E-3</v>
      </c>
      <c r="AP53" s="5">
        <v>7.0052033149989867E-3</v>
      </c>
      <c r="AQ53" s="5">
        <v>6.6602732092253536E-3</v>
      </c>
      <c r="AR53" s="5">
        <v>6.3148715335097361E-3</v>
      </c>
      <c r="AS53" s="5">
        <v>5.9690225780264505E-3</v>
      </c>
      <c r="AT53" s="5">
        <v>5.6227505349284446E-3</v>
      </c>
      <c r="AU53" s="5">
        <v>5.2760795345694333E-3</v>
      </c>
      <c r="AV53" s="5">
        <v>4.9290336682528135E-3</v>
      </c>
      <c r="AW53" s="5">
        <v>4.5816369890308017E-3</v>
      </c>
      <c r="AX53" s="5">
        <v>4.2339135016811191E-3</v>
      </c>
      <c r="AY53" s="5">
        <v>3.8858871622686753E-3</v>
      </c>
      <c r="AZ53" s="5">
        <v>3.5375818991136843E-3</v>
      </c>
      <c r="BA53" s="5">
        <v>4.1005043380644146E-3</v>
      </c>
      <c r="BB53" s="5">
        <v>4.6637253779242549E-3</v>
      </c>
      <c r="BC53" s="5">
        <v>5.2272778687236787E-3</v>
      </c>
      <c r="BD53" s="5">
        <v>5.791194317130044E-3</v>
      </c>
      <c r="BE53" s="5">
        <v>6.3555068815437377E-3</v>
      </c>
      <c r="BF53" s="5">
        <v>6.920247392517398E-3</v>
      </c>
      <c r="BG53" s="5">
        <v>7.4854474327936682E-3</v>
      </c>
      <c r="BH53" s="5">
        <v>8.0511383987096341E-3</v>
      </c>
      <c r="BI53" s="5">
        <v>8.617351565848308E-3</v>
      </c>
      <c r="BJ53" s="5">
        <v>9.1841181564247254E-3</v>
      </c>
      <c r="BK53" s="5">
        <v>8.9018221085011007E-3</v>
      </c>
      <c r="BL53" s="5">
        <v>8.6188618249909421E-3</v>
      </c>
      <c r="BM53" s="5">
        <v>8.3353528309813019E-3</v>
      </c>
      <c r="BN53" s="5">
        <v>8.051410664148051E-3</v>
      </c>
      <c r="BO53" s="5">
        <v>7.7671511499579626E-3</v>
      </c>
      <c r="BP53" s="5">
        <v>7.4826906795659731E-3</v>
      </c>
      <c r="BQ53" s="5">
        <v>7.1981463004167079E-3</v>
      </c>
      <c r="BR53" s="5">
        <v>6.9136358353543148E-3</v>
      </c>
      <c r="BS53" s="5">
        <v>6.6292780253587313E-3</v>
      </c>
      <c r="BT53" s="5">
        <v>6.3451926833804073E-3</v>
      </c>
      <c r="BU53" s="5">
        <v>5.9252956202240359E-3</v>
      </c>
      <c r="BV53" s="5">
        <v>5.5049083886311578E-3</v>
      </c>
      <c r="BW53" s="5">
        <v>5.0840643593232926E-3</v>
      </c>
      <c r="BX53" s="5">
        <v>4.6627966241954422E-3</v>
      </c>
      <c r="BY53" s="5">
        <v>4.2411380511020447E-3</v>
      </c>
      <c r="BZ53" s="5">
        <v>3.8191212964358012E-3</v>
      </c>
      <c r="CA53" s="5">
        <v>3.3967788550766098E-3</v>
      </c>
      <c r="CB53" s="5">
        <v>2.9741430698948523E-3</v>
      </c>
      <c r="CC53" s="5">
        <v>2.5512461379020301E-3</v>
      </c>
      <c r="CD53" s="5">
        <v>2.1281201265574978E-3</v>
      </c>
      <c r="CE53" s="5">
        <v>2.128429668209586E-3</v>
      </c>
      <c r="CF53" s="5">
        <v>2.1287403941114835E-3</v>
      </c>
      <c r="CG53" s="5">
        <v>2.1290522840460291E-3</v>
      </c>
      <c r="CH53" s="5">
        <v>2.1293653250931133E-3</v>
      </c>
      <c r="CI53" s="5">
        <v>2.1296795114360556E-3</v>
      </c>
      <c r="CJ53" s="5">
        <v>2.1299948219457576E-3</v>
      </c>
      <c r="CK53" s="5">
        <v>2.1303112462218721E-3</v>
      </c>
      <c r="CL53" s="5">
        <v>2.1306287737827834E-3</v>
      </c>
      <c r="CM53" s="5">
        <v>2.1309473932169531E-3</v>
      </c>
      <c r="CN53" s="5">
        <v>2.1312671009563466E-3</v>
      </c>
      <c r="CO53" s="5">
        <v>2.1102009236111385E-3</v>
      </c>
      <c r="CP53" s="5">
        <v>2.0891266386371399E-3</v>
      </c>
      <c r="CQ53" s="5">
        <v>2.0680443201357424E-3</v>
      </c>
      <c r="CR53" s="5">
        <v>2.0469540413807774E-3</v>
      </c>
      <c r="CS53" s="5">
        <v>2.0258558754007172E-3</v>
      </c>
      <c r="CT53" s="5">
        <v>2.0047498945023889E-3</v>
      </c>
      <c r="CU53" s="5">
        <v>1.9836361715470652E-3</v>
      </c>
      <c r="CV53" s="5">
        <v>1.9625147785653496E-3</v>
      </c>
      <c r="CW53" s="5">
        <v>1.9413857887413677E-3</v>
      </c>
      <c r="CX53" s="5">
        <v>1.9202492737055987E-3</v>
      </c>
      <c r="CY53" s="5">
        <v>1.8991053064019159E-3</v>
      </c>
      <c r="CZ53" s="5">
        <v>1.8779539587283622E-3</v>
      </c>
      <c r="DA53" s="5">
        <v>1.8567953035324436E-3</v>
      </c>
      <c r="DB53" s="5">
        <v>1.8356294130346118E-3</v>
      </c>
      <c r="DC53" s="5">
        <v>1.8144563349917764E-3</v>
      </c>
      <c r="DD53" s="5">
        <v>1.7932761906176431E-3</v>
      </c>
      <c r="DE53" s="5">
        <v>1.7720890287205027E-3</v>
      </c>
      <c r="DF53" s="5">
        <v>1.7508949218498771E-3</v>
      </c>
      <c r="DG53" s="5">
        <v>1.7296939432487335E-3</v>
      </c>
      <c r="DH53" s="5">
        <v>1.708486166273504E-3</v>
      </c>
      <c r="DI53" s="5">
        <v>1.6872716635714102E-3</v>
      </c>
      <c r="DJ53" s="5">
        <v>1.6660505087531252E-3</v>
      </c>
      <c r="DK53" s="5">
        <v>1.6448227750540667E-3</v>
      </c>
      <c r="DL53" s="5">
        <v>1.6235885365525338E-3</v>
      </c>
      <c r="DM53" s="5">
        <v>1.6023478671876035E-3</v>
      </c>
      <c r="DN53" s="5">
        <v>1.58110084129226E-3</v>
      </c>
      <c r="DO53" s="5">
        <v>1.5598475330760309E-3</v>
      </c>
      <c r="DP53" s="5">
        <v>1.538588017079956E-3</v>
      </c>
      <c r="DQ53" s="5">
        <v>1.5173223681450576E-3</v>
      </c>
      <c r="DR53" s="5">
        <v>1.4960506610528501E-3</v>
      </c>
      <c r="DS53" s="5">
        <v>1.4747729711948043E-3</v>
      </c>
      <c r="DT53" s="5">
        <v>1.4534893741429133E-3</v>
      </c>
      <c r="DU53" s="5">
        <v>1.4321999454072198E-3</v>
      </c>
      <c r="DV53" s="5">
        <v>1.410904761077747E-3</v>
      </c>
      <c r="DW53" s="5">
        <v>1.3896038971168423E-3</v>
      </c>
      <c r="DX53" s="5">
        <v>1.3682974295434747E-3</v>
      </c>
      <c r="DY53" s="5">
        <v>1.3469854349719146E-3</v>
      </c>
      <c r="DZ53" s="5">
        <v>1.3256679902506896E-3</v>
      </c>
      <c r="EA53" s="5">
        <v>1.3043451727385857E-3</v>
      </c>
      <c r="EB53" s="5">
        <v>1.2830170594899659E-3</v>
      </c>
      <c r="EC53" s="5">
        <v>1.2616837275845061E-3</v>
      </c>
      <c r="ED53" s="5">
        <v>1.2403452549112348E-3</v>
      </c>
      <c r="EE53" s="5">
        <v>1.219001719226398E-3</v>
      </c>
      <c r="EF53" s="5">
        <v>1.1976531984567718E-3</v>
      </c>
      <c r="EG53" s="5">
        <v>1.1762997711235457E-3</v>
      </c>
      <c r="EH53" s="5">
        <v>1.1549415153055964E-3</v>
      </c>
      <c r="EI53" s="5">
        <v>1.1335785104760188E-3</v>
      </c>
      <c r="EJ53" s="5">
        <v>1.1122108354468807E-3</v>
      </c>
      <c r="EK53" s="5">
        <v>1.090838569133501E-3</v>
      </c>
      <c r="EL53" s="5">
        <v>1.0694617906732429E-3</v>
      </c>
      <c r="EM53" s="5">
        <v>1.048080579971522E-3</v>
      </c>
      <c r="EN53" s="5">
        <v>1.0266950169650624E-3</v>
      </c>
      <c r="EO53" s="5">
        <v>1.0053051816325542E-3</v>
      </c>
      <c r="EP53" s="5">
        <v>9.8391115409524055E-4</v>
      </c>
      <c r="EQ53" s="5">
        <v>9.6251301446592663E-4</v>
      </c>
      <c r="ER53" s="5">
        <v>9.4111084345871454E-4</v>
      </c>
      <c r="ES53" s="5">
        <v>9.1970472169156103E-4</v>
      </c>
      <c r="ET53" s="5">
        <v>8.9829472986302505E-4</v>
      </c>
      <c r="EU53" s="5">
        <v>8.7688094959603724E-4</v>
      </c>
      <c r="EV53" s="5">
        <v>8.5546346174791843E-4</v>
      </c>
      <c r="EW53" s="5">
        <v>8.3404234780437569E-4</v>
      </c>
      <c r="EX53" s="5">
        <v>8.1261768942475499E-4</v>
      </c>
      <c r="EY53" s="5">
        <v>7.9118956831014664E-4</v>
      </c>
      <c r="EZ53" s="5">
        <v>7.6975806634083099E-4</v>
      </c>
      <c r="FA53" s="5">
        <v>7.4832326578166963E-4</v>
      </c>
      <c r="FB53" s="5">
        <v>7.2688524876252103E-4</v>
      </c>
      <c r="FC53" s="5">
        <v>7.0544409785133766E-4</v>
      </c>
      <c r="FD53" s="5">
        <v>6.8399989554435159E-4</v>
      </c>
      <c r="FE53" s="5">
        <v>6.6255272459114778E-4</v>
      </c>
      <c r="FF53" s="5">
        <v>6.4110266789541015E-4</v>
      </c>
      <c r="FG53" s="5">
        <v>6.1964980878870257E-4</v>
      </c>
      <c r="FH53" s="5">
        <v>5.9819422997264837E-4</v>
      </c>
      <c r="FI53" s="5">
        <v>5.7673601481811332E-4</v>
      </c>
      <c r="FJ53" s="5">
        <v>5.5527524667597916E-4</v>
      </c>
      <c r="FK53" s="5">
        <v>5.338120092717169E-4</v>
      </c>
      <c r="FL53" s="5">
        <v>5.123463861946842E-4</v>
      </c>
      <c r="FM53" s="5">
        <v>4.9087846125650536E-4</v>
      </c>
      <c r="FN53" s="5">
        <v>4.6940831839359376E-4</v>
      </c>
      <c r="FO53" s="5">
        <v>4.4793604155457523E-4</v>
      </c>
      <c r="FP53" s="5">
        <v>4.2646171486060425E-4</v>
      </c>
      <c r="FQ53" s="5">
        <v>4.049854224084104E-4</v>
      </c>
      <c r="FR53" s="5">
        <v>3.8350724867508568E-4</v>
      </c>
      <c r="FS53" s="5">
        <v>3.6202727794787393E-4</v>
      </c>
      <c r="FT53" s="5">
        <v>3.4054559481955238E-4</v>
      </c>
      <c r="FU53" s="5">
        <v>3.1906228352562849E-4</v>
      </c>
      <c r="FV53" s="5">
        <v>2.9757742914315877E-4</v>
      </c>
      <c r="FW53" s="5">
        <v>2.7609111687421084E-4</v>
      </c>
      <c r="FX53" s="5">
        <v>2.5460343154048992E-4</v>
      </c>
      <c r="FY53" s="5">
        <v>2.3311445814511167E-4</v>
      </c>
      <c r="FZ53" s="5">
        <v>2.1162428177046166E-4</v>
      </c>
      <c r="GA53" s="5">
        <v>1.9013298746228813E-4</v>
      </c>
      <c r="GB53" s="5">
        <v>1.6864066077015849E-4</v>
      </c>
      <c r="GC53" s="5">
        <v>1.4714738686749662E-4</v>
      </c>
      <c r="GD53" s="5">
        <v>1.2565325120128534E-4</v>
      </c>
      <c r="GE53" s="5">
        <v>1.041583390941625E-4</v>
      </c>
      <c r="GF53" s="5">
        <v>8.266273616408526E-5</v>
      </c>
      <c r="GG53" s="5">
        <v>6.1166527932421388E-5</v>
      </c>
      <c r="GH53" s="5">
        <v>3.9669800198538496E-5</v>
      </c>
      <c r="GI53" s="5">
        <v>1.8172638516888995E-5</v>
      </c>
      <c r="GJ53" s="5">
        <v>-3.3248714149669567E-6</v>
      </c>
      <c r="GK53" s="5">
        <v>-3.2954056554679312E-6</v>
      </c>
      <c r="GL53" s="5">
        <v>-3.2663586390091481E-6</v>
      </c>
      <c r="GM53" s="5">
        <v>-3.2377248724291263E-6</v>
      </c>
      <c r="GN53" s="5">
        <v>-3.2094987806319253E-6</v>
      </c>
      <c r="GO53" s="5">
        <v>-3.1816748310431464E-6</v>
      </c>
      <c r="GP53" s="5">
        <v>-3.1542473462042864E-6</v>
      </c>
      <c r="GQ53" s="5">
        <v>-3.127211018361109E-6</v>
      </c>
      <c r="GR53" s="5">
        <v>-3.1005601039968411E-6</v>
      </c>
      <c r="GS53" s="5">
        <v>-3.0742892167534563E-6</v>
      </c>
      <c r="GT53" s="5">
        <v>-3.0483928871172239E-6</v>
      </c>
      <c r="GU53" s="5">
        <v>-3.0228656918707131E-6</v>
      </c>
      <c r="GV53" s="5">
        <v>-2.9977024970095911E-6</v>
      </c>
      <c r="GW53" s="5">
        <v>-2.9728980283083573E-6</v>
      </c>
      <c r="GX53" s="5">
        <v>-2.9484469582508055E-6</v>
      </c>
      <c r="GY53" s="5">
        <v>-2.9243440612392035E-6</v>
      </c>
      <c r="GZ53" s="5">
        <v>-2.900584426202002E-6</v>
      </c>
      <c r="HA53" s="5">
        <v>-2.8771629697610379E-6</v>
      </c>
      <c r="HB53" s="5">
        <v>-2.8540747084582208E-6</v>
      </c>
      <c r="HC53" s="5">
        <v>-2.8313147574232644E-6</v>
      </c>
      <c r="HD53" s="5">
        <v>-2.8088781981461253E-6</v>
      </c>
      <c r="HE53" s="5">
        <v>-2.7867604248665856E-6</v>
      </c>
      <c r="HF53" s="5">
        <v>-2.7649567755361204E-6</v>
      </c>
      <c r="HG53" s="5">
        <v>-2.7434624721989209E-6</v>
      </c>
      <c r="HH53" s="5">
        <v>-2.7222730666354167E-6</v>
      </c>
      <c r="HI53" s="5">
        <v>-2.7013839791756311E-6</v>
      </c>
      <c r="HJ53" s="5">
        <v>-2.6807908561909954E-6</v>
      </c>
      <c r="HK53" s="5">
        <v>-2.6604894205473073E-6</v>
      </c>
      <c r="HL53" s="5">
        <v>-2.6404753433739714E-6</v>
      </c>
      <c r="HM53" s="5">
        <v>-2.6207444151493675E-6</v>
      </c>
      <c r="HN53" s="5">
        <v>-2.6012924180252028E-6</v>
      </c>
      <c r="HO53" s="5">
        <v>-2.5821153313287937E-6</v>
      </c>
      <c r="HP53" s="5">
        <v>-2.5632090059346524E-6</v>
      </c>
      <c r="HQ53" s="5">
        <v>-2.5445695170933647E-6</v>
      </c>
      <c r="HR53" s="5">
        <v>-2.5261931201336907E-6</v>
      </c>
      <c r="HS53" s="5">
        <v>-2.5080759984419387E-6</v>
      </c>
      <c r="HT53" s="5">
        <v>-2.4902143898053453E-6</v>
      </c>
      <c r="HU53" s="5">
        <v>-2.4726045420031539E-6</v>
      </c>
      <c r="HV53" s="5">
        <v>-2.455242749999087E-6</v>
      </c>
      <c r="HW53" s="5">
        <v>-2.4381255800953738E-6</v>
      </c>
      <c r="HX53" s="5">
        <v>-2.4212494406095075E-6</v>
      </c>
      <c r="HY53" s="5">
        <v>-2.4046108512143505E-6</v>
      </c>
      <c r="HZ53" s="5">
        <v>-2.3882064036362394E-6</v>
      </c>
      <c r="IA53" s="5">
        <v>-2.3720327626541859E-6</v>
      </c>
      <c r="IB53" s="5">
        <v>-2.3560867373761951E-6</v>
      </c>
      <c r="IC53" s="5">
        <v>-2.3403650681874666E-6</v>
      </c>
      <c r="ID53" s="5">
        <v>-2.3248645579787564E-6</v>
      </c>
      <c r="IE53" s="5">
        <v>-2.3095821385377135E-6</v>
      </c>
      <c r="IF53" s="5">
        <v>-2.2945147722941428E-6</v>
      </c>
      <c r="IG53" s="5">
        <v>-2.2796596267360414E-6</v>
      </c>
      <c r="IH53" s="5">
        <v>-2.2650136224378059E-6</v>
      </c>
      <c r="II53" s="5">
        <v>-2.2505738217493132E-6</v>
      </c>
      <c r="IJ53" s="5">
        <v>-2.2363373729517022E-6</v>
      </c>
      <c r="IK53" s="5">
        <v>-2.2223014853883782E-6</v>
      </c>
      <c r="IL53" s="5">
        <v>-2.2084633559682487E-6</v>
      </c>
      <c r="IM53" s="5">
        <v>-2.1948203107191588E-6</v>
      </c>
      <c r="IN53" s="5">
        <v>-2.1813695865180449E-6</v>
      </c>
      <c r="IO53" s="5">
        <v>-2.1681085786706689E-6</v>
      </c>
      <c r="IP53" s="5">
        <v>-2.1550348739962644E-6</v>
      </c>
      <c r="IQ53" s="5">
        <v>-2.134581284729542E-6</v>
      </c>
      <c r="IR53" s="5">
        <v>-2.1136846130032083E-6</v>
      </c>
      <c r="IS53" s="5">
        <v>-2.1011383958269292E-6</v>
      </c>
      <c r="IT53" s="5">
        <v>-2.088769622710096E-6</v>
      </c>
      <c r="IU53" s="5">
        <v>-2.0765760030405644E-6</v>
      </c>
      <c r="IV53" s="5">
        <v>-2.0645551875864143E-6</v>
      </c>
      <c r="IW53" s="5">
        <v>-2.0527051600716106E-6</v>
      </c>
      <c r="IX53" s="5">
        <v>-2.0410237736578907E-6</v>
      </c>
      <c r="IY53" s="5">
        <v>-2.0295084464105884E-6</v>
      </c>
      <c r="IZ53" s="5">
        <v>-2.018156929461945E-6</v>
      </c>
      <c r="JA53" s="5">
        <v>-2.0069671544664658E-6</v>
      </c>
      <c r="JB53" s="5">
        <v>-1.9959370000099952E-6</v>
      </c>
      <c r="JC53" s="5">
        <v>-1.9850644989993782E-6</v>
      </c>
      <c r="JD53" s="5">
        <v>-1.9743476439293417E-6</v>
      </c>
      <c r="JE53" s="5">
        <v>-1.9637844574926788E-6</v>
      </c>
      <c r="JF53" s="5">
        <v>-1.9533730286624973E-6</v>
      </c>
      <c r="JG53" s="5">
        <v>-1.9431113438272973E-6</v>
      </c>
      <c r="JH53" s="5">
        <v>-1.9329976251869496E-6</v>
      </c>
      <c r="JI53" s="5">
        <v>-1.9230299416195251E-6</v>
      </c>
      <c r="JJ53" s="5">
        <v>-1.9132065078864002E-6</v>
      </c>
      <c r="JK53" s="5">
        <v>-1.9035255368615722E-6</v>
      </c>
      <c r="JL53" s="5">
        <v>-1.8939853315691479E-6</v>
      </c>
      <c r="JM53" s="5">
        <v>-1.8845841660564133E-6</v>
      </c>
      <c r="JN53" s="5">
        <v>-1.8753203598897983E-6</v>
      </c>
      <c r="JO53" s="5">
        <v>-1.8661922466245429E-6</v>
      </c>
      <c r="JP53" s="5">
        <v>-1.8571982194348635E-6</v>
      </c>
      <c r="JQ53" s="5">
        <v>-1.8483366073240859E-6</v>
      </c>
      <c r="JR53" s="5">
        <v>-1.8396059817682442E-6</v>
      </c>
      <c r="JS53" s="5">
        <v>-1.8310046965286375E-6</v>
      </c>
      <c r="JT53" s="5">
        <v>-1.8225312677921934E-6</v>
      </c>
      <c r="JU53" s="5">
        <v>-1.8141841918728474E-6</v>
      </c>
      <c r="JV53" s="5">
        <v>-1.8059620281452027E-6</v>
      </c>
      <c r="JW53" s="5">
        <v>-1.7978633912729691E-6</v>
      </c>
      <c r="JX53" s="5">
        <v>-1.7898868469590212E-6</v>
      </c>
      <c r="JY53" s="5">
        <v>-1.7820309475835572E-6</v>
      </c>
      <c r="JZ53" s="5">
        <v>-1.7742944428134066E-6</v>
      </c>
      <c r="KA53" s="5">
        <v>-1.7666759788426134E-6</v>
      </c>
      <c r="KB53" s="5">
        <v>-1.7591742001998867E-6</v>
      </c>
      <c r="KC53" s="5">
        <v>-1.7517878295736367E-6</v>
      </c>
      <c r="KD53" s="5">
        <v>-1.7445155423567726E-6</v>
      </c>
      <c r="KE53" s="5">
        <v>-1.7373561387312719E-6</v>
      </c>
      <c r="KF53" s="5">
        <v>-1.7373561387312719E-6</v>
      </c>
    </row>
    <row r="54" spans="1:301" s="4" customFormat="1" x14ac:dyDescent="0.2">
      <c r="A54" s="2" t="s">
        <v>7</v>
      </c>
      <c r="B54" s="5">
        <v>8.4982177478343246E-3</v>
      </c>
      <c r="C54" s="5">
        <v>8.6866078576373074E-3</v>
      </c>
      <c r="D54" s="5">
        <v>8.8730817347988378E-3</v>
      </c>
      <c r="E54" s="5">
        <v>9.0576181176993398E-3</v>
      </c>
      <c r="F54" s="5">
        <v>9.2401665584969095E-3</v>
      </c>
      <c r="G54" s="5">
        <v>9.4206869420074835E-3</v>
      </c>
      <c r="H54" s="5">
        <v>9.5991502330066147E-3</v>
      </c>
      <c r="I54" s="5">
        <v>9.7755385605415857E-3</v>
      </c>
      <c r="J54" s="5">
        <v>9.9498456696054394E-3</v>
      </c>
      <c r="K54" s="5">
        <v>1.012207732233672E-2</v>
      </c>
      <c r="L54" s="5">
        <v>1.0292251848027956E-2</v>
      </c>
      <c r="M54" s="5">
        <v>1.0861309181622536E-2</v>
      </c>
      <c r="N54" s="5">
        <v>1.1439152714932455E-2</v>
      </c>
      <c r="O54" s="5">
        <v>1.2026162121560269E-2</v>
      </c>
      <c r="P54" s="5">
        <v>1.2622781169096653E-2</v>
      </c>
      <c r="Q54" s="5">
        <v>1.3229464822738013E-2</v>
      </c>
      <c r="R54" s="5">
        <v>1.384670553969114E-2</v>
      </c>
      <c r="S54" s="5">
        <v>1.4474982018602534E-2</v>
      </c>
      <c r="T54" s="5">
        <v>1.5114782514654701E-2</v>
      </c>
      <c r="U54" s="5">
        <v>1.5766603549645319E-2</v>
      </c>
      <c r="V54" s="5">
        <v>1.6430948908106036E-2</v>
      </c>
      <c r="W54" s="5">
        <v>1.5488819012595689E-2</v>
      </c>
      <c r="X54" s="5">
        <v>1.4516677049378091E-2</v>
      </c>
      <c r="Y54" s="5">
        <v>1.3516063186376659E-2</v>
      </c>
      <c r="Z54" s="5">
        <v>1.2488563265757868E-2</v>
      </c>
      <c r="AA54" s="5">
        <v>1.1435900385777131E-2</v>
      </c>
      <c r="AB54" s="5">
        <v>1.0359916264113478E-2</v>
      </c>
      <c r="AC54" s="5">
        <v>9.2625506654278045E-3</v>
      </c>
      <c r="AD54" s="5">
        <v>8.145832110114215E-3</v>
      </c>
      <c r="AE54" s="5">
        <v>7.0118663339719944E-3</v>
      </c>
      <c r="AF54" s="5">
        <v>5.8628258311885784E-3</v>
      </c>
      <c r="AG54" s="5">
        <v>6.64346189866305E-3</v>
      </c>
      <c r="AH54" s="5">
        <v>7.4271889076331643E-3</v>
      </c>
      <c r="AI54" s="5">
        <v>8.2139897487312208E-3</v>
      </c>
      <c r="AJ54" s="5">
        <v>9.0039944408866202E-3</v>
      </c>
      <c r="AK54" s="5">
        <v>9.7973338795183107E-3</v>
      </c>
      <c r="AL54" s="5">
        <v>1.0594139344799025E-2</v>
      </c>
      <c r="AM54" s="5">
        <v>1.1394543388890011E-2</v>
      </c>
      <c r="AN54" s="5">
        <v>1.2198678783589267E-2</v>
      </c>
      <c r="AO54" s="5">
        <v>1.3006678474189792E-2</v>
      </c>
      <c r="AP54" s="5">
        <v>1.3818676131492458E-2</v>
      </c>
      <c r="AQ54" s="5">
        <v>1.3169648736428785E-2</v>
      </c>
      <c r="AR54" s="5">
        <v>1.2514214911765409E-2</v>
      </c>
      <c r="AS54" s="5">
        <v>1.1852714848155976E-2</v>
      </c>
      <c r="AT54" s="5">
        <v>1.1185438017966343E-2</v>
      </c>
      <c r="AU54" s="5">
        <v>1.0512679230448629E-2</v>
      </c>
      <c r="AV54" s="5">
        <v>9.8347385262822495E-3</v>
      </c>
      <c r="AW54" s="5">
        <v>9.1519205702415007E-3</v>
      </c>
      <c r="AX54" s="5">
        <v>8.4645337402946552E-3</v>
      </c>
      <c r="AY54" s="5">
        <v>7.7728895425086542E-3</v>
      </c>
      <c r="AZ54" s="5">
        <v>7.0773028340678223E-3</v>
      </c>
      <c r="BA54" s="5">
        <v>8.5893550319044998E-3</v>
      </c>
      <c r="BB54" s="5">
        <v>1.0107483558232655E-2</v>
      </c>
      <c r="BC54" s="5">
        <v>1.1632426491387626E-2</v>
      </c>
      <c r="BD54" s="5">
        <v>1.3165053434152307E-2</v>
      </c>
      <c r="BE54" s="5">
        <v>1.4706233574489413E-2</v>
      </c>
      <c r="BF54" s="5">
        <v>1.6256834272512233E-2</v>
      </c>
      <c r="BG54" s="5">
        <v>1.7817721479854276E-2</v>
      </c>
      <c r="BH54" s="5">
        <v>1.9389759097699466E-2</v>
      </c>
      <c r="BI54" s="5">
        <v>2.0973808177324083E-2</v>
      </c>
      <c r="BJ54" s="5">
        <v>2.257072591263154E-2</v>
      </c>
      <c r="BK54" s="5">
        <v>2.2814532757824413E-2</v>
      </c>
      <c r="BL54" s="5">
        <v>2.3052252024778008E-2</v>
      </c>
      <c r="BM54" s="5">
        <v>2.3283991683856753E-2</v>
      </c>
      <c r="BN54" s="5">
        <v>2.3509819370606033E-2</v>
      </c>
      <c r="BO54" s="5">
        <v>2.3729806687105004E-2</v>
      </c>
      <c r="BP54" s="5">
        <v>2.3944027719326355E-2</v>
      </c>
      <c r="BQ54" s="5">
        <v>2.4152560140379364E-2</v>
      </c>
      <c r="BR54" s="5">
        <v>2.4355483521756316E-2</v>
      </c>
      <c r="BS54" s="5">
        <v>2.4552878980434123E-2</v>
      </c>
      <c r="BT54" s="5">
        <v>2.4744829660615197E-2</v>
      </c>
      <c r="BU54" s="5">
        <v>2.3104389093116406E-2</v>
      </c>
      <c r="BV54" s="5">
        <v>2.1456771738783909E-2</v>
      </c>
      <c r="BW54" s="5">
        <v>1.9802479748841861E-2</v>
      </c>
      <c r="BX54" s="5">
        <v>1.814199602210409E-2</v>
      </c>
      <c r="BY54" s="5">
        <v>1.6475806958789363E-2</v>
      </c>
      <c r="BZ54" s="5">
        <v>1.4804399951977132E-2</v>
      </c>
      <c r="CA54" s="5">
        <v>1.3128265223443236E-2</v>
      </c>
      <c r="CB54" s="5">
        <v>1.1447894782910861E-2</v>
      </c>
      <c r="CC54" s="5">
        <v>9.7637816573779013E-3</v>
      </c>
      <c r="CD54" s="5">
        <v>8.0764208627790435E-3</v>
      </c>
      <c r="CE54" s="5">
        <v>8.3059173814297171E-3</v>
      </c>
      <c r="CF54" s="5">
        <v>8.5340753943417003E-3</v>
      </c>
      <c r="CG54" s="5">
        <v>8.7610401128528359E-3</v>
      </c>
      <c r="CH54" s="5">
        <v>8.9870095638016068E-3</v>
      </c>
      <c r="CI54" s="5">
        <v>9.2121826655326977E-3</v>
      </c>
      <c r="CJ54" s="5">
        <v>9.4367565658008967E-3</v>
      </c>
      <c r="CK54" s="5">
        <v>9.6609297419611995E-3</v>
      </c>
      <c r="CL54" s="5">
        <v>9.8849007383110532E-3</v>
      </c>
      <c r="CM54" s="5">
        <v>1.0108868048404496E-2</v>
      </c>
      <c r="CN54" s="5">
        <v>1.0333031268786153E-2</v>
      </c>
      <c r="CO54" s="5">
        <v>1.0323798825657704E-2</v>
      </c>
      <c r="CP54" s="5">
        <v>1.0314513304314543E-2</v>
      </c>
      <c r="CQ54" s="5">
        <v>1.0305180123238777E-2</v>
      </c>
      <c r="CR54" s="5">
        <v>1.0295801628241952E-2</v>
      </c>
      <c r="CS54" s="5">
        <v>1.0286380064551404E-2</v>
      </c>
      <c r="CT54" s="5">
        <v>1.0276917519367545E-2</v>
      </c>
      <c r="CU54" s="5">
        <v>1.0267416110669725E-2</v>
      </c>
      <c r="CV54" s="5">
        <v>1.0257877787425818E-2</v>
      </c>
      <c r="CW54" s="5">
        <v>1.0248304631719884E-2</v>
      </c>
      <c r="CX54" s="5">
        <v>1.0238698438083782E-2</v>
      </c>
      <c r="CY54" s="5">
        <v>1.0229061164513276E-2</v>
      </c>
      <c r="CZ54" s="5">
        <v>1.0219394553260042E-2</v>
      </c>
      <c r="DA54" s="5">
        <v>1.0209700453540194E-2</v>
      </c>
      <c r="DB54" s="5">
        <v>1.0199980561373501E-2</v>
      </c>
      <c r="DC54" s="5">
        <v>1.0190236583845325E-2</v>
      </c>
      <c r="DD54" s="5">
        <v>1.0180470074960812E-2</v>
      </c>
      <c r="DE54" s="5">
        <v>1.0170682728488867E-2</v>
      </c>
      <c r="DF54" s="5">
        <v>1.0160876074439829E-2</v>
      </c>
      <c r="DG54" s="5">
        <v>1.0151051711775771E-2</v>
      </c>
      <c r="DH54" s="5">
        <v>1.0141211201745159E-2</v>
      </c>
      <c r="DI54" s="5">
        <v>1.0131355910819151E-2</v>
      </c>
      <c r="DJ54" s="5">
        <v>1.0121487323594858E-2</v>
      </c>
      <c r="DK54" s="5">
        <v>1.0111606786276095E-2</v>
      </c>
      <c r="DL54" s="5">
        <v>1.0101715745948203E-2</v>
      </c>
      <c r="DM54" s="5">
        <v>1.0091815557204509E-2</v>
      </c>
      <c r="DN54" s="5">
        <v>1.0081907587579098E-2</v>
      </c>
      <c r="DO54" s="5">
        <v>1.0071993109939559E-2</v>
      </c>
      <c r="DP54" s="5">
        <v>1.0062073397256066E-2</v>
      </c>
      <c r="DQ54" s="5">
        <v>1.0052149715062519E-2</v>
      </c>
      <c r="DR54" s="5">
        <v>1.0042223243863502E-2</v>
      </c>
      <c r="DS54" s="5">
        <v>1.0032295225551158E-2</v>
      </c>
      <c r="DT54" s="5">
        <v>1.0022366873485344E-2</v>
      </c>
      <c r="DU54" s="5">
        <v>1.0012439309620813E-2</v>
      </c>
      <c r="DV54" s="5">
        <v>1.0002513718881723E-2</v>
      </c>
      <c r="DW54" s="5">
        <v>9.9925911808391721E-3</v>
      </c>
      <c r="DX54" s="5">
        <v>9.9826727083651701E-3</v>
      </c>
      <c r="DY54" s="5">
        <v>9.9727593827458882E-3</v>
      </c>
      <c r="DZ54" s="5">
        <v>9.9628522668666619E-3</v>
      </c>
      <c r="EA54" s="5">
        <v>9.9529524765655797E-3</v>
      </c>
      <c r="EB54" s="5">
        <v>9.9430609747126475E-3</v>
      </c>
      <c r="EC54" s="5">
        <v>9.9331786482297346E-3</v>
      </c>
      <c r="ED54" s="5">
        <v>9.9233065182873226E-3</v>
      </c>
      <c r="EE54" s="5">
        <v>9.91344549180595E-3</v>
      </c>
      <c r="EF54" s="5">
        <v>9.9035964413043409E-3</v>
      </c>
      <c r="EG54" s="5">
        <v>9.8937603249120709E-3</v>
      </c>
      <c r="EH54" s="5">
        <v>9.8839378934185707E-3</v>
      </c>
      <c r="EI54" s="5">
        <v>9.8741302199742975E-3</v>
      </c>
      <c r="EJ54" s="5">
        <v>9.8643381092518023E-3</v>
      </c>
      <c r="EK54" s="5">
        <v>9.8545623143855288E-3</v>
      </c>
      <c r="EL54" s="5">
        <v>9.8448035717719762E-3</v>
      </c>
      <c r="EM54" s="5">
        <v>9.8350627719687722E-3</v>
      </c>
      <c r="EN54" s="5">
        <v>9.8253407371056145E-3</v>
      </c>
      <c r="EO54" s="5">
        <v>9.8156382259897423E-3</v>
      </c>
      <c r="EP54" s="5">
        <v>9.8059559646774819E-3</v>
      </c>
      <c r="EQ54" s="5">
        <v>9.7962945925447187E-3</v>
      </c>
      <c r="ER54" s="5">
        <v>9.7866548669638398E-3</v>
      </c>
      <c r="ES54" s="5">
        <v>9.7770374352712519E-3</v>
      </c>
      <c r="ET54" s="5">
        <v>9.7674428916014744E-3</v>
      </c>
      <c r="EU54" s="5">
        <v>9.7578720672524266E-3</v>
      </c>
      <c r="EV54" s="5">
        <v>9.748325454538298E-3</v>
      </c>
      <c r="EW54" s="5">
        <v>9.7388036845948989E-3</v>
      </c>
      <c r="EX54" s="5">
        <v>9.7293073753106363E-3</v>
      </c>
      <c r="EY54" s="5">
        <v>9.7198370809963297E-3</v>
      </c>
      <c r="EZ54" s="5">
        <v>9.7103933475028992E-3</v>
      </c>
      <c r="FA54" s="5">
        <v>9.7009767839888461E-3</v>
      </c>
      <c r="FB54" s="5">
        <v>9.6915878793732979E-3</v>
      </c>
      <c r="FC54" s="5">
        <v>9.6822272120622443E-3</v>
      </c>
      <c r="FD54" s="5">
        <v>9.6728952595206419E-3</v>
      </c>
      <c r="FE54" s="5">
        <v>9.6635925290293745E-3</v>
      </c>
      <c r="FF54" s="5">
        <v>9.6543195127047898E-3</v>
      </c>
      <c r="FG54" s="5">
        <v>9.6450768091524974E-3</v>
      </c>
      <c r="FH54" s="5">
        <v>9.6358646875420728E-3</v>
      </c>
      <c r="FI54" s="5">
        <v>9.6266836229490504E-3</v>
      </c>
      <c r="FJ54" s="5">
        <v>9.6175340099846629E-3</v>
      </c>
      <c r="FK54" s="5">
        <v>9.6084163353118424E-3</v>
      </c>
      <c r="FL54" s="5">
        <v>9.5993309611099864E-3</v>
      </c>
      <c r="FM54" s="5">
        <v>9.5902782804073716E-3</v>
      </c>
      <c r="FN54" s="5">
        <v>9.5812586751018447E-3</v>
      </c>
      <c r="FO54" s="5">
        <v>9.5722724675553206E-3</v>
      </c>
      <c r="FP54" s="5">
        <v>9.563319992583752E-3</v>
      </c>
      <c r="FQ54" s="5">
        <v>9.5544015109141345E-3</v>
      </c>
      <c r="FR54" s="5">
        <v>9.5455173984702046E-3</v>
      </c>
      <c r="FS54" s="5">
        <v>9.5366678772721425E-3</v>
      </c>
      <c r="FT54" s="5">
        <v>9.5278532579958775E-3</v>
      </c>
      <c r="FU54" s="5">
        <v>9.5190748900126909E-3</v>
      </c>
      <c r="FV54" s="5">
        <v>9.5103314669189309E-3</v>
      </c>
      <c r="FW54" s="5">
        <v>9.5016264891381041E-3</v>
      </c>
      <c r="FX54" s="5">
        <v>9.4929560789021039E-3</v>
      </c>
      <c r="FY54" s="5">
        <v>9.484320627850984E-3</v>
      </c>
      <c r="FZ54" s="5">
        <v>9.4757216309964143E-3</v>
      </c>
      <c r="GA54" s="5">
        <v>9.4671592328798848E-3</v>
      </c>
      <c r="GB54" s="5">
        <v>9.4586337926163555E-3</v>
      </c>
      <c r="GC54" s="5">
        <v>9.4501454236426419E-3</v>
      </c>
      <c r="GD54" s="5">
        <v>9.4416943364472594E-3</v>
      </c>
      <c r="GE54" s="5">
        <v>9.4332806278407677E-3</v>
      </c>
      <c r="GF54" s="5">
        <v>9.4249045098457884E-3</v>
      </c>
      <c r="GG54" s="5">
        <v>9.4165661011085255E-3</v>
      </c>
      <c r="GH54" s="5">
        <v>9.4082656308946966E-3</v>
      </c>
      <c r="GI54" s="5">
        <v>9.4000031537244677E-3</v>
      </c>
      <c r="GJ54" s="5">
        <v>9.3917787614716808E-3</v>
      </c>
      <c r="GK54" s="5">
        <v>9.3479639308036155E-3</v>
      </c>
      <c r="GL54" s="5">
        <v>9.3041845538335277E-3</v>
      </c>
      <c r="GM54" s="5">
        <v>9.2604400667750664E-3</v>
      </c>
      <c r="GN54" s="5">
        <v>9.2167300444907507E-3</v>
      </c>
      <c r="GO54" s="5">
        <v>9.1730540853736109E-3</v>
      </c>
      <c r="GP54" s="5">
        <v>9.1294119221847492E-3</v>
      </c>
      <c r="GQ54" s="5">
        <v>9.0858030975153881E-3</v>
      </c>
      <c r="GR54" s="5">
        <v>9.0422274831254423E-3</v>
      </c>
      <c r="GS54" s="5">
        <v>8.9986847692402616E-3</v>
      </c>
      <c r="GT54" s="5">
        <v>8.9551747506451118E-3</v>
      </c>
      <c r="GU54" s="5">
        <v>8.9116972392879745E-3</v>
      </c>
      <c r="GV54" s="5">
        <v>8.8682519119884784E-3</v>
      </c>
      <c r="GW54" s="5">
        <v>8.8248385843787691E-3</v>
      </c>
      <c r="GX54" s="5">
        <v>8.7814571622111259E-3</v>
      </c>
      <c r="GY54" s="5">
        <v>8.738107537637152E-3</v>
      </c>
      <c r="GZ54" s="5">
        <v>8.6947894386406599E-3</v>
      </c>
      <c r="HA54" s="5">
        <v>8.6515027621945073E-3</v>
      </c>
      <c r="HB54" s="5">
        <v>8.6082473918080993E-3</v>
      </c>
      <c r="HC54" s="5">
        <v>8.5650233413849808E-3</v>
      </c>
      <c r="HD54" s="5">
        <v>8.5218313570742943E-3</v>
      </c>
      <c r="HE54" s="5">
        <v>8.4786693471314845E-3</v>
      </c>
      <c r="HF54" s="5">
        <v>8.4355381188983003E-3</v>
      </c>
      <c r="HG54" s="5">
        <v>8.3924376829107583E-3</v>
      </c>
      <c r="HH54" s="5">
        <v>8.3493678587565068E-3</v>
      </c>
      <c r="HI54" s="5">
        <v>8.3063286175171225E-3</v>
      </c>
      <c r="HJ54" s="5">
        <v>8.2633198153934107E-3</v>
      </c>
      <c r="HK54" s="5">
        <v>8.22034129764182E-3</v>
      </c>
      <c r="HL54" s="5">
        <v>8.177393007082534E-3</v>
      </c>
      <c r="HM54" s="5">
        <v>8.1344748474232453E-3</v>
      </c>
      <c r="HN54" s="5">
        <v>8.0915867781268247E-3</v>
      </c>
      <c r="HO54" s="5">
        <v>8.04872866134132E-3</v>
      </c>
      <c r="HP54" s="5">
        <v>8.0059006477954942E-3</v>
      </c>
      <c r="HQ54" s="5">
        <v>7.9631025503508202E-3</v>
      </c>
      <c r="HR54" s="5">
        <v>7.9203339115905269E-3</v>
      </c>
      <c r="HS54" s="5">
        <v>7.8775948166796006E-3</v>
      </c>
      <c r="HT54" s="5">
        <v>7.8348851673881725E-3</v>
      </c>
      <c r="HU54" s="5">
        <v>7.7922049153820172E-3</v>
      </c>
      <c r="HV54" s="5">
        <v>7.7495540222110026E-3</v>
      </c>
      <c r="HW54" s="5">
        <v>7.7069322641643012E-3</v>
      </c>
      <c r="HX54" s="5">
        <v>7.6643396061975011E-3</v>
      </c>
      <c r="HY54" s="5">
        <v>7.621775969268052E-3</v>
      </c>
      <c r="HZ54" s="5">
        <v>7.5792412522515118E-3</v>
      </c>
      <c r="IA54" s="5">
        <v>7.5367353503434931E-3</v>
      </c>
      <c r="IB54" s="5">
        <v>7.4942580677159754E-3</v>
      </c>
      <c r="IC54" s="5">
        <v>7.4518093207798231E-3</v>
      </c>
      <c r="ID54" s="5">
        <v>7.4093890210829016E-3</v>
      </c>
      <c r="IE54" s="5">
        <v>7.3669970056740031E-3</v>
      </c>
      <c r="IF54" s="5">
        <v>7.3246331287097899E-3</v>
      </c>
      <c r="IG54" s="5">
        <v>7.2822971012900251E-3</v>
      </c>
      <c r="IH54" s="5">
        <v>7.2399889085061897E-3</v>
      </c>
      <c r="II54" s="5">
        <v>7.1977084535737035E-3</v>
      </c>
      <c r="IJ54" s="5">
        <v>7.1554556006994119E-3</v>
      </c>
      <c r="IK54" s="5">
        <v>7.1132301959635491E-3</v>
      </c>
      <c r="IL54" s="5">
        <v>7.0710321533811182E-3</v>
      </c>
      <c r="IM54" s="5">
        <v>7.0288612944031659E-3</v>
      </c>
      <c r="IN54" s="5">
        <v>6.9867175795463865E-3</v>
      </c>
      <c r="IO54" s="5">
        <v>6.9446008558324834E-3</v>
      </c>
      <c r="IP54" s="5">
        <v>6.9025108179152639E-3</v>
      </c>
      <c r="IQ54" s="5">
        <v>6.8604397783980087E-3</v>
      </c>
      <c r="IR54" s="5">
        <v>6.8183946089031E-3</v>
      </c>
      <c r="IS54" s="5">
        <v>6.7763839773309353E-3</v>
      </c>
      <c r="IT54" s="5">
        <v>6.7343995403605916E-3</v>
      </c>
      <c r="IU54" s="5">
        <v>6.6924410735678119E-3</v>
      </c>
      <c r="IV54" s="5">
        <v>6.6505084592187735E-3</v>
      </c>
      <c r="IW54" s="5">
        <v>6.6086016084616617E-3</v>
      </c>
      <c r="IX54" s="5">
        <v>6.5667203409685015E-3</v>
      </c>
      <c r="IY54" s="5">
        <v>6.5248644604081196E-3</v>
      </c>
      <c r="IZ54" s="5">
        <v>6.483033905814839E-3</v>
      </c>
      <c r="JA54" s="5">
        <v>6.4412284565154021E-3</v>
      </c>
      <c r="JB54" s="5">
        <v>6.3994479943383364E-3</v>
      </c>
      <c r="JC54" s="5">
        <v>6.3576922637278432E-3</v>
      </c>
      <c r="JD54" s="5">
        <v>6.3159610977561176E-3</v>
      </c>
      <c r="JE54" s="5">
        <v>6.2742543280207563E-3</v>
      </c>
      <c r="JF54" s="5">
        <v>6.2325717535254288E-3</v>
      </c>
      <c r="JG54" s="5">
        <v>6.1909133211439649E-3</v>
      </c>
      <c r="JH54" s="5">
        <v>6.1492787549175532E-3</v>
      </c>
      <c r="JI54" s="5">
        <v>6.107667982780729E-3</v>
      </c>
      <c r="JJ54" s="5">
        <v>6.0660808087040774E-3</v>
      </c>
      <c r="JK54" s="5">
        <v>6.0245170695423234E-3</v>
      </c>
      <c r="JL54" s="5">
        <v>5.9829765356966824E-3</v>
      </c>
      <c r="JM54" s="5">
        <v>5.9414590456705607E-3</v>
      </c>
      <c r="JN54" s="5">
        <v>5.8999644201414014E-3</v>
      </c>
      <c r="JO54" s="5">
        <v>5.8584924949942607E-3</v>
      </c>
      <c r="JP54" s="5">
        <v>5.8170430718536004E-3</v>
      </c>
      <c r="JQ54" s="5">
        <v>5.775616064458422E-3</v>
      </c>
      <c r="JR54" s="5">
        <v>5.7342111253895212E-3</v>
      </c>
      <c r="JS54" s="5">
        <v>5.6928282073598346E-3</v>
      </c>
      <c r="JT54" s="5">
        <v>5.6514670928229371E-3</v>
      </c>
      <c r="JU54" s="5">
        <v>5.6101276286073531E-3</v>
      </c>
      <c r="JV54" s="5">
        <v>5.5688096105612761E-3</v>
      </c>
      <c r="JW54" s="5">
        <v>5.5275128048621891E-3</v>
      </c>
      <c r="JX54" s="5">
        <v>5.4862370606736377E-3</v>
      </c>
      <c r="JY54" s="5">
        <v>5.444982285862654E-3</v>
      </c>
      <c r="JZ54" s="5">
        <v>5.4037481634283679E-3</v>
      </c>
      <c r="KA54" s="5">
        <v>5.3625345445473815E-3</v>
      </c>
      <c r="KB54" s="5">
        <v>5.3213413077639604E-3</v>
      </c>
      <c r="KC54" s="5">
        <v>5.2801682642662495E-3</v>
      </c>
      <c r="KD54" s="5">
        <v>5.239015317496154E-3</v>
      </c>
      <c r="KE54" s="5">
        <v>5.1978822402773961E-3</v>
      </c>
      <c r="KF54" s="5">
        <v>5.1978822402773961E-3</v>
      </c>
    </row>
    <row r="55" spans="1:301" s="2" customFormat="1" x14ac:dyDescent="0.2">
      <c r="A55" s="2" t="s">
        <v>4</v>
      </c>
      <c r="B55" s="6">
        <v>-6.7304410915599577E-3</v>
      </c>
      <c r="C55" s="6">
        <v>-7.0797740346512095E-3</v>
      </c>
      <c r="D55" s="6">
        <v>-7.4410323986793259E-3</v>
      </c>
      <c r="E55" s="6">
        <v>-7.8138407107022356E-3</v>
      </c>
      <c r="F55" s="6">
        <v>-8.197797595767331E-3</v>
      </c>
      <c r="G55" s="6">
        <v>-8.5924752634572998E-3</v>
      </c>
      <c r="H55" s="6">
        <v>-8.9974223687262489E-3</v>
      </c>
      <c r="I55" s="6">
        <v>-9.4121668604975062E-3</v>
      </c>
      <c r="J55" s="6">
        <v>-9.836218806402508E-3</v>
      </c>
      <c r="K55" s="6">
        <v>-1.0269073179533406E-2</v>
      </c>
      <c r="L55" s="6">
        <v>-1.0710212596926061E-2</v>
      </c>
      <c r="M55" s="6">
        <v>-1.1031318336562457E-2</v>
      </c>
      <c r="N55" s="6">
        <v>-1.136126989394648E-2</v>
      </c>
      <c r="O55" s="6">
        <v>-1.1700390815688966E-2</v>
      </c>
      <c r="P55" s="6">
        <v>-1.2049007114608656E-2</v>
      </c>
      <c r="Q55" s="6">
        <v>-1.3253198292532686E-2</v>
      </c>
      <c r="R55" s="6">
        <v>-1.4476900575088658E-2</v>
      </c>
      <c r="S55" s="6">
        <v>-1.5720457821404077E-2</v>
      </c>
      <c r="T55" s="6">
        <v>-1.6984206660769052E-2</v>
      </c>
      <c r="U55" s="6">
        <v>-1.8268475705730647E-2</v>
      </c>
      <c r="V55" s="6">
        <v>-1.6262041567526531E-2</v>
      </c>
      <c r="W55" s="6">
        <v>-1.4481935610462626E-2</v>
      </c>
      <c r="X55" s="6">
        <v>-1.267333330589282E-2</v>
      </c>
      <c r="Y55" s="6">
        <v>-1.0837974943640583E-2</v>
      </c>
      <c r="Z55" s="6">
        <v>-8.9777516115713274E-3</v>
      </c>
      <c r="AA55" s="6">
        <v>-7.0946892706702513E-3</v>
      </c>
      <c r="AB55" s="6">
        <v>-5.1909374720442436E-3</v>
      </c>
      <c r="AC55" s="6">
        <v>-3.2687586860553619E-3</v>
      </c>
      <c r="AD55" s="6">
        <v>-1.3305182393581472E-3</v>
      </c>
      <c r="AE55" s="6">
        <v>6.2132507733592135E-4</v>
      </c>
      <c r="AF55" s="6">
        <v>-7.1772503624967232E-4</v>
      </c>
      <c r="AG55" s="6">
        <v>-1.8642634836292249E-3</v>
      </c>
      <c r="AH55" s="6">
        <v>-3.016934340140387E-3</v>
      </c>
      <c r="AI55" s="6">
        <v>-4.1757301704797856E-3</v>
      </c>
      <c r="AJ55" s="6">
        <v>-5.3406317202097098E-3</v>
      </c>
      <c r="AK55" s="6">
        <v>-6.5116150395577721E-3</v>
      </c>
      <c r="AL55" s="6">
        <v>-7.6886516504990343E-3</v>
      </c>
      <c r="AM55" s="6">
        <v>-8.8717087229137626E-3</v>
      </c>
      <c r="AN55" s="6">
        <v>-1.0060749220162979E-2</v>
      </c>
      <c r="AO55" s="6">
        <v>-1.1255732042979805E-2</v>
      </c>
      <c r="AP55" s="6">
        <v>-1.0265137730108176E-2</v>
      </c>
      <c r="AQ55" s="6">
        <v>-9.3551260197035635E-3</v>
      </c>
      <c r="AR55" s="6">
        <v>-8.4399225491513796E-3</v>
      </c>
      <c r="AS55" s="6">
        <v>-7.5198137810960075E-3</v>
      </c>
      <c r="AT55" s="6">
        <v>-6.5950942135691859E-3</v>
      </c>
      <c r="AU55" s="6">
        <v>-5.6660645012774902E-3</v>
      </c>
      <c r="AV55" s="6">
        <v>-4.7330310596966907E-3</v>
      </c>
      <c r="AW55" s="6">
        <v>-3.7963056923073779E-3</v>
      </c>
      <c r="AX55" s="6">
        <v>-2.8562052411030825E-3</v>
      </c>
      <c r="AY55" s="6">
        <v>-1.9130512710776593E-3</v>
      </c>
      <c r="AZ55" s="6">
        <v>-3.8156380438012505E-3</v>
      </c>
      <c r="BA55" s="6">
        <v>-5.5943057432391585E-3</v>
      </c>
      <c r="BB55" s="6">
        <v>-7.3818608168124689E-3</v>
      </c>
      <c r="BC55" s="6">
        <v>-9.1790125195864158E-3</v>
      </c>
      <c r="BD55" s="6">
        <v>-1.0986447549159783E-2</v>
      </c>
      <c r="BE55" s="6">
        <v>-1.2804834007894894E-2</v>
      </c>
      <c r="BF55" s="6">
        <v>-1.4634821204757231E-2</v>
      </c>
      <c r="BG55" s="6">
        <v>-1.6477039280205941E-2</v>
      </c>
      <c r="BH55" s="6">
        <v>-1.8332098590411516E-2</v>
      </c>
      <c r="BI55" s="6">
        <v>-2.0200588855954771E-2</v>
      </c>
      <c r="BJ55" s="6">
        <v>-1.9882838231425892E-2</v>
      </c>
      <c r="BK55" s="6">
        <v>-1.9649682465146423E-2</v>
      </c>
      <c r="BL55" s="6">
        <v>-1.9410431939448913E-2</v>
      </c>
      <c r="BM55" s="6">
        <v>-1.9165199937293265E-2</v>
      </c>
      <c r="BN55" s="6">
        <v>-1.8914104202754856E-2</v>
      </c>
      <c r="BO55" s="6">
        <v>-1.8657266181554943E-2</v>
      </c>
      <c r="BP55" s="6">
        <v>-1.8394810630909419E-2</v>
      </c>
      <c r="BQ55" s="6">
        <v>-1.8126865358039423E-2</v>
      </c>
      <c r="BR55" s="6">
        <v>-1.7853560860095707E-2</v>
      </c>
      <c r="BS55" s="6">
        <v>-1.757503003888361E-2</v>
      </c>
      <c r="BT55" s="6">
        <v>-1.5742623274236589E-2</v>
      </c>
      <c r="BU55" s="6">
        <v>-1.3904404369171841E-2</v>
      </c>
      <c r="BV55" s="6">
        <v>-1.2059790983129148E-2</v>
      </c>
      <c r="BW55" s="6">
        <v>-1.0209202717126664E-2</v>
      </c>
      <c r="BX55" s="6">
        <v>-8.3530684799342225E-3</v>
      </c>
      <c r="BY55" s="6">
        <v>-6.4918267319072909E-3</v>
      </c>
      <c r="BZ55" s="6">
        <v>-4.6259251071900653E-3</v>
      </c>
      <c r="CA55" s="6">
        <v>-2.7558203622011224E-3</v>
      </c>
      <c r="CB55" s="6">
        <v>-8.8197820423041584E-4</v>
      </c>
      <c r="CC55" s="6">
        <v>9.9512681859392771E-4</v>
      </c>
      <c r="CD55" s="6">
        <v>3.9641056575079325E-4</v>
      </c>
      <c r="CE55" s="6">
        <v>-2.0665204976377805E-4</v>
      </c>
      <c r="CF55" s="6">
        <v>-8.0854604850433276E-4</v>
      </c>
      <c r="CG55" s="6">
        <v>-1.4094579060068835E-3</v>
      </c>
      <c r="CH55" s="6">
        <v>-2.0095742707361142E-3</v>
      </c>
      <c r="CI55" s="6">
        <v>-2.6090812248950046E-3</v>
      </c>
      <c r="CJ55" s="6">
        <v>-3.2081640962123847E-3</v>
      </c>
      <c r="CK55" s="6">
        <v>-3.8070076797230845E-3</v>
      </c>
      <c r="CL55" s="6">
        <v>-4.4057961528667366E-3</v>
      </c>
      <c r="CM55" s="6">
        <v>-5.0047130705179743E-3</v>
      </c>
      <c r="CN55" s="6">
        <v>-5.0031624284510023E-3</v>
      </c>
      <c r="CO55" s="6">
        <v>-5.0026340104168954E-3</v>
      </c>
      <c r="CP55" s="6">
        <v>-5.0021063449100511E-3</v>
      </c>
      <c r="CQ55" s="6">
        <v>-5.0015796297734338E-3</v>
      </c>
      <c r="CR55" s="6">
        <v>-5.001054019422968E-3</v>
      </c>
      <c r="CS55" s="6">
        <v>-5.0005296594136661E-3</v>
      </c>
      <c r="CT55" s="6">
        <v>-5.0000066825640621E-3</v>
      </c>
      <c r="CU55" s="6">
        <v>-4.99948522193705E-3</v>
      </c>
      <c r="CV55" s="6">
        <v>-4.9989653973180337E-3</v>
      </c>
      <c r="CW55" s="6">
        <v>-4.9984473356743386E-3</v>
      </c>
      <c r="CX55" s="6">
        <v>-4.9979311429295681E-3</v>
      </c>
      <c r="CY55" s="6">
        <v>-4.9974169342642538E-3</v>
      </c>
      <c r="CZ55" s="6">
        <v>-4.9969048088722712E-3</v>
      </c>
      <c r="DA55" s="6">
        <v>-4.9963948714489836E-3</v>
      </c>
      <c r="DB55" s="6">
        <v>-4.9958872150498435E-3</v>
      </c>
      <c r="DC55" s="6">
        <v>-4.9953819303605318E-3</v>
      </c>
      <c r="DD55" s="6">
        <v>-4.9948791015002048E-3</v>
      </c>
      <c r="DE55" s="6">
        <v>-4.9943788155215607E-3</v>
      </c>
      <c r="DF55" s="6">
        <v>-4.99388114910293E-3</v>
      </c>
      <c r="DG55" s="6">
        <v>-4.9933861820782299E-3</v>
      </c>
      <c r="DH55" s="6">
        <v>-4.9928939905807823E-3</v>
      </c>
      <c r="DI55" s="6">
        <v>-4.9924046371003783E-3</v>
      </c>
      <c r="DJ55" s="6">
        <v>-4.9919181905230259E-3</v>
      </c>
      <c r="DK55" s="6">
        <v>-4.9914347098485301E-3</v>
      </c>
      <c r="DL55" s="6">
        <v>-4.9909542593876699E-3</v>
      </c>
      <c r="DM55" s="6">
        <v>-4.990476896565621E-3</v>
      </c>
      <c r="DN55" s="6">
        <v>-4.9900026785988372E-3</v>
      </c>
      <c r="DO55" s="6">
        <v>-4.9895316558384861E-3</v>
      </c>
      <c r="DP55" s="6">
        <v>-4.989063877722133E-3</v>
      </c>
      <c r="DQ55" s="6">
        <v>-4.9885993923188821E-3</v>
      </c>
      <c r="DR55" s="6">
        <v>-4.9881382416239184E-3</v>
      </c>
      <c r="DS55" s="6">
        <v>-4.9876804705523137E-3</v>
      </c>
      <c r="DT55" s="6">
        <v>-4.9872261214610747E-3</v>
      </c>
      <c r="DU55" s="6">
        <v>-4.9867752303645041E-3</v>
      </c>
      <c r="DV55" s="6">
        <v>-4.9863278363480035E-3</v>
      </c>
      <c r="DW55" s="6">
        <v>-4.9858839714133074E-3</v>
      </c>
      <c r="DX55" s="6">
        <v>-4.9854436629079846E-3</v>
      </c>
      <c r="DY55" s="6">
        <v>-4.9850069416323972E-3</v>
      </c>
      <c r="DZ55" s="6">
        <v>-4.9845738366557368E-3</v>
      </c>
      <c r="EA55" s="6">
        <v>-4.9841443795273221E-3</v>
      </c>
      <c r="EB55" s="6">
        <v>-4.983718592159625E-3</v>
      </c>
      <c r="EC55" s="6">
        <v>-4.9832964914696687E-3</v>
      </c>
      <c r="ED55" s="6">
        <v>-4.9828781017287049E-3</v>
      </c>
      <c r="EE55" s="6">
        <v>-4.9824634400111867E-3</v>
      </c>
      <c r="EF55" s="6">
        <v>-4.9820525209218758E-3</v>
      </c>
      <c r="EG55" s="6">
        <v>-4.981645363560161E-3</v>
      </c>
      <c r="EH55" s="6">
        <v>-4.9812419746220193E-3</v>
      </c>
      <c r="EI55" s="6">
        <v>-4.9808423788912926E-3</v>
      </c>
      <c r="EJ55" s="6">
        <v>-4.9804465852945068E-3</v>
      </c>
      <c r="EK55" s="6">
        <v>-4.9800545994661549E-3</v>
      </c>
      <c r="EL55" s="6">
        <v>-4.9796664257667489E-3</v>
      </c>
      <c r="EM55" s="6">
        <v>-4.9792820769070101E-3</v>
      </c>
      <c r="EN55" s="6">
        <v>-4.9789015613577181E-3</v>
      </c>
      <c r="EO55" s="6">
        <v>-4.9785248836794471E-3</v>
      </c>
      <c r="EP55" s="6">
        <v>-4.978152046296147E-3</v>
      </c>
      <c r="EQ55" s="6">
        <v>-4.9777830465422834E-3</v>
      </c>
      <c r="ER55" s="6">
        <v>-4.9774178880250819E-3</v>
      </c>
      <c r="ES55" s="6">
        <v>-4.9770565680089529E-3</v>
      </c>
      <c r="ET55" s="6">
        <v>-4.9766990806040523E-3</v>
      </c>
      <c r="EU55" s="6">
        <v>-4.9763454326834378E-3</v>
      </c>
      <c r="EV55" s="6">
        <v>-4.9759956123419657E-3</v>
      </c>
      <c r="EW55" s="6">
        <v>-4.9756496150756835E-3</v>
      </c>
      <c r="EX55" s="6">
        <v>-4.9753074354613736E-3</v>
      </c>
      <c r="EY55" s="6">
        <v>-4.9749690644619315E-3</v>
      </c>
      <c r="EZ55" s="6">
        <v>-4.9746344924335162E-3</v>
      </c>
      <c r="FA55" s="6">
        <v>-4.9743037129639234E-3</v>
      </c>
      <c r="FB55" s="6">
        <v>-4.973976713069983E-3</v>
      </c>
      <c r="FC55" s="6">
        <v>-4.9736534844010416E-3</v>
      </c>
      <c r="FD55" s="6">
        <v>-4.9733340131083992E-3</v>
      </c>
      <c r="FE55" s="6">
        <v>-4.9730182868263917E-3</v>
      </c>
      <c r="FF55" s="6">
        <v>-4.9727062922775289E-3</v>
      </c>
      <c r="FG55" s="6">
        <v>-4.972398021622193E-3</v>
      </c>
      <c r="FH55" s="6">
        <v>-4.9720934497465841E-3</v>
      </c>
      <c r="FI55" s="6">
        <v>-4.971792562219246E-3</v>
      </c>
      <c r="FJ55" s="6">
        <v>-4.9714953403711126E-3</v>
      </c>
      <c r="FK55" s="6">
        <v>-4.9712017702212563E-3</v>
      </c>
      <c r="FL55" s="6">
        <v>-4.9709118313178147E-3</v>
      </c>
      <c r="FM55" s="6">
        <v>-4.9706255047547998E-3</v>
      </c>
      <c r="FN55" s="6">
        <v>-4.9703427710233727E-3</v>
      </c>
      <c r="FO55" s="6">
        <v>-4.9700636075575844E-3</v>
      </c>
      <c r="FP55" s="6">
        <v>-4.9697879924275323E-3</v>
      </c>
      <c r="FQ55" s="6">
        <v>-4.969515899968191E-3</v>
      </c>
      <c r="FR55" s="6">
        <v>-4.9692473103192247E-3</v>
      </c>
      <c r="FS55" s="6">
        <v>-4.9689821959180147E-3</v>
      </c>
      <c r="FT55" s="6">
        <v>-4.9687205336510498E-3</v>
      </c>
      <c r="FU55" s="6">
        <v>-4.9684626017908462E-3</v>
      </c>
      <c r="FV55" s="6">
        <v>-4.9682079027631998E-3</v>
      </c>
      <c r="FW55" s="6">
        <v>-4.9679569848437577E-3</v>
      </c>
      <c r="FX55" s="6">
        <v>-4.9677091779288807E-3</v>
      </c>
      <c r="FY55" s="6">
        <v>-4.9674644827102377E-3</v>
      </c>
      <c r="FZ55" s="6">
        <v>-4.9672230883341939E-3</v>
      </c>
      <c r="GA55" s="6">
        <v>-4.9669849639357722E-3</v>
      </c>
      <c r="GB55" s="6">
        <v>-4.9667500891076299E-3</v>
      </c>
      <c r="GC55" s="6">
        <v>-4.9665184316077804E-3</v>
      </c>
      <c r="GD55" s="6">
        <v>-4.9662899639630886E-3</v>
      </c>
      <c r="GE55" s="6">
        <v>-4.9660646533404851E-3</v>
      </c>
      <c r="GF55" s="6">
        <v>-4.9658424725080863E-3</v>
      </c>
      <c r="GG55" s="6">
        <v>-4.9656233898822677E-3</v>
      </c>
      <c r="GH55" s="6">
        <v>-4.9654073792022579E-3</v>
      </c>
      <c r="GI55" s="6">
        <v>-4.9651944060419284E-3</v>
      </c>
      <c r="GJ55" s="6">
        <v>-4.9649844378731878E-3</v>
      </c>
      <c r="GK55" s="6">
        <v>-4.9649747826931989E-3</v>
      </c>
      <c r="GL55" s="6">
        <v>-4.9649676234769791E-3</v>
      </c>
      <c r="GM55" s="6">
        <v>-4.9649628848471572E-3</v>
      </c>
      <c r="GN55" s="6">
        <v>-4.9649605282466869E-3</v>
      </c>
      <c r="GO55" s="6">
        <v>-4.9649605166293131E-3</v>
      </c>
      <c r="GP55" s="6">
        <v>-4.9649628195437279E-3</v>
      </c>
      <c r="GQ55" s="6">
        <v>-4.9649673981447817E-3</v>
      </c>
      <c r="GR55" s="6">
        <v>-4.9649742290184262E-3</v>
      </c>
      <c r="GS55" s="6">
        <v>-4.9649832807335814E-3</v>
      </c>
      <c r="GT55" s="6">
        <v>-4.9649945269191198E-3</v>
      </c>
      <c r="GU55" s="6">
        <v>-4.9650079422343119E-3</v>
      </c>
      <c r="GV55" s="6">
        <v>-4.9650234955243011E-3</v>
      </c>
      <c r="GW55" s="6">
        <v>-4.965041162160011E-3</v>
      </c>
      <c r="GX55" s="6">
        <v>-4.9650609217991581E-3</v>
      </c>
      <c r="GY55" s="6">
        <v>-4.9650827536690256E-3</v>
      </c>
      <c r="GZ55" s="6">
        <v>-4.9651066299267743E-3</v>
      </c>
      <c r="HA55" s="6">
        <v>-4.9651325304853611E-3</v>
      </c>
      <c r="HB55" s="6">
        <v>-4.9651604348551759E-3</v>
      </c>
      <c r="HC55" s="6">
        <v>-4.965190317933188E-3</v>
      </c>
      <c r="HD55" s="6">
        <v>-4.965222138180625E-3</v>
      </c>
      <c r="HE55" s="6">
        <v>-4.9652559280879416E-3</v>
      </c>
      <c r="HF55" s="6">
        <v>-4.9652916376247136E-3</v>
      </c>
      <c r="HG55" s="6">
        <v>-4.9653292525259074E-3</v>
      </c>
      <c r="HH55" s="6">
        <v>-4.9653687503834476E-3</v>
      </c>
      <c r="HI55" s="6">
        <v>-4.9654101154652519E-3</v>
      </c>
      <c r="HJ55" s="6">
        <v>-4.9654533272580625E-3</v>
      </c>
      <c r="HK55" s="6">
        <v>-4.9654983649189965E-3</v>
      </c>
      <c r="HL55" s="6">
        <v>-4.9655452119276022E-3</v>
      </c>
      <c r="HM55" s="6">
        <v>-4.9655938502141117E-3</v>
      </c>
      <c r="HN55" s="6">
        <v>-4.9656442641798915E-3</v>
      </c>
      <c r="HO55" s="6">
        <v>-4.9656964342499332E-3</v>
      </c>
      <c r="HP55" s="6">
        <v>-4.9657503565967431E-3</v>
      </c>
      <c r="HQ55" s="6">
        <v>-4.9658060078068278E-3</v>
      </c>
      <c r="HR55" s="6">
        <v>-4.9658633491143078E-3</v>
      </c>
      <c r="HS55" s="6">
        <v>-4.9659223754366932E-3</v>
      </c>
      <c r="HT55" s="6">
        <v>-4.9659830694747109E-3</v>
      </c>
      <c r="HU55" s="6">
        <v>-4.9660454160923573E-3</v>
      </c>
      <c r="HV55" s="6">
        <v>-4.9661094006383522E-3</v>
      </c>
      <c r="HW55" s="6">
        <v>-4.9661750010038253E-3</v>
      </c>
      <c r="HX55" s="6">
        <v>-4.9662422028925457E-3</v>
      </c>
      <c r="HY55" s="6">
        <v>-4.9663109903217428E-3</v>
      </c>
      <c r="HZ55" s="6">
        <v>-4.9663813465044004E-3</v>
      </c>
      <c r="IA55" s="6">
        <v>-4.9664532546096485E-3</v>
      </c>
      <c r="IB55" s="6">
        <v>-4.9665266942733322E-3</v>
      </c>
      <c r="IC55" s="6">
        <v>-4.9666016497690313E-3</v>
      </c>
      <c r="ID55" s="6">
        <v>-4.9666781052525311E-3</v>
      </c>
      <c r="IE55" s="6">
        <v>-4.9667560420409984E-3</v>
      </c>
      <c r="IF55" s="6">
        <v>-4.9668354422502947E-3</v>
      </c>
      <c r="IG55" s="6">
        <v>-4.9669162825253244E-3</v>
      </c>
      <c r="IH55" s="6">
        <v>-4.9669985504009473E-3</v>
      </c>
      <c r="II55" s="6">
        <v>-4.9670822302876338E-3</v>
      </c>
      <c r="IJ55" s="6">
        <v>-4.9671673051591148E-3</v>
      </c>
      <c r="IK55" s="6">
        <v>-4.9672537574221298E-3</v>
      </c>
      <c r="IL55" s="6">
        <v>-4.9673415722052416E-3</v>
      </c>
      <c r="IM55" s="6">
        <v>-4.9674307311773358E-3</v>
      </c>
      <c r="IN55" s="6">
        <v>-4.967521221448723E-3</v>
      </c>
      <c r="IO55" s="6">
        <v>-4.9676130258684559E-3</v>
      </c>
      <c r="IP55" s="6">
        <v>-4.9677061216382157E-3</v>
      </c>
      <c r="IQ55" s="6">
        <v>-4.9678004950078902E-3</v>
      </c>
      <c r="IR55" s="6">
        <v>-4.967896130861349E-3</v>
      </c>
      <c r="IS55" s="6">
        <v>-4.9679930112545012E-3</v>
      </c>
      <c r="IT55" s="6">
        <v>-4.9680911207286016E-3</v>
      </c>
      <c r="IU55" s="6">
        <v>-4.9681904401932542E-3</v>
      </c>
      <c r="IV55" s="6">
        <v>-4.9682909546542309E-3</v>
      </c>
      <c r="IW55" s="6">
        <v>-4.9683926502684939E-3</v>
      </c>
      <c r="IX55" s="6">
        <v>-4.9684955099247308E-3</v>
      </c>
      <c r="IY55" s="6">
        <v>-4.9685995160620999E-3</v>
      </c>
      <c r="IZ55" s="6">
        <v>-4.9687046561754933E-3</v>
      </c>
      <c r="JA55" s="6">
        <v>-4.9688109120267221E-3</v>
      </c>
      <c r="JB55" s="6">
        <v>-4.9689182692189693E-3</v>
      </c>
      <c r="JC55" s="6">
        <v>-4.9690267085195083E-3</v>
      </c>
      <c r="JD55" s="6">
        <v>-4.9691362140292794E-3</v>
      </c>
      <c r="JE55" s="6">
        <v>-4.9692467699111731E-3</v>
      </c>
      <c r="JF55" s="6">
        <v>-4.9693583592937962E-3</v>
      </c>
      <c r="JG55" s="6">
        <v>-4.9694709706570306E-3</v>
      </c>
      <c r="JH55" s="6">
        <v>-4.9695845847019804E-3</v>
      </c>
      <c r="JI55" s="6">
        <v>-4.969699189433574E-3</v>
      </c>
      <c r="JJ55" s="6">
        <v>-4.9698147686045857E-3</v>
      </c>
      <c r="JK55" s="6">
        <v>-4.9699313072346651E-3</v>
      </c>
      <c r="JL55" s="6">
        <v>-4.9700487881516597E-3</v>
      </c>
      <c r="JM55" s="6">
        <v>-4.9701671966856376E-3</v>
      </c>
      <c r="JN55" s="6">
        <v>-4.9702865176598499E-3</v>
      </c>
      <c r="JO55" s="6">
        <v>-4.9704067365325955E-3</v>
      </c>
      <c r="JP55" s="6">
        <v>-4.9705278377105699E-3</v>
      </c>
      <c r="JQ55" s="6">
        <v>-4.9706498095281049E-3</v>
      </c>
      <c r="JR55" s="6">
        <v>-4.9707726315703082E-3</v>
      </c>
      <c r="JS55" s="6">
        <v>-4.9708962937170531E-3</v>
      </c>
      <c r="JT55" s="6">
        <v>-4.9710207802023954E-3</v>
      </c>
      <c r="JU55" s="6">
        <v>-4.9711460775241356E-3</v>
      </c>
      <c r="JV55" s="6">
        <v>-4.9712721706135499E-3</v>
      </c>
      <c r="JW55" s="6">
        <v>-4.9713990435396038E-3</v>
      </c>
      <c r="JX55" s="6">
        <v>-4.9715266832434102E-3</v>
      </c>
      <c r="JY55" s="6">
        <v>-4.9716550786964575E-3</v>
      </c>
      <c r="JZ55" s="6">
        <v>-4.97178421159572E-3</v>
      </c>
      <c r="KA55" s="6">
        <v>-4.9719140693017527E-3</v>
      </c>
      <c r="KB55" s="6">
        <v>-4.9720446401398943E-3</v>
      </c>
      <c r="KC55" s="6">
        <v>-4.9721759103619201E-3</v>
      </c>
      <c r="KD55" s="6">
        <v>-4.9723078692819334E-3</v>
      </c>
      <c r="KE55" s="6">
        <v>-4.9724405021255302E-3</v>
      </c>
      <c r="KF55" s="6">
        <v>-4.9724405021255302E-3</v>
      </c>
      <c r="KG55" s="3"/>
      <c r="KH55" s="3"/>
      <c r="KI55" s="3"/>
      <c r="KJ55" s="3"/>
      <c r="KK55" s="3"/>
      <c r="KL55" s="3"/>
      <c r="KM55" s="3"/>
      <c r="KN55" s="3"/>
      <c r="KO55" s="3"/>
    </row>
    <row r="56" spans="1:301" s="2" customFormat="1" x14ac:dyDescent="0.2">
      <c r="A56" s="2" t="s">
        <v>5</v>
      </c>
      <c r="B56" s="6">
        <v>-9.8756072329131417E-4</v>
      </c>
      <c r="C56" s="6">
        <v>-9.2880236470938016E-4</v>
      </c>
      <c r="D56" s="6">
        <v>-8.7583376439792637E-4</v>
      </c>
      <c r="E56" s="6">
        <v>-8.2807234389226103E-4</v>
      </c>
      <c r="F56" s="6">
        <v>-7.8499185537117544E-4</v>
      </c>
      <c r="G56" s="6">
        <v>-7.460845452080811E-4</v>
      </c>
      <c r="H56" s="6">
        <v>-7.1086171921519448E-4</v>
      </c>
      <c r="I56" s="6">
        <v>-6.788546546296903E-4</v>
      </c>
      <c r="J56" s="6">
        <v>-6.4961489650683379E-4</v>
      </c>
      <c r="K56" s="6">
        <v>-6.2271435939365016E-4</v>
      </c>
      <c r="L56" s="6">
        <v>-5.977450860393807E-4</v>
      </c>
      <c r="M56" s="6">
        <v>-4.7040402365816636E-4</v>
      </c>
      <c r="N56" s="6">
        <v>-3.4373598913606251E-4</v>
      </c>
      <c r="O56" s="6">
        <v>-2.1735748482243356E-4</v>
      </c>
      <c r="P56" s="6">
        <v>-9.0871256760216568E-5</v>
      </c>
      <c r="Q56" s="6">
        <v>-5.7239608406167708E-4</v>
      </c>
      <c r="R56" s="6">
        <v>-1.0619712038967277E-3</v>
      </c>
      <c r="S56" s="6">
        <v>-1.5584354840549874E-3</v>
      </c>
      <c r="T56" s="6">
        <v>-2.0606443471868907E-3</v>
      </c>
      <c r="U56" s="6">
        <v>-2.5674693507988788E-3</v>
      </c>
      <c r="V56" s="6">
        <v>-1.9841965050585442E-3</v>
      </c>
      <c r="W56" s="6">
        <v>-1.9355556272312446E-3</v>
      </c>
      <c r="X56" s="6">
        <v>-1.8879334754338117E-3</v>
      </c>
      <c r="Y56" s="6">
        <v>-1.8412653484858321E-3</v>
      </c>
      <c r="Z56" s="6">
        <v>-1.795518023207987E-3</v>
      </c>
      <c r="AA56" s="6">
        <v>-1.750663765495708E-3</v>
      </c>
      <c r="AB56" s="6">
        <v>-1.7066813221404686E-3</v>
      </c>
      <c r="AC56" s="6">
        <v>-1.6635555649837652E-3</v>
      </c>
      <c r="AD56" s="6">
        <v>-1.6212781271986998E-3</v>
      </c>
      <c r="AE56" s="6">
        <v>-1.5798476833911446E-3</v>
      </c>
      <c r="AF56" s="6">
        <v>-1.7625118274680052E-3</v>
      </c>
      <c r="AG56" s="6">
        <v>-1.4356481638458929E-3</v>
      </c>
      <c r="AH56" s="6">
        <v>-1.1067404964898442E-3</v>
      </c>
      <c r="AI56" s="6">
        <v>-7.7558905167562919E-4</v>
      </c>
      <c r="AJ56" s="6">
        <v>-4.4194249616968939E-4</v>
      </c>
      <c r="AK56" s="6">
        <v>-1.0554522069683436E-4</v>
      </c>
      <c r="AL56" s="6">
        <v>2.3386339818420865E-4</v>
      </c>
      <c r="AM56" s="6">
        <v>5.7655045286097995E-4</v>
      </c>
      <c r="AN56" s="6">
        <v>9.2279002633421925E-4</v>
      </c>
      <c r="AO56" s="6">
        <v>1.2728642365584797E-3</v>
      </c>
      <c r="AP56" s="6">
        <v>1.4971089839210805E-3</v>
      </c>
      <c r="AQ56" s="6">
        <v>1.474596782970572E-3</v>
      </c>
      <c r="AR56" s="6">
        <v>1.4507023861560775E-3</v>
      </c>
      <c r="AS56" s="6">
        <v>1.4254538752564994E-3</v>
      </c>
      <c r="AT56" s="6">
        <v>1.3988642282796171E-3</v>
      </c>
      <c r="AU56" s="6">
        <v>1.3709470204938956E-3</v>
      </c>
      <c r="AV56" s="6">
        <v>1.3417165557074728E-3</v>
      </c>
      <c r="AW56" s="6">
        <v>1.3111877427425256E-3</v>
      </c>
      <c r="AX56" s="6">
        <v>1.2793758263662802E-3</v>
      </c>
      <c r="AY56" s="6">
        <v>1.2462962511716746E-3</v>
      </c>
      <c r="AZ56" s="6">
        <v>7.4970079167857584E-4</v>
      </c>
      <c r="BA56" s="6">
        <v>6.4381404517876994E-4</v>
      </c>
      <c r="BB56" s="6">
        <v>5.3537300455430703E-4</v>
      </c>
      <c r="BC56" s="6">
        <v>4.2436278961055507E-4</v>
      </c>
      <c r="BD56" s="6">
        <v>3.1080379905601418E-4</v>
      </c>
      <c r="BE56" s="6">
        <v>1.947127847619079E-4</v>
      </c>
      <c r="BF56" s="6">
        <v>7.6102227593688454E-5</v>
      </c>
      <c r="BG56" s="6">
        <v>-4.5019393001388686E-5</v>
      </c>
      <c r="BH56" s="6">
        <v>-1.68647655839127E-4</v>
      </c>
      <c r="BI56" s="6">
        <v>-2.9478219375689285E-4</v>
      </c>
      <c r="BJ56" s="6">
        <v>-2.7703323673744507E-5</v>
      </c>
      <c r="BK56" s="6">
        <v>-1.0466322270308304E-4</v>
      </c>
      <c r="BL56" s="6">
        <v>-1.8191765283692707E-4</v>
      </c>
      <c r="BM56" s="6">
        <v>-2.5944674995237449E-4</v>
      </c>
      <c r="BN56" s="6">
        <v>-3.3724233261855918E-4</v>
      </c>
      <c r="BO56" s="6">
        <v>-4.1529644973614666E-4</v>
      </c>
      <c r="BP56" s="6">
        <v>-4.9360162969824817E-4</v>
      </c>
      <c r="BQ56" s="6">
        <v>-5.7215027380064232E-4</v>
      </c>
      <c r="BR56" s="6">
        <v>-6.5093507118418881E-4</v>
      </c>
      <c r="BS56" s="6">
        <v>-7.2994891991529087E-4</v>
      </c>
      <c r="BT56" s="6">
        <v>-6.3289926365694971E-4</v>
      </c>
      <c r="BU56" s="6">
        <v>-6.1400190485449979E-4</v>
      </c>
      <c r="BV56" s="6">
        <v>-5.9694251129649434E-4</v>
      </c>
      <c r="BW56" s="6">
        <v>-5.8171226649983421E-4</v>
      </c>
      <c r="BX56" s="6">
        <v>-5.6830481526870535E-4</v>
      </c>
      <c r="BY56" s="6">
        <v>-5.5671380943045357E-4</v>
      </c>
      <c r="BZ56" s="6">
        <v>-5.4693368218494687E-4</v>
      </c>
      <c r="CA56" s="6">
        <v>-5.3895894459599081E-4</v>
      </c>
      <c r="CB56" s="6">
        <v>-5.3278451786564762E-4</v>
      </c>
      <c r="CC56" s="6">
        <v>-5.2840599375347796E-4</v>
      </c>
      <c r="CD56" s="6">
        <v>-1.0653091946757343E-3</v>
      </c>
      <c r="CE56" s="6">
        <v>-1.5212441097408602E-3</v>
      </c>
      <c r="CF56" s="6">
        <v>-1.9773161714506937E-3</v>
      </c>
      <c r="CG56" s="6">
        <v>-2.4334935209278097E-3</v>
      </c>
      <c r="CH56" s="6">
        <v>-2.889734294696078E-3</v>
      </c>
      <c r="CI56" s="6">
        <v>-3.3459961183238685E-3</v>
      </c>
      <c r="CJ56" s="6">
        <v>-3.8022370386242565E-3</v>
      </c>
      <c r="CK56" s="6">
        <v>-4.2584145196654655E-3</v>
      </c>
      <c r="CL56" s="6">
        <v>-4.7144859032441921E-3</v>
      </c>
      <c r="CM56" s="6">
        <v>-5.1704084827984831E-3</v>
      </c>
      <c r="CN56" s="6">
        <v>-5.2837990602139229E-3</v>
      </c>
      <c r="CO56" s="6">
        <v>-5.2837044925435617E-3</v>
      </c>
      <c r="CP56" s="6">
        <v>-5.2836184844953227E-3</v>
      </c>
      <c r="CQ56" s="6">
        <v>-5.2835413572640544E-3</v>
      </c>
      <c r="CR56" s="6">
        <v>-5.2834724734476257E-3</v>
      </c>
      <c r="CS56" s="6">
        <v>-5.2834112184310111E-3</v>
      </c>
      <c r="CT56" s="6">
        <v>-5.283357021425239E-3</v>
      </c>
      <c r="CU56" s="6">
        <v>-5.2833092946020788E-3</v>
      </c>
      <c r="CV56" s="6">
        <v>-5.2832675000681339E-3</v>
      </c>
      <c r="CW56" s="6">
        <v>-5.283231050846604E-3</v>
      </c>
      <c r="CX56" s="6">
        <v>-5.2831994501161272E-3</v>
      </c>
      <c r="CY56" s="6">
        <v>-5.2831721428866496E-3</v>
      </c>
      <c r="CZ56" s="6">
        <v>-5.2831486412866502E-3</v>
      </c>
      <c r="DA56" s="6">
        <v>-5.2831284184642335E-3</v>
      </c>
      <c r="DB56" s="6">
        <v>-5.2831109945131738E-3</v>
      </c>
      <c r="DC56" s="6">
        <v>-5.2830958907387204E-3</v>
      </c>
      <c r="DD56" s="6">
        <v>-5.2830826512758611E-3</v>
      </c>
      <c r="DE56" s="6">
        <v>-5.283070795507161E-3</v>
      </c>
      <c r="DF56" s="6">
        <v>-5.2830598858024658E-3</v>
      </c>
      <c r="DG56" s="6">
        <v>-5.2830494591202815E-3</v>
      </c>
      <c r="DH56" s="6">
        <v>-5.2830390621776413E-3</v>
      </c>
      <c r="DI56" s="6">
        <v>-5.283028303246784E-3</v>
      </c>
      <c r="DJ56" s="6">
        <v>-5.2830167493945757E-3</v>
      </c>
      <c r="DK56" s="6">
        <v>-5.28300401090398E-3</v>
      </c>
      <c r="DL56" s="6">
        <v>-5.2829896627087924E-3</v>
      </c>
      <c r="DM56" s="6">
        <v>-5.2829733080256291E-3</v>
      </c>
      <c r="DN56" s="6">
        <v>-5.2829545437862446E-3</v>
      </c>
      <c r="DO56" s="6">
        <v>-5.2829329960660809E-3</v>
      </c>
      <c r="DP56" s="6">
        <v>-5.2829082890513135E-3</v>
      </c>
      <c r="DQ56" s="6">
        <v>-5.2828800475950288E-3</v>
      </c>
      <c r="DR56" s="6">
        <v>-5.2828479227335912E-3</v>
      </c>
      <c r="DS56" s="6">
        <v>-5.2828115437131284E-3</v>
      </c>
      <c r="DT56" s="6">
        <v>-5.2827705475283482E-3</v>
      </c>
      <c r="DU56" s="6">
        <v>-5.2827245996381889E-3</v>
      </c>
      <c r="DV56" s="6">
        <v>-5.2826733433510853E-3</v>
      </c>
      <c r="DW56" s="6">
        <v>-5.2826164551257326E-3</v>
      </c>
      <c r="DX56" s="6">
        <v>-5.2825536319524025E-3</v>
      </c>
      <c r="DY56" s="6">
        <v>-5.2824845470833548E-3</v>
      </c>
      <c r="DZ56" s="6">
        <v>-5.2824088785288215E-3</v>
      </c>
      <c r="EA56" s="6">
        <v>-5.2823262856720454E-3</v>
      </c>
      <c r="EB56" s="6">
        <v>-5.282236476876534E-3</v>
      </c>
      <c r="EC56" s="6">
        <v>-5.2821391843111964E-3</v>
      </c>
      <c r="ED56" s="6">
        <v>-5.2820340950242572E-3</v>
      </c>
      <c r="EE56" s="6">
        <v>-5.2819209324937999E-3</v>
      </c>
      <c r="EF56" s="6">
        <v>-5.2817994304625859E-3</v>
      </c>
      <c r="EG56" s="6">
        <v>-5.2816692936356047E-3</v>
      </c>
      <c r="EH56" s="6">
        <v>-5.2815302937773145E-3</v>
      </c>
      <c r="EI56" s="6">
        <v>-5.2813820960069258E-3</v>
      </c>
      <c r="EJ56" s="6">
        <v>-5.2812244525837215E-3</v>
      </c>
      <c r="EK56" s="6">
        <v>-5.2810571318285815E-3</v>
      </c>
      <c r="EL56" s="6">
        <v>-5.2808799067968204E-3</v>
      </c>
      <c r="EM56" s="6">
        <v>-5.2806924992024884E-3</v>
      </c>
      <c r="EN56" s="6">
        <v>-5.2804946524227514E-3</v>
      </c>
      <c r="EO56" s="6">
        <v>-5.2802861298569814E-3</v>
      </c>
      <c r="EP56" s="6">
        <v>-5.2800667049639483E-3</v>
      </c>
      <c r="EQ56" s="6">
        <v>-5.2798361789849757E-3</v>
      </c>
      <c r="ER56" s="6">
        <v>-5.2795943138566059E-3</v>
      </c>
      <c r="ES56" s="6">
        <v>-5.2793409069922248E-3</v>
      </c>
      <c r="ET56" s="6">
        <v>-5.279075772699926E-3</v>
      </c>
      <c r="EU56" s="6">
        <v>-5.2787986469268189E-3</v>
      </c>
      <c r="EV56" s="6">
        <v>-5.2785093762752755E-3</v>
      </c>
      <c r="EW56" s="6">
        <v>-5.2782077613182654E-3</v>
      </c>
      <c r="EX56" s="6">
        <v>-5.2778936065119852E-3</v>
      </c>
      <c r="EY56" s="6">
        <v>-5.2775667367024326E-3</v>
      </c>
      <c r="EZ56" s="6">
        <v>-5.2772269791029336E-3</v>
      </c>
      <c r="FA56" s="6">
        <v>-5.2768741397241081E-3</v>
      </c>
      <c r="FB56" s="6">
        <v>-5.2765080636475448E-3</v>
      </c>
      <c r="FC56" s="6">
        <v>-5.2761285662049628E-3</v>
      </c>
      <c r="FD56" s="6">
        <v>-5.2757354955136337E-3</v>
      </c>
      <c r="FE56" s="6">
        <v>-5.2753286895703688E-3</v>
      </c>
      <c r="FF56" s="6">
        <v>-5.2749079910394681E-3</v>
      </c>
      <c r="FG56" s="6">
        <v>-5.2744732073213285E-3</v>
      </c>
      <c r="FH56" s="6">
        <v>-5.2740242536527537E-3</v>
      </c>
      <c r="FI56" s="6">
        <v>-5.2735609774960945E-3</v>
      </c>
      <c r="FJ56" s="6">
        <v>-5.2730832524874316E-3</v>
      </c>
      <c r="FK56" s="6">
        <v>-5.2725909218217515E-3</v>
      </c>
      <c r="FL56" s="6">
        <v>-5.2720838693419703E-3</v>
      </c>
      <c r="FM56" s="6">
        <v>-5.2715619686033444E-3</v>
      </c>
      <c r="FN56" s="6">
        <v>-5.271025096619586E-3</v>
      </c>
      <c r="FO56" s="6">
        <v>-5.2704731498315338E-3</v>
      </c>
      <c r="FP56" s="6">
        <v>-5.2699060204492998E-3</v>
      </c>
      <c r="FQ56" s="6">
        <v>-5.2693236249099495E-3</v>
      </c>
      <c r="FR56" s="6">
        <v>-5.268725841734323E-3</v>
      </c>
      <c r="FS56" s="6">
        <v>-5.2681125998808032E-3</v>
      </c>
      <c r="FT56" s="6">
        <v>-5.2674837991344425E-3</v>
      </c>
      <c r="FU56" s="6">
        <v>-5.266838987444622E-3</v>
      </c>
      <c r="FV56" s="6">
        <v>-5.2661786125125509E-3</v>
      </c>
      <c r="FW56" s="6">
        <v>-5.265502423109969E-3</v>
      </c>
      <c r="FX56" s="6">
        <v>-5.2648103578213368E-3</v>
      </c>
      <c r="FY56" s="6">
        <v>-5.2641023406466703E-3</v>
      </c>
      <c r="FZ56" s="6">
        <v>-5.2633782688458197E-3</v>
      </c>
      <c r="GA56" s="6">
        <v>-5.2626380968567865E-3</v>
      </c>
      <c r="GB56" s="6">
        <v>-5.2618817086906855E-3</v>
      </c>
      <c r="GC56" s="6">
        <v>-5.2611090690977136E-3</v>
      </c>
      <c r="GD56" s="6">
        <v>-5.2603201110188458E-3</v>
      </c>
      <c r="GE56" s="6">
        <v>-5.2595148048303342E-3</v>
      </c>
      <c r="GF56" s="6">
        <v>-5.2586930831622913E-3</v>
      </c>
      <c r="GG56" s="6">
        <v>-5.257854909409998E-3</v>
      </c>
      <c r="GH56" s="6">
        <v>-5.25700021073916E-3</v>
      </c>
      <c r="GI56" s="6">
        <v>-5.2561289718492388E-3</v>
      </c>
      <c r="GJ56" s="6">
        <v>-5.2552411653120634E-3</v>
      </c>
      <c r="GK56" s="6">
        <v>-5.2562935832992652E-3</v>
      </c>
      <c r="GL56" s="6">
        <v>-5.2573351919275035E-3</v>
      </c>
      <c r="GM56" s="6">
        <v>-5.2583661031088136E-3</v>
      </c>
      <c r="GN56" s="6">
        <v>-5.2593864664305379E-3</v>
      </c>
      <c r="GO56" s="6">
        <v>-5.2603964238601142E-3</v>
      </c>
      <c r="GP56" s="6">
        <v>-5.2613960731536791E-3</v>
      </c>
      <c r="GQ56" s="6">
        <v>-5.2623855744414749E-3</v>
      </c>
      <c r="GR56" s="6">
        <v>-5.2633649794781023E-3</v>
      </c>
      <c r="GS56" s="6">
        <v>-5.2643343994305258E-3</v>
      </c>
      <c r="GT56" s="6">
        <v>-5.2652939108526198E-3</v>
      </c>
      <c r="GU56" s="6">
        <v>-5.2662435843610078E-3</v>
      </c>
      <c r="GV56" s="6">
        <v>-5.2671835347777307E-3</v>
      </c>
      <c r="GW56" s="6">
        <v>-5.2681138310121112E-3</v>
      </c>
      <c r="GX56" s="6">
        <v>-5.2690345120833815E-3</v>
      </c>
      <c r="GY56" s="6">
        <v>-5.2699456212148554E-3</v>
      </c>
      <c r="GZ56" s="6">
        <v>-5.2708472554063857E-3</v>
      </c>
      <c r="HA56" s="6">
        <v>-5.2717394559045339E-3</v>
      </c>
      <c r="HB56" s="6">
        <v>-5.2726222682565327E-3</v>
      </c>
      <c r="HC56" s="6">
        <v>-5.2734956395461552E-3</v>
      </c>
      <c r="HD56" s="6">
        <v>-5.2743589448616124E-3</v>
      </c>
      <c r="HE56" s="6">
        <v>-5.2752137530649446E-3</v>
      </c>
      <c r="HF56" s="6">
        <v>-5.2760593631109298E-3</v>
      </c>
      <c r="HG56" s="6">
        <v>-5.276895776079038E-3</v>
      </c>
      <c r="HH56" s="6">
        <v>-5.2777230558003208E-3</v>
      </c>
      <c r="HI56" s="6">
        <v>-5.2785412159532807E-3</v>
      </c>
      <c r="HJ56" s="6">
        <v>-5.2793503077250836E-3</v>
      </c>
      <c r="HK56" s="6">
        <v>-5.2801503856446663E-3</v>
      </c>
      <c r="HL56" s="6">
        <v>-5.2809414718356651E-3</v>
      </c>
      <c r="HM56" s="6">
        <v>-5.2817236010197499E-3</v>
      </c>
      <c r="HN56" s="6">
        <v>-5.2824967892605157E-3</v>
      </c>
      <c r="HO56" s="6">
        <v>-5.2832610844205652E-3</v>
      </c>
      <c r="HP56" s="6">
        <v>-5.2840164326481975E-3</v>
      </c>
      <c r="HQ56" s="6">
        <v>-5.2847629009387109E-3</v>
      </c>
      <c r="HR56" s="6">
        <v>-5.2855006528140791E-3</v>
      </c>
      <c r="HS56" s="6">
        <v>-5.2862296533685571E-3</v>
      </c>
      <c r="HT56" s="6">
        <v>-5.2869499361570815E-3</v>
      </c>
      <c r="HU56" s="6">
        <v>-5.2876615180554865E-3</v>
      </c>
      <c r="HV56" s="6">
        <v>-5.2883644124178675E-3</v>
      </c>
      <c r="HW56" s="6">
        <v>-5.2890586934574157E-3</v>
      </c>
      <c r="HX56" s="6">
        <v>-5.2897443729750249E-3</v>
      </c>
      <c r="HY56" s="6">
        <v>-5.2904214770537195E-3</v>
      </c>
      <c r="HZ56" s="6">
        <v>-5.2910900388203341E-3</v>
      </c>
      <c r="IA56" s="6">
        <v>-5.2917500924387628E-3</v>
      </c>
      <c r="IB56" s="6">
        <v>-5.2924017018781688E-3</v>
      </c>
      <c r="IC56" s="6">
        <v>-5.2930448939301211E-3</v>
      </c>
      <c r="ID56" s="6">
        <v>-5.2936796967654187E-3</v>
      </c>
      <c r="IE56" s="6">
        <v>-5.2943061629603383E-3</v>
      </c>
      <c r="IF56" s="6">
        <v>-5.2949243392904632E-3</v>
      </c>
      <c r="IG56" s="6">
        <v>-5.2955343195921767E-3</v>
      </c>
      <c r="IH56" s="6">
        <v>-5.2961361071036661E-3</v>
      </c>
      <c r="II56" s="6">
        <v>-5.2967297318973205E-3</v>
      </c>
      <c r="IJ56" s="6">
        <v>-5.2973152367503662E-3</v>
      </c>
      <c r="IK56" s="6">
        <v>-5.2978926702774709E-3</v>
      </c>
      <c r="IL56" s="6">
        <v>-5.2984620584868303E-3</v>
      </c>
      <c r="IM56" s="6">
        <v>-5.299023457817964E-3</v>
      </c>
      <c r="IN56" s="6">
        <v>-5.2995768786128217E-3</v>
      </c>
      <c r="IO56" s="6">
        <v>-5.3001223685431587E-3</v>
      </c>
      <c r="IP56" s="6">
        <v>-5.3006600255441905E-3</v>
      </c>
      <c r="IQ56" s="6">
        <v>-5.3011898699365512E-3</v>
      </c>
      <c r="IR56" s="6">
        <v>-5.3017119362658294E-3</v>
      </c>
      <c r="IS56" s="6">
        <v>-5.3022262831546874E-3</v>
      </c>
      <c r="IT56" s="6">
        <v>-5.3027329462340678E-3</v>
      </c>
      <c r="IU56" s="6">
        <v>-5.303231996094393E-3</v>
      </c>
      <c r="IV56" s="6">
        <v>-5.3037234679274015E-3</v>
      </c>
      <c r="IW56" s="6">
        <v>-5.3042073873353912E-3</v>
      </c>
      <c r="IX56" s="6">
        <v>-5.3046838099931604E-3</v>
      </c>
      <c r="IY56" s="6">
        <v>-5.30515279661814E-3</v>
      </c>
      <c r="IZ56" s="6">
        <v>-5.3056143631485808E-3</v>
      </c>
      <c r="JA56" s="6">
        <v>-5.3060685782967409E-3</v>
      </c>
      <c r="JB56" s="6">
        <v>-5.3065154767366618E-3</v>
      </c>
      <c r="JC56" s="6">
        <v>-5.3069551385586111E-3</v>
      </c>
      <c r="JD56" s="6">
        <v>-5.3073876144408283E-3</v>
      </c>
      <c r="JE56" s="6">
        <v>-5.3078129554531284E-3</v>
      </c>
      <c r="JF56" s="6">
        <v>-5.3082312234041806E-3</v>
      </c>
      <c r="JG56" s="6">
        <v>-5.3086424310111457E-3</v>
      </c>
      <c r="JH56" s="6">
        <v>-5.3090466647550683E-3</v>
      </c>
      <c r="JI56" s="6">
        <v>-5.3094439434743235E-3</v>
      </c>
      <c r="JJ56" s="6">
        <v>-5.3098343270151505E-3</v>
      </c>
      <c r="JK56" s="6">
        <v>-5.3102178642582265E-3</v>
      </c>
      <c r="JL56" s="6">
        <v>-5.3105946260679771E-3</v>
      </c>
      <c r="JM56" s="6">
        <v>-5.3109646606731564E-3</v>
      </c>
      <c r="JN56" s="6">
        <v>-5.3113280221529502E-3</v>
      </c>
      <c r="JO56" s="6">
        <v>-5.3116847594968375E-3</v>
      </c>
      <c r="JP56" s="6">
        <v>-5.3120349330036953E-3</v>
      </c>
      <c r="JQ56" s="6">
        <v>-5.3123785657129829E-3</v>
      </c>
      <c r="JR56" s="6">
        <v>-5.3127157672971936E-3</v>
      </c>
      <c r="JS56" s="6">
        <v>-5.3130465477789768E-3</v>
      </c>
      <c r="JT56" s="6">
        <v>-5.3133709736444823E-3</v>
      </c>
      <c r="JU56" s="6">
        <v>-5.313689089963991E-3</v>
      </c>
      <c r="JV56" s="6">
        <v>-5.3140009587097081E-3</v>
      </c>
      <c r="JW56" s="6">
        <v>-5.3143066516747606E-3</v>
      </c>
      <c r="JX56" s="6">
        <v>-5.3146062130710048E-3</v>
      </c>
      <c r="JY56" s="6">
        <v>-5.3148996675552729E-3</v>
      </c>
      <c r="JZ56" s="6">
        <v>-5.315187114479536E-3</v>
      </c>
      <c r="KA56" s="6">
        <v>-5.3154685972944815E-3</v>
      </c>
      <c r="KB56" s="6">
        <v>-5.3157441503277614E-3</v>
      </c>
      <c r="KC56" s="6">
        <v>-5.3160138302607018E-3</v>
      </c>
      <c r="KD56" s="6">
        <v>-5.3162776630695241E-3</v>
      </c>
      <c r="KE56" s="6">
        <v>-5.3165357181346184E-3</v>
      </c>
      <c r="KF56" s="6">
        <v>-5.3165357181346184E-3</v>
      </c>
      <c r="KG56" s="3"/>
      <c r="KH56" s="3"/>
      <c r="KI56" s="3"/>
      <c r="KJ56" s="3"/>
      <c r="KK56" s="3"/>
      <c r="KL56" s="3"/>
      <c r="KM56" s="3"/>
      <c r="KN56" s="3"/>
      <c r="KO56" s="3"/>
    </row>
    <row r="57" spans="1:301" s="1" customFormat="1" x14ac:dyDescent="0.2">
      <c r="A57" s="1" t="s">
        <v>6</v>
      </c>
      <c r="B57" s="7">
        <v>1110</v>
      </c>
      <c r="C57" s="7">
        <v>1123</v>
      </c>
      <c r="D57" s="7">
        <v>1136</v>
      </c>
      <c r="E57" s="7">
        <v>1149</v>
      </c>
      <c r="F57" s="7">
        <v>1162</v>
      </c>
      <c r="G57" s="7">
        <v>1175</v>
      </c>
      <c r="H57" s="7">
        <v>1188</v>
      </c>
      <c r="I57" s="7">
        <v>1201</v>
      </c>
      <c r="J57" s="7">
        <v>1214</v>
      </c>
      <c r="K57" s="7">
        <v>1227</v>
      </c>
      <c r="L57" s="7">
        <v>1240</v>
      </c>
      <c r="M57" s="7">
        <v>1235</v>
      </c>
      <c r="N57" s="7">
        <v>1230</v>
      </c>
      <c r="O57" s="7">
        <v>1225</v>
      </c>
      <c r="P57" s="7">
        <v>1220</v>
      </c>
      <c r="Q57" s="7">
        <v>1215</v>
      </c>
      <c r="R57" s="7">
        <v>1210</v>
      </c>
      <c r="S57" s="7">
        <v>1205</v>
      </c>
      <c r="T57" s="7">
        <v>1200</v>
      </c>
      <c r="U57" s="7">
        <v>1195</v>
      </c>
      <c r="V57" s="7">
        <v>1190</v>
      </c>
      <c r="W57" s="7">
        <v>1177</v>
      </c>
      <c r="X57" s="7">
        <v>1164</v>
      </c>
      <c r="Y57" s="7">
        <v>1151</v>
      </c>
      <c r="Z57" s="7">
        <v>1138</v>
      </c>
      <c r="AA57" s="7">
        <v>1125</v>
      </c>
      <c r="AB57" s="7">
        <v>1112</v>
      </c>
      <c r="AC57" s="7">
        <v>1099</v>
      </c>
      <c r="AD57" s="7">
        <v>1086</v>
      </c>
      <c r="AE57" s="7">
        <v>1073</v>
      </c>
      <c r="AF57" s="7">
        <v>1060</v>
      </c>
      <c r="AG57" s="7">
        <v>1047</v>
      </c>
      <c r="AH57" s="7">
        <v>1034</v>
      </c>
      <c r="AI57" s="7">
        <v>1021</v>
      </c>
      <c r="AJ57" s="7">
        <v>1008</v>
      </c>
      <c r="AK57" s="7">
        <v>995</v>
      </c>
      <c r="AL57" s="7">
        <v>982</v>
      </c>
      <c r="AM57" s="7">
        <v>969</v>
      </c>
      <c r="AN57" s="7">
        <v>956</v>
      </c>
      <c r="AO57" s="7">
        <v>943</v>
      </c>
      <c r="AP57" s="7">
        <v>930</v>
      </c>
      <c r="AQ57" s="7">
        <v>904</v>
      </c>
      <c r="AR57" s="7">
        <v>878</v>
      </c>
      <c r="AS57" s="7">
        <v>852</v>
      </c>
      <c r="AT57" s="7">
        <v>826</v>
      </c>
      <c r="AU57" s="7">
        <v>800</v>
      </c>
      <c r="AV57" s="7">
        <v>774</v>
      </c>
      <c r="AW57" s="7">
        <v>748</v>
      </c>
      <c r="AX57" s="7">
        <v>722</v>
      </c>
      <c r="AY57" s="7">
        <v>696</v>
      </c>
      <c r="AZ57" s="7">
        <v>670</v>
      </c>
      <c r="BA57" s="7">
        <v>643</v>
      </c>
      <c r="BB57" s="7">
        <v>616</v>
      </c>
      <c r="BC57" s="7">
        <v>589</v>
      </c>
      <c r="BD57" s="7">
        <v>562</v>
      </c>
      <c r="BE57" s="7">
        <v>535</v>
      </c>
      <c r="BF57" s="7">
        <v>508</v>
      </c>
      <c r="BG57" s="7">
        <v>481</v>
      </c>
      <c r="BH57" s="7">
        <v>454</v>
      </c>
      <c r="BI57" s="7">
        <v>427</v>
      </c>
      <c r="BJ57" s="7">
        <v>400</v>
      </c>
      <c r="BK57" s="7">
        <v>385</v>
      </c>
      <c r="BL57" s="7">
        <v>370</v>
      </c>
      <c r="BM57" s="7">
        <v>355</v>
      </c>
      <c r="BN57" s="7">
        <v>340</v>
      </c>
      <c r="BO57" s="7">
        <v>325</v>
      </c>
      <c r="BP57" s="7">
        <v>310</v>
      </c>
      <c r="BQ57" s="7">
        <v>295</v>
      </c>
      <c r="BR57" s="7">
        <v>280</v>
      </c>
      <c r="BS57" s="7">
        <v>265</v>
      </c>
      <c r="BT57" s="7">
        <v>250</v>
      </c>
      <c r="BU57" s="7">
        <v>246</v>
      </c>
      <c r="BV57" s="7">
        <v>242</v>
      </c>
      <c r="BW57" s="7">
        <v>238</v>
      </c>
      <c r="BX57" s="7">
        <v>234</v>
      </c>
      <c r="BY57" s="7">
        <v>230</v>
      </c>
      <c r="BZ57" s="7">
        <v>226</v>
      </c>
      <c r="CA57" s="7">
        <v>222</v>
      </c>
      <c r="CB57" s="7">
        <v>218</v>
      </c>
      <c r="CC57" s="7">
        <v>214</v>
      </c>
      <c r="CD57" s="7">
        <v>210</v>
      </c>
      <c r="CE57" s="7">
        <v>207</v>
      </c>
      <c r="CF57" s="7">
        <v>204</v>
      </c>
      <c r="CG57" s="7">
        <v>201</v>
      </c>
      <c r="CH57" s="7">
        <v>198</v>
      </c>
      <c r="CI57" s="7">
        <v>195</v>
      </c>
      <c r="CJ57" s="7">
        <v>192</v>
      </c>
      <c r="CK57" s="7">
        <v>189</v>
      </c>
      <c r="CL57" s="7">
        <v>186</v>
      </c>
      <c r="CM57" s="7">
        <v>183</v>
      </c>
      <c r="CN57" s="7">
        <v>180</v>
      </c>
      <c r="CO57" s="7">
        <v>178.2</v>
      </c>
      <c r="CP57" s="7">
        <v>176.4</v>
      </c>
      <c r="CQ57" s="7">
        <v>174.60000000000002</v>
      </c>
      <c r="CR57" s="7">
        <v>172.8</v>
      </c>
      <c r="CS57" s="7">
        <v>171</v>
      </c>
      <c r="CT57" s="7">
        <v>169.2</v>
      </c>
      <c r="CU57" s="7">
        <v>167.39999999999998</v>
      </c>
      <c r="CV57" s="7">
        <v>165.6</v>
      </c>
      <c r="CW57" s="7">
        <v>163.80000000000001</v>
      </c>
      <c r="CX57" s="7">
        <v>162</v>
      </c>
      <c r="CY57" s="7">
        <v>160.19999999999999</v>
      </c>
      <c r="CZ57" s="7">
        <v>158.4</v>
      </c>
      <c r="DA57" s="7">
        <v>156.6</v>
      </c>
      <c r="DB57" s="7">
        <v>154.80000000000001</v>
      </c>
      <c r="DC57" s="7">
        <v>153</v>
      </c>
      <c r="DD57" s="7">
        <v>151.19999999999999</v>
      </c>
      <c r="DE57" s="7">
        <v>149.39999999999998</v>
      </c>
      <c r="DF57" s="7">
        <v>147.6</v>
      </c>
      <c r="DG57" s="7">
        <v>145.80000000000001</v>
      </c>
      <c r="DH57" s="7">
        <v>144</v>
      </c>
      <c r="DI57" s="7">
        <v>142.19999999999999</v>
      </c>
      <c r="DJ57" s="7">
        <v>140.39999999999998</v>
      </c>
      <c r="DK57" s="7">
        <v>138.6</v>
      </c>
      <c r="DL57" s="7">
        <v>136.79999999999998</v>
      </c>
      <c r="DM57" s="7">
        <v>135</v>
      </c>
      <c r="DN57" s="7">
        <v>133.20000000000002</v>
      </c>
      <c r="DO57" s="7">
        <v>131.4</v>
      </c>
      <c r="DP57" s="7">
        <v>129.6</v>
      </c>
      <c r="DQ57" s="7">
        <v>127.8</v>
      </c>
      <c r="DR57" s="7">
        <v>126</v>
      </c>
      <c r="DS57" s="7">
        <v>124.2</v>
      </c>
      <c r="DT57" s="7">
        <v>122.4</v>
      </c>
      <c r="DU57" s="7">
        <v>120.6</v>
      </c>
      <c r="DV57" s="7">
        <v>118.8</v>
      </c>
      <c r="DW57" s="7">
        <v>117</v>
      </c>
      <c r="DX57" s="7">
        <v>115.19999999999999</v>
      </c>
      <c r="DY57" s="7">
        <v>113.4</v>
      </c>
      <c r="DZ57" s="7">
        <v>111.6</v>
      </c>
      <c r="EA57" s="7">
        <v>109.80000000000001</v>
      </c>
      <c r="EB57" s="7">
        <v>108</v>
      </c>
      <c r="EC57" s="7">
        <v>106.19999999999999</v>
      </c>
      <c r="ED57" s="7">
        <v>104.4</v>
      </c>
      <c r="EE57" s="7">
        <v>102.6</v>
      </c>
      <c r="EF57" s="7">
        <v>100.8</v>
      </c>
      <c r="EG57" s="7">
        <v>99</v>
      </c>
      <c r="EH57" s="7">
        <v>97.2</v>
      </c>
      <c r="EI57" s="7">
        <v>95.4</v>
      </c>
      <c r="EJ57" s="7">
        <v>93.6</v>
      </c>
      <c r="EK57" s="7">
        <v>91.8</v>
      </c>
      <c r="EL57" s="7">
        <v>90</v>
      </c>
      <c r="EM57" s="7">
        <v>88.2</v>
      </c>
      <c r="EN57" s="7">
        <v>86.4</v>
      </c>
      <c r="EO57" s="7">
        <v>84.6</v>
      </c>
      <c r="EP57" s="7">
        <v>82.8</v>
      </c>
      <c r="EQ57" s="7">
        <v>81</v>
      </c>
      <c r="ER57" s="7">
        <v>79.2</v>
      </c>
      <c r="ES57" s="7">
        <v>77.400000000000006</v>
      </c>
      <c r="ET57" s="7">
        <v>75.599999999999994</v>
      </c>
      <c r="EU57" s="7">
        <v>73.8</v>
      </c>
      <c r="EV57" s="7">
        <v>72</v>
      </c>
      <c r="EW57" s="7">
        <v>70.199999999999989</v>
      </c>
      <c r="EX57" s="7">
        <v>68.399999999999991</v>
      </c>
      <c r="EY57" s="7">
        <v>66.600000000000009</v>
      </c>
      <c r="EZ57" s="7">
        <v>64.8</v>
      </c>
      <c r="FA57" s="7">
        <v>63</v>
      </c>
      <c r="FB57" s="7">
        <v>61.2</v>
      </c>
      <c r="FC57" s="7">
        <v>59.4</v>
      </c>
      <c r="FD57" s="7">
        <v>57.599999999999994</v>
      </c>
      <c r="FE57" s="7">
        <v>55.8</v>
      </c>
      <c r="FF57" s="7">
        <v>54</v>
      </c>
      <c r="FG57" s="7">
        <v>52.2</v>
      </c>
      <c r="FH57" s="7">
        <v>50.4</v>
      </c>
      <c r="FI57" s="7">
        <v>48.6</v>
      </c>
      <c r="FJ57" s="7">
        <v>46.8</v>
      </c>
      <c r="FK57" s="7">
        <v>45</v>
      </c>
      <c r="FL57" s="7">
        <v>43.2</v>
      </c>
      <c r="FM57" s="7">
        <v>41.4</v>
      </c>
      <c r="FN57" s="7">
        <v>39.6</v>
      </c>
      <c r="FO57" s="7">
        <v>37.799999999999997</v>
      </c>
      <c r="FP57" s="7">
        <v>36</v>
      </c>
      <c r="FQ57" s="7">
        <v>34.199999999999996</v>
      </c>
      <c r="FR57" s="7">
        <v>32.4</v>
      </c>
      <c r="FS57" s="7">
        <v>30.6</v>
      </c>
      <c r="FT57" s="7">
        <v>28.799999999999997</v>
      </c>
      <c r="FU57" s="7">
        <v>27</v>
      </c>
      <c r="FV57" s="7">
        <v>25.2</v>
      </c>
      <c r="FW57" s="7">
        <v>23.4</v>
      </c>
      <c r="FX57" s="7">
        <v>21.6</v>
      </c>
      <c r="FY57" s="7">
        <v>19.8</v>
      </c>
      <c r="FZ57" s="7">
        <v>18</v>
      </c>
      <c r="GA57" s="7">
        <v>16.2</v>
      </c>
      <c r="GB57" s="7">
        <v>14.399999999999999</v>
      </c>
      <c r="GC57" s="7">
        <v>12.6</v>
      </c>
      <c r="GD57" s="7">
        <v>10.8</v>
      </c>
      <c r="GE57" s="7">
        <v>9</v>
      </c>
      <c r="GF57" s="7">
        <v>7.1999999999999993</v>
      </c>
      <c r="GG57" s="7">
        <v>5.4</v>
      </c>
      <c r="GH57" s="7">
        <v>3.5999999999999996</v>
      </c>
      <c r="GI57" s="7">
        <v>1.7999999999999998</v>
      </c>
      <c r="GJ57" s="7">
        <v>0</v>
      </c>
      <c r="GK57" s="7">
        <v>0</v>
      </c>
      <c r="GL57" s="7">
        <v>0</v>
      </c>
      <c r="GM57" s="7">
        <v>0</v>
      </c>
      <c r="GN57" s="7">
        <v>0</v>
      </c>
      <c r="GO57" s="7">
        <v>0</v>
      </c>
      <c r="GP57" s="7">
        <v>0</v>
      </c>
      <c r="GQ57" s="7">
        <v>0</v>
      </c>
      <c r="GR57" s="7">
        <v>0</v>
      </c>
      <c r="GS57" s="7">
        <v>0</v>
      </c>
      <c r="GT57" s="7">
        <v>0</v>
      </c>
      <c r="GU57" s="7">
        <v>0</v>
      </c>
      <c r="GV57" s="7">
        <v>0</v>
      </c>
      <c r="GW57" s="7">
        <v>0</v>
      </c>
      <c r="GX57" s="7">
        <v>0</v>
      </c>
      <c r="GY57" s="7">
        <v>0</v>
      </c>
      <c r="GZ57" s="7">
        <v>0</v>
      </c>
      <c r="HA57" s="7">
        <v>0</v>
      </c>
      <c r="HB57" s="7">
        <v>0</v>
      </c>
      <c r="HC57" s="7">
        <v>0</v>
      </c>
      <c r="HD57" s="7">
        <v>0</v>
      </c>
      <c r="HE57" s="7">
        <v>0</v>
      </c>
      <c r="HF57" s="7">
        <v>0</v>
      </c>
      <c r="HG57" s="7">
        <v>0</v>
      </c>
      <c r="HH57" s="7">
        <v>0</v>
      </c>
      <c r="HI57" s="7">
        <v>0</v>
      </c>
      <c r="HJ57" s="7">
        <v>0</v>
      </c>
      <c r="HK57" s="7">
        <v>0</v>
      </c>
      <c r="HL57" s="7">
        <v>0</v>
      </c>
      <c r="HM57" s="7">
        <v>0</v>
      </c>
      <c r="HN57" s="7">
        <v>0</v>
      </c>
      <c r="HO57" s="7">
        <v>0</v>
      </c>
      <c r="HP57" s="7">
        <v>0</v>
      </c>
      <c r="HQ57" s="7">
        <v>0</v>
      </c>
      <c r="HR57" s="7">
        <v>0</v>
      </c>
      <c r="HS57" s="7">
        <v>0</v>
      </c>
      <c r="HT57" s="7">
        <v>0</v>
      </c>
      <c r="HU57" s="7">
        <v>0</v>
      </c>
      <c r="HV57" s="7">
        <v>0</v>
      </c>
      <c r="HW57" s="7">
        <v>0</v>
      </c>
      <c r="HX57" s="7">
        <v>0</v>
      </c>
      <c r="HY57" s="7">
        <v>0</v>
      </c>
      <c r="HZ57" s="7">
        <v>0</v>
      </c>
      <c r="IA57" s="7">
        <v>0</v>
      </c>
      <c r="IB57" s="7">
        <v>0</v>
      </c>
      <c r="IC57" s="7">
        <v>0</v>
      </c>
      <c r="ID57" s="7">
        <v>0</v>
      </c>
      <c r="IE57" s="7">
        <v>0</v>
      </c>
      <c r="IF57" s="7">
        <v>0</v>
      </c>
      <c r="IG57" s="7">
        <v>0</v>
      </c>
      <c r="IH57" s="7">
        <v>0</v>
      </c>
      <c r="II57" s="7">
        <v>0</v>
      </c>
      <c r="IJ57" s="7">
        <v>0</v>
      </c>
      <c r="IK57" s="7">
        <v>0</v>
      </c>
      <c r="IL57" s="7">
        <v>0</v>
      </c>
      <c r="IM57" s="7">
        <v>0</v>
      </c>
      <c r="IN57" s="7">
        <v>0</v>
      </c>
      <c r="IO57" s="7">
        <v>0</v>
      </c>
      <c r="IP57" s="7">
        <v>0</v>
      </c>
      <c r="IQ57" s="7">
        <v>0</v>
      </c>
      <c r="IR57" s="7">
        <v>0</v>
      </c>
      <c r="IS57" s="7">
        <v>0</v>
      </c>
      <c r="IT57" s="7">
        <v>0</v>
      </c>
      <c r="IU57" s="7">
        <v>0</v>
      </c>
      <c r="IV57" s="7">
        <v>0</v>
      </c>
      <c r="IW57" s="7">
        <v>0</v>
      </c>
      <c r="IX57" s="7">
        <v>0</v>
      </c>
      <c r="IY57" s="7">
        <v>0</v>
      </c>
      <c r="IZ57" s="7">
        <v>0</v>
      </c>
      <c r="JA57" s="7">
        <v>0</v>
      </c>
      <c r="JB57" s="7">
        <v>0</v>
      </c>
      <c r="JC57" s="7">
        <v>0</v>
      </c>
      <c r="JD57" s="7">
        <v>0</v>
      </c>
      <c r="JE57" s="7">
        <v>0</v>
      </c>
      <c r="JF57" s="7">
        <v>0</v>
      </c>
      <c r="JG57" s="7">
        <v>0</v>
      </c>
      <c r="JH57" s="7">
        <v>0</v>
      </c>
      <c r="JI57" s="7">
        <v>0</v>
      </c>
      <c r="JJ57" s="7">
        <v>0</v>
      </c>
      <c r="JK57" s="7">
        <v>0</v>
      </c>
      <c r="JL57" s="7">
        <v>0</v>
      </c>
      <c r="JM57" s="7">
        <v>0</v>
      </c>
      <c r="JN57" s="7">
        <v>0</v>
      </c>
      <c r="JO57" s="7">
        <v>0</v>
      </c>
      <c r="JP57" s="7">
        <v>0</v>
      </c>
      <c r="JQ57" s="7">
        <v>0</v>
      </c>
      <c r="JR57" s="7">
        <v>0</v>
      </c>
      <c r="JS57" s="7">
        <v>0</v>
      </c>
      <c r="JT57" s="7">
        <v>0</v>
      </c>
      <c r="JU57" s="7">
        <v>0</v>
      </c>
      <c r="JV57" s="7">
        <v>0</v>
      </c>
      <c r="JW57" s="7">
        <v>0</v>
      </c>
      <c r="JX57" s="7">
        <v>0</v>
      </c>
      <c r="JY57" s="7">
        <v>0</v>
      </c>
      <c r="JZ57" s="7">
        <v>0</v>
      </c>
      <c r="KA57" s="7">
        <v>0</v>
      </c>
      <c r="KB57" s="7">
        <v>0</v>
      </c>
      <c r="KC57" s="7">
        <v>0</v>
      </c>
      <c r="KD57" s="7">
        <v>0</v>
      </c>
      <c r="KE57" s="7">
        <v>0</v>
      </c>
      <c r="KF57" s="7">
        <v>0</v>
      </c>
    </row>
    <row r="58" spans="1:301" x14ac:dyDescent="0.2">
      <c r="A58" s="1" t="s">
        <v>8</v>
      </c>
      <c r="B58" s="5">
        <v>5.11540239113897E-2</v>
      </c>
      <c r="C58" s="5">
        <v>4.9643160780143955E-2</v>
      </c>
      <c r="D58" s="5">
        <v>4.9123415675756885E-2</v>
      </c>
      <c r="E58" s="5">
        <v>4.859430636531023E-2</v>
      </c>
      <c r="F58" s="5">
        <v>4.8055437932345284E-2</v>
      </c>
      <c r="G58" s="5">
        <v>4.7506499855487043E-2</v>
      </c>
      <c r="H58" s="5">
        <v>4.6947264842389674E-2</v>
      </c>
      <c r="I58" s="5">
        <v>4.6377587310180643E-2</v>
      </c>
      <c r="J58" s="5">
        <v>4.5797401491227178E-2</v>
      </c>
      <c r="K58" s="5">
        <v>4.5206719193494921E-2</v>
      </c>
      <c r="L58" s="5">
        <v>4.4605627228469787E-2</v>
      </c>
      <c r="M58" s="5">
        <v>4.3994284530160785E-2</v>
      </c>
      <c r="N58" s="5">
        <v>4.3383034492767203E-2</v>
      </c>
      <c r="O58" s="5">
        <v>4.2771690921396724E-2</v>
      </c>
      <c r="P58" s="5">
        <v>4.2160090021259658E-2</v>
      </c>
      <c r="Q58" s="5">
        <v>4.1548090540646399E-2</v>
      </c>
      <c r="R58" s="5">
        <v>4.0875629323283889E-2</v>
      </c>
      <c r="S58" s="5">
        <v>4.0144756857778213E-2</v>
      </c>
      <c r="T58" s="5">
        <v>3.9357878169194026E-2</v>
      </c>
      <c r="U58" s="5">
        <v>3.8517737215791811E-2</v>
      </c>
      <c r="V58" s="5">
        <v>3.7627397605617542E-2</v>
      </c>
      <c r="W58" s="5">
        <v>3.6854531044429942E-2</v>
      </c>
      <c r="X58" s="5">
        <v>3.6164846732199767E-2</v>
      </c>
      <c r="Y58" s="5">
        <v>3.5555113877912041E-2</v>
      </c>
      <c r="Z58" s="5">
        <v>3.502249629107778E-2</v>
      </c>
      <c r="AA58" s="5">
        <v>3.4564533519153708E-2</v>
      </c>
      <c r="AB58" s="5">
        <v>3.4179125721172501E-2</v>
      </c>
      <c r="AC58" s="5">
        <v>3.3864520898165565E-2</v>
      </c>
      <c r="AD58" s="5">
        <v>3.3619304350676095E-2</v>
      </c>
      <c r="AE58" s="5">
        <v>3.344239018031156E-2</v>
      </c>
      <c r="AF58" s="5">
        <v>3.333301472008552E-2</v>
      </c>
      <c r="AG58" s="5">
        <v>3.3173671878031614E-2</v>
      </c>
      <c r="AH58" s="5">
        <v>3.2988213514672057E-2</v>
      </c>
      <c r="AI58" s="5">
        <v>3.2776905365785244E-2</v>
      </c>
      <c r="AJ58" s="5">
        <v>3.254008410894732E-2</v>
      </c>
      <c r="AK58" s="5">
        <v>3.2278158507876922E-2</v>
      </c>
      <c r="AL58" s="5">
        <v>3.199160835835848E-2</v>
      </c>
      <c r="AM58" s="5">
        <v>3.1680983071601075E-2</v>
      </c>
      <c r="AN58" s="5">
        <v>3.1346899920148955E-2</v>
      </c>
      <c r="AO58" s="5">
        <v>3.0990041922274666E-2</v>
      </c>
      <c r="AP58" s="5">
        <v>3.0611155389527078E-2</v>
      </c>
      <c r="AQ58" s="5">
        <v>3.0274160593271291E-2</v>
      </c>
      <c r="AR58" s="5">
        <v>2.9967916571454353E-2</v>
      </c>
      <c r="AS58" s="5">
        <v>2.9691651212766606E-2</v>
      </c>
      <c r="AT58" s="5">
        <v>2.9444670301028781E-2</v>
      </c>
      <c r="AU58" s="5">
        <v>2.9226354427489779E-2</v>
      </c>
      <c r="AV58" s="5">
        <v>2.9036156705741265E-2</v>
      </c>
      <c r="AW58" s="5">
        <v>2.8873600756207474E-2</v>
      </c>
      <c r="AX58" s="5">
        <v>2.8738278942313778E-2</v>
      </c>
      <c r="AY58" s="5">
        <v>2.8629850845098195E-2</v>
      </c>
      <c r="AZ58" s="5">
        <v>2.8548041971806219E-2</v>
      </c>
      <c r="BA58" s="5">
        <v>2.8398286067539028E-2</v>
      </c>
      <c r="BB58" s="5">
        <v>2.8196066884684567E-2</v>
      </c>
      <c r="BC58" s="5">
        <v>2.7942106306847785E-2</v>
      </c>
      <c r="BD58" s="5">
        <v>2.76374021700917E-2</v>
      </c>
      <c r="BE58" s="5">
        <v>2.7283225157456494E-2</v>
      </c>
      <c r="BF58" s="5">
        <v>2.6881112095705775E-2</v>
      </c>
      <c r="BG58" s="5">
        <v>2.6432856879195457E-2</v>
      </c>
      <c r="BH58" s="5">
        <v>2.5940499090328095E-2</v>
      </c>
      <c r="BI58" s="5">
        <v>2.5406310381339035E-2</v>
      </c>
      <c r="BJ58" s="5">
        <v>2.4832778720216903E-2</v>
      </c>
      <c r="BK58" s="5">
        <v>2.4286700725039682E-2</v>
      </c>
      <c r="BL58" s="5">
        <v>2.3756598100539199E-2</v>
      </c>
      <c r="BM58" s="5">
        <v>2.3242083070281049E-2</v>
      </c>
      <c r="BN58" s="5">
        <v>2.2742772929826127E-2</v>
      </c>
      <c r="BO58" s="5">
        <v>2.2258290039779482E-2</v>
      </c>
      <c r="BP58" s="5">
        <v>2.1788262091894686E-2</v>
      </c>
      <c r="BQ58" s="5">
        <v>2.1332322349094279E-2</v>
      </c>
      <c r="BR58" s="5">
        <v>2.08901098754199E-2</v>
      </c>
      <c r="BS58" s="5">
        <v>2.0461269735797694E-2</v>
      </c>
      <c r="BT58" s="5">
        <v>2.0045453175716824E-2</v>
      </c>
      <c r="BU58" s="5">
        <v>1.9676745715068517E-2</v>
      </c>
      <c r="BV58" s="5">
        <v>1.935137597435857E-2</v>
      </c>
      <c r="BW58" s="5">
        <v>1.9067427883740856E-2</v>
      </c>
      <c r="BX58" s="5">
        <v>1.8823239514751795E-2</v>
      </c>
      <c r="BY58" s="5">
        <v>1.8617387353822585E-2</v>
      </c>
      <c r="BZ58" s="5">
        <v>1.8448672905213685E-2</v>
      </c>
      <c r="CA58" s="5">
        <v>1.8316111400976508E-2</v>
      </c>
      <c r="CB58" s="5">
        <v>1.8218922494934685E-2</v>
      </c>
      <c r="CC58" s="5">
        <v>1.815652280366311E-2</v>
      </c>
      <c r="CD58" s="5">
        <v>1.8128520197662028E-2</v>
      </c>
      <c r="CE58" s="5">
        <v>1.8080125480446369E-2</v>
      </c>
      <c r="CF58" s="5">
        <v>1.8012872848998159E-2</v>
      </c>
      <c r="CG58" s="5">
        <v>1.7926981951183536E-2</v>
      </c>
      <c r="CH58" s="5">
        <v>1.7822727383447784E-2</v>
      </c>
      <c r="CI58" s="5">
        <v>1.7700437462946035E-2</v>
      </c>
      <c r="CJ58" s="5">
        <v>1.7560492593076651E-2</v>
      </c>
      <c r="CK58" s="5">
        <v>1.7403323379019307E-2</v>
      </c>
      <c r="CL58" s="5">
        <v>1.7229408532688933E-2</v>
      </c>
      <c r="CM58" s="5">
        <v>1.7039272559972399E-2</v>
      </c>
      <c r="CN58" s="5">
        <v>1.6833483250601331E-2</v>
      </c>
      <c r="CO58" s="5">
        <v>1.6628408577838864E-2</v>
      </c>
      <c r="CP58" s="5">
        <v>1.6425940047970294E-2</v>
      </c>
      <c r="CQ58" s="5">
        <v>1.6226043026656093E-2</v>
      </c>
      <c r="CR58" s="5">
        <v>1.6028683351607072E-2</v>
      </c>
      <c r="CS58" s="5">
        <v>1.5833827342117822E-2</v>
      </c>
      <c r="CT58" s="5">
        <v>1.5641441791546189E-2</v>
      </c>
      <c r="CU58" s="5">
        <v>1.5451493959661687E-2</v>
      </c>
      <c r="CV58" s="5">
        <v>1.5263951565881119E-2</v>
      </c>
      <c r="CW58" s="5">
        <v>1.5078782781788988E-2</v>
      </c>
      <c r="CX58" s="5">
        <v>1.4895956224987404E-2</v>
      </c>
      <c r="CY58" s="5">
        <v>1.471544095136723E-2</v>
      </c>
      <c r="CZ58" s="5">
        <v>1.4537206449287366E-2</v>
      </c>
      <c r="DA58" s="5">
        <v>1.4361222632362228E-2</v>
      </c>
      <c r="DB58" s="5">
        <v>1.4187459833614077E-2</v>
      </c>
      <c r="DC58" s="5">
        <v>1.4015888798722427E-2</v>
      </c>
      <c r="DD58" s="5">
        <v>1.3846480679917427E-2</v>
      </c>
      <c r="DE58" s="5">
        <v>1.3679207029729894E-2</v>
      </c>
      <c r="DF58" s="5">
        <v>1.3514039795370823E-2</v>
      </c>
      <c r="DG58" s="5">
        <v>1.3350951312452427E-2</v>
      </c>
      <c r="DH58" s="5">
        <v>1.318991429956123E-2</v>
      </c>
      <c r="DI58" s="5">
        <v>1.3030901852529093E-2</v>
      </c>
      <c r="DJ58" s="5">
        <v>1.2873887438257549E-2</v>
      </c>
      <c r="DK58" s="5">
        <v>1.2718844889732401E-2</v>
      </c>
      <c r="DL58" s="5">
        <v>1.2565748400230024E-2</v>
      </c>
      <c r="DM58" s="5">
        <v>1.2414572518429466E-2</v>
      </c>
      <c r="DN58" s="5">
        <v>1.2265292142945082E-2</v>
      </c>
      <c r="DO58" s="5">
        <v>1.2117882517299547E-2</v>
      </c>
      <c r="DP58" s="5">
        <v>1.1972319224624321E-2</v>
      </c>
      <c r="DQ58" s="5">
        <v>1.1828578182756046E-2</v>
      </c>
      <c r="DR58" s="5">
        <v>1.1686635639382374E-2</v>
      </c>
      <c r="DS58" s="5">
        <v>1.1546468167020825E-2</v>
      </c>
      <c r="DT58" s="5">
        <v>1.1408052658535587E-2</v>
      </c>
      <c r="DU58" s="5">
        <v>1.12713663224384E-2</v>
      </c>
      <c r="DV58" s="5">
        <v>1.1136386678075689E-2</v>
      </c>
      <c r="DW58" s="5">
        <v>1.1003091551359584E-2</v>
      </c>
      <c r="DX58" s="5">
        <v>1.0871459070058896E-2</v>
      </c>
      <c r="DY58" s="5">
        <v>1.0741467659288559E-2</v>
      </c>
      <c r="DZ58" s="5">
        <v>1.0613096037463358E-2</v>
      </c>
      <c r="EA58" s="5">
        <v>1.048632321205519E-2</v>
      </c>
      <c r="EB58" s="5">
        <v>1.0361128475616432E-2</v>
      </c>
      <c r="EC58" s="5">
        <v>1.0237491401283287E-2</v>
      </c>
      <c r="ED58" s="5">
        <v>1.011539183857928E-2</v>
      </c>
      <c r="EE58" s="5">
        <v>9.9948099098615059E-3</v>
      </c>
      <c r="EF58" s="5">
        <v>9.875726006133595E-3</v>
      </c>
      <c r="EG58" s="5">
        <v>9.7581207831488066E-3</v>
      </c>
      <c r="EH58" s="5">
        <v>9.6419751578894312E-3</v>
      </c>
      <c r="EI58" s="5">
        <v>9.5272703043270106E-3</v>
      </c>
      <c r="EJ58" s="5">
        <v>9.4139876506312732E-3</v>
      </c>
      <c r="EK58" s="5">
        <v>9.3021088748784508E-3</v>
      </c>
      <c r="EL58" s="5">
        <v>9.1916159014027009E-3</v>
      </c>
      <c r="EM58" s="5">
        <v>9.0824908972935749E-3</v>
      </c>
      <c r="EN58" s="5">
        <v>8.9747162693662955E-3</v>
      </c>
      <c r="EO58" s="5">
        <v>8.8682746606164493E-3</v>
      </c>
      <c r="EP58" s="5">
        <v>8.7631489467479371E-3</v>
      </c>
      <c r="EQ58" s="5">
        <v>8.6593222328318169E-3</v>
      </c>
      <c r="ER58" s="5">
        <v>8.5567778498914903E-3</v>
      </c>
      <c r="ES58" s="5">
        <v>8.4554993520229386E-3</v>
      </c>
      <c r="ET58" s="5">
        <v>8.3554705130192489E-3</v>
      </c>
      <c r="EU58" s="5">
        <v>8.2566753231864826E-3</v>
      </c>
      <c r="EV58" s="5">
        <v>8.1590979868635186E-3</v>
      </c>
      <c r="EW58" s="5">
        <v>8.0627229186713001E-3</v>
      </c>
      <c r="EX58" s="5">
        <v>7.9675347409048185E-3</v>
      </c>
      <c r="EY58" s="5">
        <v>7.8735182806161739E-3</v>
      </c>
      <c r="EZ58" s="5">
        <v>7.7806585666335666E-3</v>
      </c>
      <c r="FA58" s="5">
        <v>7.6889408267472202E-3</v>
      </c>
      <c r="FB58" s="5">
        <v>7.5983504850876595E-3</v>
      </c>
      <c r="FC58" s="5">
        <v>7.5088731591532723E-3</v>
      </c>
      <c r="FD58" s="5">
        <v>7.4204946573247776E-3</v>
      </c>
      <c r="FE58" s="5">
        <v>7.3332009760186433E-3</v>
      </c>
      <c r="FF58" s="5">
        <v>7.2469782971548548E-3</v>
      </c>
      <c r="FG58" s="5">
        <v>7.1618129855683882E-3</v>
      </c>
      <c r="FH58" s="5">
        <v>7.077691586698456E-3</v>
      </c>
      <c r="FI58" s="5">
        <v>6.9946008234525936E-3</v>
      </c>
      <c r="FJ58" s="5">
        <v>6.9125275941779299E-3</v>
      </c>
      <c r="FK58" s="5">
        <v>6.8314589700961131E-3</v>
      </c>
      <c r="FL58" s="5">
        <v>6.7513821931071564E-3</v>
      </c>
      <c r="FM58" s="5">
        <v>6.6722846732128454E-3</v>
      </c>
      <c r="FN58" s="5">
        <v>6.5941539862744607E-3</v>
      </c>
      <c r="FO58" s="5">
        <v>6.5169778717231635E-3</v>
      </c>
      <c r="FP58" s="5">
        <v>6.440744230216522E-3</v>
      </c>
      <c r="FQ58" s="5">
        <v>6.3654411214620482E-3</v>
      </c>
      <c r="FR58" s="5">
        <v>6.2910567619179486E-3</v>
      </c>
      <c r="FS58" s="5">
        <v>6.2175795228624374E-3</v>
      </c>
      <c r="FT58" s="5">
        <v>6.1449979280166437E-3</v>
      </c>
      <c r="FU58" s="5">
        <v>6.0733006516278318E-3</v>
      </c>
      <c r="FV58" s="5">
        <v>6.0024765167268415E-3</v>
      </c>
      <c r="FW58" s="5">
        <v>5.9325144923512967E-3</v>
      </c>
      <c r="FX58" s="5">
        <v>5.8634036895383506E-3</v>
      </c>
      <c r="FY58" s="5">
        <v>5.7951333654966226E-3</v>
      </c>
      <c r="FZ58" s="5">
        <v>5.7276929176845693E-3</v>
      </c>
      <c r="GA58" s="5">
        <v>5.661071881000645E-3</v>
      </c>
      <c r="GB58" s="5">
        <v>5.5952599268887376E-3</v>
      </c>
      <c r="GC58" s="5">
        <v>5.5302468618321516E-3</v>
      </c>
      <c r="GD58" s="5">
        <v>5.4660226251416937E-3</v>
      </c>
      <c r="GE58" s="5">
        <v>5.4025772873171115E-3</v>
      </c>
      <c r="GF58" s="5">
        <v>5.3399010481056264E-3</v>
      </c>
      <c r="GG58" s="5">
        <v>5.2779842349378447E-3</v>
      </c>
      <c r="GH58" s="5">
        <v>5.2168173010686287E-3</v>
      </c>
      <c r="GI58" s="5">
        <v>5.1563908240486751E-3</v>
      </c>
      <c r="GJ58" s="5">
        <v>5.0966955037969391E-3</v>
      </c>
      <c r="GK58" s="5">
        <v>5.0377221610158089E-3</v>
      </c>
      <c r="GL58" s="5">
        <v>4.9794509526467452E-3</v>
      </c>
      <c r="GM58" s="5">
        <v>4.9218732835433895E-3</v>
      </c>
      <c r="GN58" s="5">
        <v>4.8649806663477136E-3</v>
      </c>
      <c r="GO58" s="5">
        <v>4.8087647197540811E-3</v>
      </c>
      <c r="GP58" s="5">
        <v>4.7532171672010773E-3</v>
      </c>
      <c r="GQ58" s="5">
        <v>4.6983298357268838E-3</v>
      </c>
      <c r="GR58" s="5">
        <v>4.6440946544012845E-3</v>
      </c>
      <c r="GS58" s="5">
        <v>4.5905036534699623E-3</v>
      </c>
      <c r="GT58" s="5">
        <v>4.5375489628266845E-3</v>
      </c>
      <c r="GU58" s="5">
        <v>4.4852228108834312E-3</v>
      </c>
      <c r="GV58" s="5">
        <v>4.4335175233375067E-3</v>
      </c>
      <c r="GW58" s="5">
        <v>4.3824255217624463E-3</v>
      </c>
      <c r="GX58" s="5">
        <v>4.3319393225652991E-3</v>
      </c>
      <c r="GY58" s="5">
        <v>4.2820515358880894E-3</v>
      </c>
      <c r="GZ58" s="5">
        <v>4.232754864392234E-3</v>
      </c>
      <c r="HA58" s="5">
        <v>4.1840421018790085E-3</v>
      </c>
      <c r="HB58" s="5">
        <v>4.1359061323327194E-3</v>
      </c>
      <c r="HC58" s="5">
        <v>4.0883399287515408E-3</v>
      </c>
      <c r="HD58" s="5">
        <v>4.0413365524290023E-3</v>
      </c>
      <c r="HE58" s="5">
        <v>3.9948891541705519E-3</v>
      </c>
      <c r="HF58" s="5">
        <v>3.9489909640236616E-3</v>
      </c>
      <c r="HG58" s="5">
        <v>3.903635299779469E-3</v>
      </c>
      <c r="HH58" s="5">
        <v>3.8588155628517303E-3</v>
      </c>
      <c r="HI58" s="5">
        <v>3.8145252369933469E-3</v>
      </c>
      <c r="HJ58" s="5">
        <v>3.7707578874132228E-3</v>
      </c>
      <c r="HK58" s="5">
        <v>3.7275071596097106E-3</v>
      </c>
      <c r="HL58" s="5">
        <v>3.6847667783362179E-3</v>
      </c>
      <c r="HM58" s="5">
        <v>3.6425305466946706E-3</v>
      </c>
      <c r="HN58" s="5">
        <v>3.6007923450932628E-3</v>
      </c>
      <c r="HO58" s="5">
        <v>3.5595461303174992E-3</v>
      </c>
      <c r="HP58" s="5">
        <v>3.5187859344543619E-3</v>
      </c>
      <c r="HQ58" s="5">
        <v>3.4785058642339533E-3</v>
      </c>
      <c r="HR58" s="5">
        <v>3.4387000997156019E-3</v>
      </c>
      <c r="HS58" s="5">
        <v>3.3993628930794849E-3</v>
      </c>
      <c r="HT58" s="5">
        <v>3.3604885682800979E-3</v>
      </c>
      <c r="HU58" s="5">
        <v>3.3220715199346919E-3</v>
      </c>
      <c r="HV58" s="5">
        <v>3.2841062124704615E-3</v>
      </c>
      <c r="HW58" s="5">
        <v>3.2465871792426632E-3</v>
      </c>
      <c r="HX58" s="5">
        <v>3.2095090214815688E-3</v>
      </c>
      <c r="HY58" s="5">
        <v>3.1728664076072308E-3</v>
      </c>
      <c r="HZ58" s="5">
        <v>3.1366540723314191E-3</v>
      </c>
      <c r="IA58" s="5">
        <v>3.1008668157932922E-3</v>
      </c>
      <c r="IB58" s="5">
        <v>3.0654995027235492E-3</v>
      </c>
      <c r="IC58" s="5">
        <v>3.0305470615425681E-3</v>
      </c>
      <c r="ID58" s="5">
        <v>2.9960044836518092E-3</v>
      </c>
      <c r="IE58" s="5">
        <v>2.9618668226282056E-3</v>
      </c>
      <c r="IF58" s="5">
        <v>2.9281291933694535E-3</v>
      </c>
      <c r="IG58" s="5">
        <v>2.8947867713312279E-3</v>
      </c>
      <c r="IH58" s="5">
        <v>2.8618347916393497E-3</v>
      </c>
      <c r="II58" s="5">
        <v>2.8292685485650569E-3</v>
      </c>
      <c r="IJ58" s="5">
        <v>2.79708339470352E-3</v>
      </c>
      <c r="IK58" s="5">
        <v>2.7652747402013545E-3</v>
      </c>
      <c r="IL58" s="5">
        <v>2.7338380520123655E-3</v>
      </c>
      <c r="IM58" s="5">
        <v>2.7027688532320526E-3</v>
      </c>
      <c r="IN58" s="5">
        <v>2.6720627223118095E-3</v>
      </c>
      <c r="IO58" s="5">
        <v>2.6417152924669393E-3</v>
      </c>
      <c r="IP58" s="5">
        <v>2.6117222508927058E-3</v>
      </c>
      <c r="IQ58" s="5">
        <v>2.5820793379654106E-3</v>
      </c>
      <c r="IR58" s="5">
        <v>2.5527823467506351E-3</v>
      </c>
      <c r="IS58" s="5">
        <v>2.5238271223013368E-3</v>
      </c>
      <c r="IT58" s="5">
        <v>2.4952095609458106E-3</v>
      </c>
      <c r="IU58" s="5">
        <v>2.4669256096913573E-3</v>
      </c>
      <c r="IV58" s="5">
        <v>2.4389712655056746E-3</v>
      </c>
      <c r="IW58" s="5">
        <v>2.4113425747636003E-3</v>
      </c>
      <c r="IX58" s="5">
        <v>2.3840356326419255E-3</v>
      </c>
      <c r="IY58" s="5">
        <v>2.3570465824373898E-3</v>
      </c>
      <c r="IZ58" s="5">
        <v>2.3303716149490426E-3</v>
      </c>
      <c r="JA58" s="5">
        <v>2.3040069679717726E-3</v>
      </c>
      <c r="JB58" s="5">
        <v>2.2779489255925303E-3</v>
      </c>
      <c r="JC58" s="5">
        <v>2.2521938176765038E-3</v>
      </c>
      <c r="JD58" s="5">
        <v>2.2267380191976238E-3</v>
      </c>
      <c r="JE58" s="5">
        <v>2.2015779497302447E-3</v>
      </c>
      <c r="JF58" s="5">
        <v>2.1767100728860311E-3</v>
      </c>
      <c r="JG58" s="5">
        <v>2.1521308957381212E-3</v>
      </c>
      <c r="JH58" s="5">
        <v>2.1278369683681397E-3</v>
      </c>
      <c r="JI58" s="5">
        <v>2.1038248831817979E-3</v>
      </c>
      <c r="JJ58" s="5">
        <v>2.0800912745051782E-3</v>
      </c>
      <c r="JK58" s="5">
        <v>2.0566328179784398E-3</v>
      </c>
      <c r="JL58" s="5">
        <v>2.0334462300564981E-3</v>
      </c>
      <c r="JM58" s="5">
        <v>2.0105282674553909E-3</v>
      </c>
      <c r="JN58" s="5">
        <v>1.9878757266877278E-3</v>
      </c>
      <c r="JO58" s="5">
        <v>1.9654854435514997E-3</v>
      </c>
      <c r="JP58" s="5">
        <v>1.9433542926451572E-3</v>
      </c>
      <c r="JQ58" s="5">
        <v>1.9214791868600077E-3</v>
      </c>
      <c r="JR58" s="5">
        <v>1.8998570769634487E-3</v>
      </c>
      <c r="JS58" s="5">
        <v>1.8784849509739952E-3</v>
      </c>
      <c r="JT58" s="5">
        <v>1.8573598338647156E-3</v>
      </c>
      <c r="JU58" s="5">
        <v>1.8364787870023902E-3</v>
      </c>
      <c r="JV58" s="5">
        <v>1.8158389077268149E-3</v>
      </c>
      <c r="JW58" s="5">
        <v>1.7954373288712826E-3</v>
      </c>
      <c r="JX58" s="5">
        <v>1.7752712183021029E-3</v>
      </c>
      <c r="JY58" s="5">
        <v>1.7553377785242828E-3</v>
      </c>
      <c r="JZ58" s="5">
        <v>1.7356342462772944E-3</v>
      </c>
      <c r="KA58" s="5">
        <v>1.7161578919877823E-3</v>
      </c>
      <c r="KB58" s="5">
        <v>1.6969060194364036E-3</v>
      </c>
      <c r="KC58" s="5">
        <v>1.6778759653531695E-3</v>
      </c>
      <c r="KD58" s="5">
        <v>1.659065098969788E-3</v>
      </c>
      <c r="KE58" s="5">
        <v>1.6404708216586439E-3</v>
      </c>
      <c r="KF58" s="5">
        <v>1.6220905664646971E-3</v>
      </c>
    </row>
    <row r="60" spans="1:301" ht="19" x14ac:dyDescent="0.25">
      <c r="A60" s="20" t="s">
        <v>46</v>
      </c>
    </row>
    <row r="61" spans="1:301" s="23" customFormat="1" x14ac:dyDescent="0.2">
      <c r="A61" t="s">
        <v>47</v>
      </c>
      <c r="B61" s="23">
        <v>0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0</v>
      </c>
      <c r="AR61" s="23">
        <v>0</v>
      </c>
      <c r="AS61" s="23">
        <v>0</v>
      </c>
      <c r="AT61" s="23">
        <v>0</v>
      </c>
      <c r="AU61" s="23">
        <v>0</v>
      </c>
      <c r="AV61" s="23">
        <v>0</v>
      </c>
      <c r="AW61" s="23">
        <v>0</v>
      </c>
      <c r="AX61" s="23">
        <v>0</v>
      </c>
      <c r="AY61" s="23">
        <v>0</v>
      </c>
      <c r="AZ61" s="23">
        <v>0</v>
      </c>
      <c r="BA61" s="23">
        <v>0</v>
      </c>
      <c r="BB61" s="23">
        <v>0</v>
      </c>
      <c r="BC61" s="23">
        <v>0</v>
      </c>
      <c r="BD61" s="23">
        <v>0</v>
      </c>
      <c r="BE61" s="23">
        <v>0</v>
      </c>
      <c r="BF61" s="23">
        <v>0</v>
      </c>
      <c r="BG61" s="23">
        <v>0</v>
      </c>
      <c r="BH61" s="23">
        <v>0</v>
      </c>
      <c r="BI61" s="23">
        <v>0</v>
      </c>
      <c r="BJ61" s="23">
        <v>0</v>
      </c>
      <c r="BK61" s="23">
        <v>0</v>
      </c>
      <c r="BL61" s="23">
        <v>0</v>
      </c>
      <c r="BM61" s="23">
        <v>0</v>
      </c>
      <c r="BN61" s="23">
        <v>0</v>
      </c>
      <c r="BO61" s="23">
        <v>0</v>
      </c>
      <c r="BP61" s="23">
        <v>0</v>
      </c>
      <c r="BQ61" s="23">
        <v>0</v>
      </c>
      <c r="BR61" s="23">
        <v>0</v>
      </c>
      <c r="BS61" s="23">
        <v>0</v>
      </c>
      <c r="BT61" s="23">
        <v>0</v>
      </c>
      <c r="BU61" s="23">
        <v>0</v>
      </c>
      <c r="BV61" s="23">
        <v>0</v>
      </c>
      <c r="BW61" s="23">
        <v>0</v>
      </c>
      <c r="BX61" s="23">
        <v>0</v>
      </c>
      <c r="BY61" s="23">
        <v>0</v>
      </c>
      <c r="BZ61" s="23">
        <v>0</v>
      </c>
      <c r="CA61" s="23">
        <v>0</v>
      </c>
      <c r="CB61" s="23">
        <v>0</v>
      </c>
      <c r="CC61" s="23">
        <v>0</v>
      </c>
      <c r="CD61" s="23">
        <v>0</v>
      </c>
      <c r="CE61" s="23">
        <v>0</v>
      </c>
      <c r="CF61" s="23">
        <v>0</v>
      </c>
      <c r="CG61" s="23">
        <v>0</v>
      </c>
      <c r="CH61" s="23">
        <v>0</v>
      </c>
      <c r="CI61" s="23">
        <v>0</v>
      </c>
      <c r="CJ61" s="23">
        <v>0</v>
      </c>
      <c r="CK61" s="23">
        <v>0</v>
      </c>
      <c r="CL61" s="23">
        <v>0</v>
      </c>
      <c r="CM61" s="23">
        <v>0</v>
      </c>
      <c r="CN61" s="23">
        <v>0</v>
      </c>
      <c r="CO61" s="23">
        <v>0</v>
      </c>
      <c r="CP61" s="23">
        <v>0</v>
      </c>
      <c r="CQ61" s="23">
        <v>0</v>
      </c>
      <c r="CR61" s="23">
        <v>0</v>
      </c>
      <c r="CS61" s="23">
        <v>0</v>
      </c>
      <c r="CT61" s="23">
        <v>0</v>
      </c>
      <c r="CU61" s="23">
        <v>0</v>
      </c>
      <c r="CV61" s="23">
        <v>0</v>
      </c>
      <c r="CW61" s="23">
        <v>0</v>
      </c>
      <c r="CX61" s="23">
        <v>0</v>
      </c>
      <c r="CY61" s="23">
        <v>0</v>
      </c>
      <c r="CZ61" s="23">
        <v>0</v>
      </c>
      <c r="DA61" s="23">
        <v>0</v>
      </c>
      <c r="DB61" s="23">
        <v>0</v>
      </c>
      <c r="DC61" s="23">
        <v>0</v>
      </c>
      <c r="DD61" s="23">
        <v>0</v>
      </c>
      <c r="DE61" s="23">
        <v>0</v>
      </c>
      <c r="DF61" s="23">
        <v>0</v>
      </c>
      <c r="DG61" s="23">
        <v>0</v>
      </c>
      <c r="DH61" s="23">
        <v>0</v>
      </c>
      <c r="DI61" s="23">
        <v>0</v>
      </c>
      <c r="DJ61" s="23">
        <v>0</v>
      </c>
      <c r="DK61" s="23">
        <v>0</v>
      </c>
      <c r="DL61" s="23">
        <v>0</v>
      </c>
      <c r="DM61" s="23">
        <v>0</v>
      </c>
      <c r="DN61" s="23">
        <v>0</v>
      </c>
      <c r="DO61" s="23">
        <v>0</v>
      </c>
      <c r="DP61" s="23">
        <v>0</v>
      </c>
      <c r="DQ61" s="23">
        <v>0</v>
      </c>
      <c r="DR61" s="23">
        <v>0</v>
      </c>
      <c r="DS61" s="23">
        <v>0</v>
      </c>
      <c r="DT61" s="23">
        <v>0</v>
      </c>
      <c r="DU61" s="23">
        <v>0</v>
      </c>
      <c r="DV61" s="23">
        <v>0</v>
      </c>
      <c r="DW61" s="23">
        <v>0</v>
      </c>
      <c r="DX61" s="23">
        <v>0</v>
      </c>
      <c r="DY61" s="23">
        <v>0</v>
      </c>
      <c r="DZ61" s="23">
        <v>0</v>
      </c>
      <c r="EA61" s="23">
        <v>0</v>
      </c>
      <c r="EB61" s="23">
        <v>0</v>
      </c>
      <c r="EC61" s="23">
        <v>0</v>
      </c>
      <c r="ED61" s="23">
        <v>0</v>
      </c>
      <c r="EE61" s="23">
        <v>0</v>
      </c>
      <c r="EF61" s="23">
        <v>0</v>
      </c>
      <c r="EG61" s="23">
        <v>0</v>
      </c>
      <c r="EH61" s="23">
        <v>0</v>
      </c>
      <c r="EI61" s="23">
        <v>0</v>
      </c>
      <c r="EJ61" s="23">
        <v>0</v>
      </c>
      <c r="EK61" s="23">
        <v>0</v>
      </c>
      <c r="EL61" s="23">
        <v>0</v>
      </c>
      <c r="EM61" s="23">
        <v>0</v>
      </c>
      <c r="EN61" s="23">
        <v>0</v>
      </c>
      <c r="EO61" s="23">
        <v>0</v>
      </c>
      <c r="EP61" s="23">
        <v>0</v>
      </c>
      <c r="EQ61" s="23">
        <v>0</v>
      </c>
      <c r="ER61" s="23">
        <v>0</v>
      </c>
      <c r="ES61" s="23">
        <v>0</v>
      </c>
      <c r="ET61" s="23">
        <v>0</v>
      </c>
      <c r="EU61" s="23">
        <v>0</v>
      </c>
      <c r="EV61" s="23">
        <v>0</v>
      </c>
      <c r="EW61" s="23">
        <v>0</v>
      </c>
      <c r="EX61" s="23">
        <v>0</v>
      </c>
      <c r="EY61" s="23">
        <v>0</v>
      </c>
      <c r="EZ61" s="23">
        <v>0</v>
      </c>
      <c r="FA61" s="23">
        <v>0</v>
      </c>
      <c r="FB61" s="23">
        <v>0</v>
      </c>
      <c r="FC61" s="23">
        <v>0</v>
      </c>
      <c r="FD61" s="23">
        <v>0</v>
      </c>
      <c r="FE61" s="23">
        <v>0</v>
      </c>
      <c r="FF61" s="23">
        <v>0</v>
      </c>
      <c r="FG61" s="23">
        <v>0</v>
      </c>
      <c r="FH61" s="23">
        <v>0</v>
      </c>
      <c r="FI61" s="23">
        <v>0</v>
      </c>
      <c r="FJ61" s="23">
        <v>0</v>
      </c>
      <c r="FK61" s="23">
        <v>0</v>
      </c>
      <c r="FL61" s="23">
        <v>0</v>
      </c>
      <c r="FM61" s="23">
        <v>0</v>
      </c>
      <c r="FN61" s="23">
        <v>0</v>
      </c>
      <c r="FO61" s="23">
        <v>0</v>
      </c>
      <c r="FP61" s="23">
        <v>0</v>
      </c>
      <c r="FQ61" s="23">
        <v>0</v>
      </c>
      <c r="FR61" s="23">
        <v>0</v>
      </c>
      <c r="FS61" s="23">
        <v>0</v>
      </c>
      <c r="FT61" s="23">
        <v>0</v>
      </c>
      <c r="FU61" s="23">
        <v>0</v>
      </c>
      <c r="FV61" s="23">
        <v>0</v>
      </c>
      <c r="FW61" s="23">
        <v>0</v>
      </c>
      <c r="FX61" s="23">
        <v>0</v>
      </c>
      <c r="FY61" s="23">
        <v>0</v>
      </c>
      <c r="FZ61" s="23">
        <v>0</v>
      </c>
      <c r="GA61" s="23">
        <v>0</v>
      </c>
      <c r="GB61" s="23">
        <v>0</v>
      </c>
      <c r="GC61" s="23">
        <v>0</v>
      </c>
      <c r="GD61" s="23">
        <v>0</v>
      </c>
      <c r="GE61" s="23">
        <v>0</v>
      </c>
      <c r="GF61" s="23">
        <v>0</v>
      </c>
      <c r="GG61" s="23">
        <v>0</v>
      </c>
      <c r="GH61" s="23">
        <v>0</v>
      </c>
      <c r="GI61" s="23">
        <v>0</v>
      </c>
      <c r="GJ61" s="23">
        <v>0</v>
      </c>
      <c r="GK61" s="23">
        <v>0</v>
      </c>
      <c r="GL61" s="23">
        <v>0</v>
      </c>
      <c r="GM61" s="23">
        <v>0</v>
      </c>
      <c r="GN61" s="23">
        <v>0</v>
      </c>
      <c r="GO61" s="23">
        <v>0</v>
      </c>
      <c r="GP61" s="23">
        <v>0</v>
      </c>
      <c r="GQ61" s="23">
        <v>0</v>
      </c>
      <c r="GR61" s="23">
        <v>0</v>
      </c>
      <c r="GS61" s="23">
        <v>0</v>
      </c>
      <c r="GT61" s="23">
        <v>0</v>
      </c>
      <c r="GU61" s="23">
        <v>0</v>
      </c>
      <c r="GV61" s="23">
        <v>0</v>
      </c>
      <c r="GW61" s="23">
        <v>0</v>
      </c>
      <c r="GX61" s="23">
        <v>0</v>
      </c>
      <c r="GY61" s="23">
        <v>0</v>
      </c>
      <c r="GZ61" s="23">
        <v>0</v>
      </c>
      <c r="HA61" s="23">
        <v>0</v>
      </c>
      <c r="HB61" s="23">
        <v>0</v>
      </c>
      <c r="HC61" s="23">
        <v>0</v>
      </c>
      <c r="HD61" s="23">
        <v>0</v>
      </c>
      <c r="HE61" s="23">
        <v>0</v>
      </c>
      <c r="HF61" s="23">
        <v>0</v>
      </c>
      <c r="HG61" s="23">
        <v>0</v>
      </c>
      <c r="HH61" s="23">
        <v>0</v>
      </c>
      <c r="HI61" s="23">
        <v>0</v>
      </c>
      <c r="HJ61" s="23">
        <v>0</v>
      </c>
      <c r="HK61" s="23">
        <v>0</v>
      </c>
      <c r="HL61" s="23">
        <v>0</v>
      </c>
      <c r="HM61" s="23">
        <v>0</v>
      </c>
      <c r="HN61" s="23">
        <v>0</v>
      </c>
      <c r="HO61" s="23">
        <v>0</v>
      </c>
      <c r="HP61" s="23">
        <v>0</v>
      </c>
      <c r="HQ61" s="23">
        <v>0</v>
      </c>
      <c r="HR61" s="23">
        <v>0</v>
      </c>
      <c r="HS61" s="23">
        <v>0</v>
      </c>
      <c r="HT61" s="23">
        <v>0</v>
      </c>
      <c r="HU61" s="23">
        <v>0</v>
      </c>
      <c r="HV61" s="23">
        <v>0</v>
      </c>
      <c r="HW61" s="23">
        <v>0</v>
      </c>
      <c r="HX61" s="23">
        <v>0</v>
      </c>
      <c r="HY61" s="23">
        <v>0</v>
      </c>
      <c r="HZ61" s="23">
        <v>0</v>
      </c>
      <c r="IA61" s="23">
        <v>0</v>
      </c>
      <c r="IB61" s="23">
        <v>0</v>
      </c>
      <c r="IC61" s="23">
        <v>0</v>
      </c>
      <c r="ID61" s="23">
        <v>0</v>
      </c>
      <c r="IE61" s="23">
        <v>0</v>
      </c>
      <c r="IF61" s="23">
        <v>0</v>
      </c>
      <c r="IG61" s="23">
        <v>0</v>
      </c>
      <c r="IH61" s="23">
        <v>0</v>
      </c>
      <c r="II61" s="23">
        <v>0</v>
      </c>
      <c r="IJ61" s="23">
        <v>0</v>
      </c>
      <c r="IK61" s="23">
        <v>0</v>
      </c>
      <c r="IL61" s="23">
        <v>0</v>
      </c>
      <c r="IM61" s="23">
        <v>0</v>
      </c>
      <c r="IN61" s="23">
        <v>0</v>
      </c>
      <c r="IO61" s="23">
        <v>0</v>
      </c>
      <c r="IP61" s="23">
        <v>0</v>
      </c>
      <c r="IQ61" s="23">
        <v>0</v>
      </c>
      <c r="IR61" s="23">
        <v>0</v>
      </c>
      <c r="IS61" s="23">
        <v>0</v>
      </c>
      <c r="IT61" s="23">
        <v>0</v>
      </c>
      <c r="IU61" s="23">
        <v>0</v>
      </c>
      <c r="IV61" s="23">
        <v>0</v>
      </c>
      <c r="IW61" s="23">
        <v>0</v>
      </c>
      <c r="IX61" s="23">
        <v>0</v>
      </c>
      <c r="IY61" s="23">
        <v>0</v>
      </c>
      <c r="IZ61" s="23">
        <v>0</v>
      </c>
      <c r="JA61" s="23">
        <v>0</v>
      </c>
      <c r="JB61" s="23">
        <v>0</v>
      </c>
      <c r="JC61" s="23">
        <v>0</v>
      </c>
      <c r="JD61" s="23">
        <v>0</v>
      </c>
      <c r="JE61" s="23">
        <v>0</v>
      </c>
      <c r="JF61" s="23">
        <v>0</v>
      </c>
      <c r="JG61" s="23">
        <v>0</v>
      </c>
      <c r="JH61" s="23">
        <v>0</v>
      </c>
      <c r="JI61" s="23">
        <v>0</v>
      </c>
      <c r="JJ61" s="23">
        <v>0</v>
      </c>
      <c r="JK61" s="23">
        <v>0</v>
      </c>
      <c r="JL61" s="23">
        <v>0</v>
      </c>
      <c r="JM61" s="23">
        <v>0</v>
      </c>
      <c r="JN61" s="23">
        <v>0</v>
      </c>
      <c r="JO61" s="23">
        <v>0</v>
      </c>
      <c r="JP61" s="23">
        <v>0</v>
      </c>
      <c r="JQ61" s="23">
        <v>0</v>
      </c>
      <c r="JR61" s="23">
        <v>0</v>
      </c>
      <c r="JS61" s="23">
        <v>0</v>
      </c>
      <c r="JT61" s="23">
        <v>0</v>
      </c>
      <c r="JU61" s="23">
        <v>0</v>
      </c>
      <c r="JV61" s="23">
        <v>0</v>
      </c>
      <c r="JW61" s="23">
        <v>0</v>
      </c>
      <c r="JX61" s="23">
        <v>0</v>
      </c>
      <c r="JY61" s="23">
        <v>0</v>
      </c>
      <c r="JZ61" s="23">
        <v>0</v>
      </c>
      <c r="KA61" s="23">
        <v>0</v>
      </c>
      <c r="KB61" s="23">
        <v>0</v>
      </c>
      <c r="KC61" s="23">
        <v>0</v>
      </c>
      <c r="KD61" s="23">
        <v>0</v>
      </c>
      <c r="KE61" s="23">
        <v>0</v>
      </c>
      <c r="KF61" s="23">
        <v>0</v>
      </c>
      <c r="KG61"/>
      <c r="KH61"/>
      <c r="KI61"/>
      <c r="KJ61"/>
      <c r="KK61"/>
      <c r="KL61"/>
      <c r="KM61"/>
      <c r="KN61"/>
      <c r="KO61"/>
    </row>
    <row r="63" spans="1:301" ht="19" x14ac:dyDescent="0.25">
      <c r="A63" s="20" t="s">
        <v>16</v>
      </c>
    </row>
    <row r="64" spans="1:301" s="16" customFormat="1" x14ac:dyDescent="0.2">
      <c r="A64" t="s">
        <v>53</v>
      </c>
      <c r="B64" s="17">
        <v>6900</v>
      </c>
      <c r="C64" s="16">
        <f t="shared" ref="C64:BN64" si="61">B64*(1+B53)</f>
        <v>6988.5802997329893</v>
      </c>
      <c r="D64" s="16">
        <f t="shared" si="61"/>
        <v>7076.8896004399821</v>
      </c>
      <c r="E64" s="16">
        <f t="shared" si="61"/>
        <v>7164.8763657376594</v>
      </c>
      <c r="F64" s="16">
        <f t="shared" si="61"/>
        <v>7252.4884197117754</v>
      </c>
      <c r="G64" s="16">
        <f t="shared" si="61"/>
        <v>7339.6729994131565</v>
      </c>
      <c r="H64" s="16">
        <f t="shared" si="61"/>
        <v>7426.3768091591464</v>
      </c>
      <c r="I64" s="16">
        <f t="shared" si="61"/>
        <v>7512.5460775247511</v>
      </c>
      <c r="J64" s="16">
        <f t="shared" si="61"/>
        <v>7598.1266155737922</v>
      </c>
      <c r="K64" s="16">
        <f t="shared" si="61"/>
        <v>7683.0638769057896</v>
      </c>
      <c r="L64" s="16">
        <f t="shared" si="61"/>
        <v>7767.3030193001014</v>
      </c>
      <c r="M64" s="16">
        <f t="shared" si="61"/>
        <v>7850.7889680497474</v>
      </c>
      <c r="N64" s="16">
        <f t="shared" si="61"/>
        <v>7938.4778209988335</v>
      </c>
      <c r="O64" s="16">
        <f t="shared" si="61"/>
        <v>8030.5044876953907</v>
      </c>
      <c r="P64" s="16">
        <f t="shared" si="61"/>
        <v>8127.0120270939069</v>
      </c>
      <c r="Q64" s="16">
        <f t="shared" si="61"/>
        <v>8228.1520631387175</v>
      </c>
      <c r="R64" s="16">
        <f t="shared" si="61"/>
        <v>8334.0852292760683</v>
      </c>
      <c r="S64" s="16">
        <f t="shared" si="61"/>
        <v>8444.9816442995379</v>
      </c>
      <c r="T64" s="16">
        <f t="shared" si="61"/>
        <v>8561.021422183816</v>
      </c>
      <c r="U64" s="16">
        <f t="shared" si="61"/>
        <v>8682.3952174555598</v>
      </c>
      <c r="V64" s="16">
        <f t="shared" si="61"/>
        <v>8809.3048087226998</v>
      </c>
      <c r="W64" s="16">
        <f t="shared" si="61"/>
        <v>8941.9637234438433</v>
      </c>
      <c r="X64" s="16">
        <f t="shared" si="61"/>
        <v>9067.8988934506397</v>
      </c>
      <c r="Y64" s="16">
        <f t="shared" si="61"/>
        <v>9186.7080296462173</v>
      </c>
      <c r="Z64" s="16">
        <f t="shared" si="61"/>
        <v>9298.0052708076946</v>
      </c>
      <c r="AA64" s="16">
        <f t="shared" si="61"/>
        <v>9401.4235409948851</v>
      </c>
      <c r="AB64" s="16">
        <f t="shared" si="61"/>
        <v>9496.6166275526411</v>
      </c>
      <c r="AC64" s="16">
        <f t="shared" si="61"/>
        <v>9583.2611981267382</v>
      </c>
      <c r="AD64" s="16">
        <f t="shared" si="61"/>
        <v>9661.0587923432613</v>
      </c>
      <c r="AE64" s="16">
        <f t="shared" si="61"/>
        <v>9729.7376575366015</v>
      </c>
      <c r="AF64" s="16">
        <f t="shared" si="61"/>
        <v>9789.054446185015</v>
      </c>
      <c r="AG64" s="16">
        <f t="shared" si="61"/>
        <v>9838.7957595114149</v>
      </c>
      <c r="AH64" s="16">
        <f t="shared" si="61"/>
        <v>9890.685453544078</v>
      </c>
      <c r="AI64" s="16">
        <f t="shared" si="61"/>
        <v>9944.7536172340806</v>
      </c>
      <c r="AJ64" s="16">
        <f t="shared" si="61"/>
        <v>10001.031819726159</v>
      </c>
      <c r="AK64" s="16">
        <f t="shared" si="61"/>
        <v>10059.553141056454</v>
      </c>
      <c r="AL64" s="16">
        <f t="shared" si="61"/>
        <v>10120.352203944052</v>
      </c>
      <c r="AM64" s="16">
        <f t="shared" si="61"/>
        <v>10183.465207227098</v>
      </c>
      <c r="AN64" s="16">
        <f t="shared" si="61"/>
        <v>10248.92996171201</v>
      </c>
      <c r="AO64" s="16">
        <f t="shared" si="61"/>
        <v>10316.785927589415</v>
      </c>
      <c r="AP64" s="16">
        <f t="shared" si="61"/>
        <v>10387.074253989125</v>
      </c>
      <c r="AQ64" s="16">
        <f t="shared" si="61"/>
        <v>10459.837820986311</v>
      </c>
      <c r="AR64" s="16">
        <f t="shared" si="61"/>
        <v>10529.503198598268</v>
      </c>
      <c r="AS64" s="16">
        <f t="shared" si="61"/>
        <v>10595.995658609096</v>
      </c>
      <c r="AT64" s="16">
        <f t="shared" si="61"/>
        <v>10659.243395932004</v>
      </c>
      <c r="AU64" s="16">
        <f t="shared" si="61"/>
        <v>10719.177662438413</v>
      </c>
      <c r="AV64" s="16">
        <f t="shared" si="61"/>
        <v>10775.732896330617</v>
      </c>
      <c r="AW64" s="16">
        <f t="shared" si="61"/>
        <v>10828.846846576731</v>
      </c>
      <c r="AX64" s="16">
        <f t="shared" si="61"/>
        <v>10878.460691837556</v>
      </c>
      <c r="AY64" s="16">
        <f t="shared" si="61"/>
        <v>10924.519153438234</v>
      </c>
      <c r="AZ64" s="16">
        <f t="shared" si="61"/>
        <v>10966.970602170537</v>
      </c>
      <c r="BA64" s="16">
        <f t="shared" si="61"/>
        <v>11005.767158860888</v>
      </c>
      <c r="BB64" s="16">
        <f t="shared" si="61"/>
        <v>11050.896354839524</v>
      </c>
      <c r="BC64" s="16">
        <f t="shared" si="61"/>
        <v>11102.4347006184</v>
      </c>
      <c r="BD64" s="16">
        <f t="shared" si="61"/>
        <v>11160.470211817892</v>
      </c>
      <c r="BE64" s="16">
        <f t="shared" si="61"/>
        <v>11225.102663485071</v>
      </c>
      <c r="BF64" s="16">
        <f t="shared" si="61"/>
        <v>11296.443880708886</v>
      </c>
      <c r="BG64" s="16">
        <f t="shared" si="61"/>
        <v>11374.618067019081</v>
      </c>
      <c r="BH64" s="16">
        <f t="shared" si="61"/>
        <v>11459.762172627858</v>
      </c>
      <c r="BI64" s="16">
        <f t="shared" si="61"/>
        <v>11552.026303895982</v>
      </c>
      <c r="BJ64" s="16">
        <f t="shared" si="61"/>
        <v>11651.574175854581</v>
      </c>
      <c r="BK64" s="16">
        <f t="shared" si="61"/>
        <v>11758.583609793977</v>
      </c>
      <c r="BL64" s="16">
        <f t="shared" si="61"/>
        <v>11863.256429336299</v>
      </c>
      <c r="BM64" s="16">
        <f t="shared" si="61"/>
        <v>11965.504197295184</v>
      </c>
      <c r="BN64" s="16">
        <f t="shared" si="61"/>
        <v>12065.240896580228</v>
      </c>
      <c r="BO64" s="16">
        <f t="shared" ref="BO64:DZ64" si="62">BN64*(1+BN53)</f>
        <v>12162.383105800469</v>
      </c>
      <c r="BP64" s="16">
        <f t="shared" si="62"/>
        <v>12256.850173726916</v>
      </c>
      <c r="BQ64" s="16">
        <f t="shared" si="62"/>
        <v>12348.564392282698</v>
      </c>
      <c r="BR64" s="16">
        <f t="shared" si="62"/>
        <v>12437.451165378465</v>
      </c>
      <c r="BS64" s="16">
        <f t="shared" si="62"/>
        <v>12523.439173455894</v>
      </c>
      <c r="BT64" s="16">
        <f t="shared" si="62"/>
        <v>12606.460533570402</v>
      </c>
      <c r="BU64" s="16">
        <f t="shared" si="62"/>
        <v>12686.450954711336</v>
      </c>
      <c r="BV64" s="16">
        <f t="shared" si="62"/>
        <v>12761.621926989474</v>
      </c>
      <c r="BW64" s="16">
        <f t="shared" si="62"/>
        <v>12831.873486587898</v>
      </c>
      <c r="BX64" s="16">
        <f t="shared" si="62"/>
        <v>12897.111557244405</v>
      </c>
      <c r="BY64" s="16">
        <f t="shared" si="62"/>
        <v>12957.248165475396</v>
      </c>
      <c r="BZ64" s="16">
        <f t="shared" si="62"/>
        <v>13012.201643707565</v>
      </c>
      <c r="CA64" s="16">
        <f t="shared" si="62"/>
        <v>13061.896820118565</v>
      </c>
      <c r="CB64" s="16">
        <f t="shared" si="62"/>
        <v>13106.265195044336</v>
      </c>
      <c r="CC64" s="16">
        <f t="shared" si="62"/>
        <v>13145.245102846382</v>
      </c>
      <c r="CD64" s="16">
        <f t="shared" si="62"/>
        <v>13178.781858646795</v>
      </c>
      <c r="CE64" s="16">
        <f t="shared" si="62"/>
        <v>13206.827889563692</v>
      </c>
      <c r="CF64" s="16">
        <f t="shared" si="62"/>
        <v>13234.937693866777</v>
      </c>
      <c r="CG64" s="16">
        <f t="shared" si="62"/>
        <v>13263.111440349261</v>
      </c>
      <c r="CH64" s="16">
        <f t="shared" si="62"/>
        <v>13291.349298054894</v>
      </c>
      <c r="CI64" s="16">
        <f t="shared" si="62"/>
        <v>13319.651436373873</v>
      </c>
      <c r="CJ64" s="16">
        <f t="shared" si="62"/>
        <v>13348.018025137389</v>
      </c>
      <c r="CK64" s="16">
        <f t="shared" si="62"/>
        <v>13376.449234414171</v>
      </c>
      <c r="CL64" s="16">
        <f t="shared" si="62"/>
        <v>13404.94523465276</v>
      </c>
      <c r="CM64" s="16">
        <f t="shared" si="62"/>
        <v>13433.506196680693</v>
      </c>
      <c r="CN64" s="16">
        <f t="shared" si="62"/>
        <v>13462.132291692275</v>
      </c>
      <c r="CO64" s="16">
        <f t="shared" si="62"/>
        <v>13490.823691354281</v>
      </c>
      <c r="CP64" s="16">
        <f t="shared" si="62"/>
        <v>13519.292039968052</v>
      </c>
      <c r="CQ64" s="16">
        <f t="shared" si="62"/>
        <v>13547.535553104264</v>
      </c>
      <c r="CR64" s="16">
        <f t="shared" si="62"/>
        <v>13575.552457056698</v>
      </c>
      <c r="CS64" s="16">
        <f t="shared" si="62"/>
        <v>13603.340989022647</v>
      </c>
      <c r="CT64" s="16">
        <f t="shared" si="62"/>
        <v>13630.899397290337</v>
      </c>
      <c r="CU64" s="16">
        <f t="shared" si="62"/>
        <v>13658.225941419028</v>
      </c>
      <c r="CV64" s="16">
        <f t="shared" si="62"/>
        <v>13685.318892435589</v>
      </c>
      <c r="CW64" s="16">
        <f t="shared" si="62"/>
        <v>13712.176533011374</v>
      </c>
      <c r="CX64" s="16">
        <f t="shared" si="62"/>
        <v>13738.797157665274</v>
      </c>
      <c r="CY64" s="16">
        <f t="shared" si="62"/>
        <v>13765.17907292887</v>
      </c>
      <c r="CZ64" s="16">
        <f t="shared" si="62"/>
        <v>13791.320597549842</v>
      </c>
      <c r="DA64" s="16">
        <f t="shared" si="62"/>
        <v>13817.220062662103</v>
      </c>
      <c r="DB64" s="16">
        <f t="shared" si="62"/>
        <v>13842.875811982329</v>
      </c>
      <c r="DC64" s="16">
        <f t="shared" si="62"/>
        <v>13868.286201983788</v>
      </c>
      <c r="DD64" s="16">
        <f t="shared" si="62"/>
        <v>13893.449601738457</v>
      </c>
      <c r="DE64" s="16">
        <f t="shared" si="62"/>
        <v>13918.3643941148</v>
      </c>
      <c r="DF64" s="16">
        <f t="shared" si="62"/>
        <v>13943.028974955345</v>
      </c>
      <c r="DG64" s="16">
        <f t="shared" si="62"/>
        <v>13967.4417535828</v>
      </c>
      <c r="DH64" s="16">
        <f t="shared" si="62"/>
        <v>13991.601152986652</v>
      </c>
      <c r="DI64" s="16">
        <f t="shared" si="62"/>
        <v>14015.505610000546</v>
      </c>
      <c r="DJ64" s="16">
        <f t="shared" si="62"/>
        <v>14039.153575466926</v>
      </c>
      <c r="DK64" s="16">
        <f t="shared" si="62"/>
        <v>14062.543514423796</v>
      </c>
      <c r="DL64" s="16">
        <f t="shared" si="62"/>
        <v>14085.67390627151</v>
      </c>
      <c r="DM64" s="16">
        <f t="shared" si="62"/>
        <v>14108.54324495535</v>
      </c>
      <c r="DN64" s="16">
        <f t="shared" si="62"/>
        <v>14131.150039133028</v>
      </c>
      <c r="DO64" s="16">
        <f t="shared" si="62"/>
        <v>14153.492812348328</v>
      </c>
      <c r="DP64" s="16">
        <f t="shared" si="62"/>
        <v>14175.570103196078</v>
      </c>
      <c r="DQ64" s="16">
        <f t="shared" si="62"/>
        <v>14197.380465492133</v>
      </c>
      <c r="DR64" s="16">
        <f t="shared" si="62"/>
        <v>14218.922468441489</v>
      </c>
      <c r="DS64" s="16">
        <f t="shared" si="62"/>
        <v>14240.194696799861</v>
      </c>
      <c r="DT64" s="16">
        <f t="shared" si="62"/>
        <v>14261.195751043253</v>
      </c>
      <c r="DU64" s="16">
        <f t="shared" si="62"/>
        <v>14281.924247529967</v>
      </c>
      <c r="DV64" s="16">
        <f t="shared" si="62"/>
        <v>14302.378818657589</v>
      </c>
      <c r="DW64" s="16">
        <f t="shared" si="62"/>
        <v>14322.558113027571</v>
      </c>
      <c r="DX64" s="16">
        <f t="shared" si="62"/>
        <v>14342.460795598117</v>
      </c>
      <c r="DY64" s="16">
        <f t="shared" si="62"/>
        <v>14362.085547838062</v>
      </c>
      <c r="DZ64" s="16">
        <f t="shared" si="62"/>
        <v>14381.431067886821</v>
      </c>
      <c r="EA64" s="16">
        <f t="shared" ref="EA64:GL64" si="63">DZ64*(1+DZ53)</f>
        <v>14400.496070707515</v>
      </c>
      <c r="EB64" s="16">
        <f t="shared" si="63"/>
        <v>14419.279288242384</v>
      </c>
      <c r="EC64" s="16">
        <f t="shared" si="63"/>
        <v>14437.779469554749</v>
      </c>
      <c r="ED64" s="16">
        <f t="shared" si="63"/>
        <v>14455.99538097394</v>
      </c>
      <c r="EE64" s="16">
        <f t="shared" si="63"/>
        <v>14473.92580624975</v>
      </c>
      <c r="EF64" s="16">
        <f t="shared" si="63"/>
        <v>14491.569546691524</v>
      </c>
      <c r="EG64" s="16">
        <f t="shared" si="63"/>
        <v>14508.925421309777</v>
      </c>
      <c r="EH64" s="16">
        <f t="shared" si="63"/>
        <v>14525.992266962112</v>
      </c>
      <c r="EI64" s="16">
        <f t="shared" si="63"/>
        <v>14542.768938482235</v>
      </c>
      <c r="EJ64" s="16">
        <f t="shared" si="63"/>
        <v>14559.254308833717</v>
      </c>
      <c r="EK64" s="16">
        <f t="shared" si="63"/>
        <v>14575.447269232029</v>
      </c>
      <c r="EL64" s="16">
        <f t="shared" si="63"/>
        <v>14591.346729275678</v>
      </c>
      <c r="EM64" s="16">
        <f t="shared" si="63"/>
        <v>14606.951617077104</v>
      </c>
      <c r="EN64" s="16">
        <f t="shared" si="63"/>
        <v>14622.260879399546</v>
      </c>
      <c r="EO64" s="16">
        <f t="shared" si="63"/>
        <v>14637.273481781189</v>
      </c>
      <c r="EP64" s="16">
        <f t="shared" si="63"/>
        <v>14651.988408657397</v>
      </c>
      <c r="EQ64" s="16">
        <f t="shared" si="63"/>
        <v>14666.404663482348</v>
      </c>
      <c r="ER64" s="16">
        <f t="shared" si="63"/>
        <v>14680.521268846374</v>
      </c>
      <c r="ES64" s="16">
        <f t="shared" si="63"/>
        <v>14694.337266600112</v>
      </c>
      <c r="ET64" s="16">
        <f t="shared" si="63"/>
        <v>14707.851717966332</v>
      </c>
      <c r="EU64" s="16">
        <f t="shared" si="63"/>
        <v>14721.063703652188</v>
      </c>
      <c r="EV64" s="16">
        <f t="shared" si="63"/>
        <v>14733.97232397171</v>
      </c>
      <c r="EW64" s="16">
        <f t="shared" si="63"/>
        <v>14746.576698941273</v>
      </c>
      <c r="EX64" s="16">
        <f t="shared" si="63"/>
        <v>14758.875968393335</v>
      </c>
      <c r="EY64" s="16">
        <f t="shared" si="63"/>
        <v>14770.869292081277</v>
      </c>
      <c r="EZ64" s="16">
        <f t="shared" si="63"/>
        <v>14782.555849780045</v>
      </c>
      <c r="FA64" s="16">
        <f t="shared" si="63"/>
        <v>14793.934841386546</v>
      </c>
      <c r="FB64" s="16">
        <f t="shared" si="63"/>
        <v>14805.005487020813</v>
      </c>
      <c r="FC64" s="16">
        <f t="shared" si="63"/>
        <v>14815.767027117177</v>
      </c>
      <c r="FD64" s="16">
        <f t="shared" si="63"/>
        <v>14826.218722521598</v>
      </c>
      <c r="FE64" s="16">
        <f t="shared" si="63"/>
        <v>14836.359854579121</v>
      </c>
      <c r="FF64" s="16">
        <f t="shared" si="63"/>
        <v>14846.189725223787</v>
      </c>
      <c r="FG64" s="16">
        <f t="shared" si="63"/>
        <v>14855.70765706471</v>
      </c>
      <c r="FH64" s="16">
        <f t="shared" si="63"/>
        <v>14864.91299347383</v>
      </c>
      <c r="FI64" s="16">
        <f t="shared" si="63"/>
        <v>14873.805098655572</v>
      </c>
      <c r="FJ64" s="16">
        <f t="shared" si="63"/>
        <v>14882.383357733352</v>
      </c>
      <c r="FK64" s="16">
        <f t="shared" si="63"/>
        <v>14890.647176823444</v>
      </c>
      <c r="FL64" s="16">
        <f t="shared" si="63"/>
        <v>14898.59598311226</v>
      </c>
      <c r="FM64" s="16">
        <f t="shared" si="63"/>
        <v>14906.229224923582</v>
      </c>
      <c r="FN64" s="16">
        <f t="shared" si="63"/>
        <v>14913.546371788649</v>
      </c>
      <c r="FO64" s="16">
        <f t="shared" si="63"/>
        <v>14920.546914512315</v>
      </c>
      <c r="FP64" s="16">
        <f t="shared" si="63"/>
        <v>14927.230365235031</v>
      </c>
      <c r="FQ64" s="16">
        <f t="shared" si="63"/>
        <v>14933.596257494708</v>
      </c>
      <c r="FR64" s="16">
        <f t="shared" si="63"/>
        <v>14939.644146283126</v>
      </c>
      <c r="FS64" s="16">
        <f t="shared" si="63"/>
        <v>14945.373608105852</v>
      </c>
      <c r="FT64" s="16">
        <f t="shared" si="63"/>
        <v>14950.78424103111</v>
      </c>
      <c r="FU64" s="16">
        <f t="shared" si="63"/>
        <v>14955.875664743491</v>
      </c>
      <c r="FV64" s="16">
        <f t="shared" si="63"/>
        <v>14960.647520585209</v>
      </c>
      <c r="FW64" s="16">
        <f t="shared" si="63"/>
        <v>14965.099471612702</v>
      </c>
      <c r="FX64" s="16">
        <f t="shared" si="63"/>
        <v>14969.231202639954</v>
      </c>
      <c r="FY64" s="16">
        <f t="shared" si="63"/>
        <v>14973.042420271669</v>
      </c>
      <c r="FZ64" s="16">
        <f t="shared" si="63"/>
        <v>14976.532852942255</v>
      </c>
      <c r="GA64" s="16">
        <f t="shared" si="63"/>
        <v>14979.702250950671</v>
      </c>
      <c r="GB64" s="16">
        <f t="shared" si="63"/>
        <v>14982.550386490941</v>
      </c>
      <c r="GC64" s="16">
        <f t="shared" si="63"/>
        <v>14985.077053688141</v>
      </c>
      <c r="GD64" s="16">
        <f t="shared" si="63"/>
        <v>14987.282068618599</v>
      </c>
      <c r="GE64" s="16">
        <f t="shared" si="63"/>
        <v>14989.165269337191</v>
      </c>
      <c r="GF64" s="16">
        <f t="shared" si="63"/>
        <v>14990.726515896053</v>
      </c>
      <c r="GG64" s="16">
        <f t="shared" si="63"/>
        <v>14991.965690366944</v>
      </c>
      <c r="GH64" s="16">
        <f t="shared" si="63"/>
        <v>14992.882696855106</v>
      </c>
      <c r="GI64" s="16">
        <f t="shared" si="63"/>
        <v>14993.47746151609</v>
      </c>
      <c r="GJ64" s="16">
        <f t="shared" si="63"/>
        <v>14993.749932562108</v>
      </c>
      <c r="GK64" s="16">
        <f t="shared" si="63"/>
        <v>14993.700080271554</v>
      </c>
      <c r="GL64" s="16">
        <f t="shared" si="63"/>
        <v>14993.650669947512</v>
      </c>
      <c r="GM64" s="16">
        <f t="shared" ref="GM64:IX64" si="64">GL64*(1+GL53)</f>
        <v>14993.601695307116</v>
      </c>
      <c r="GN64" s="16">
        <f t="shared" si="64"/>
        <v>14993.553150149979</v>
      </c>
      <c r="GO64" s="16">
        <f t="shared" si="64"/>
        <v>14993.505028359426</v>
      </c>
      <c r="GP64" s="16">
        <f t="shared" si="64"/>
        <v>14993.457323901848</v>
      </c>
      <c r="GQ64" s="16">
        <f t="shared" si="64"/>
        <v>14993.410030828874</v>
      </c>
      <c r="GR64" s="16">
        <f t="shared" si="64"/>
        <v>14993.363143271823</v>
      </c>
      <c r="GS64" s="16">
        <f t="shared" si="64"/>
        <v>14993.316655448236</v>
      </c>
      <c r="GT64" s="16">
        <f t="shared" si="64"/>
        <v>14993.270561656518</v>
      </c>
      <c r="GU64" s="16">
        <f t="shared" si="64"/>
        <v>14993.224856277184</v>
      </c>
      <c r="GV64" s="16">
        <f t="shared" si="64"/>
        <v>14993.179533772156</v>
      </c>
      <c r="GW64" s="16">
        <f t="shared" si="64"/>
        <v>14993.13458868043</v>
      </c>
      <c r="GX64" s="16">
        <f t="shared" si="64"/>
        <v>14993.090015620173</v>
      </c>
      <c r="GY64" s="16">
        <f t="shared" si="64"/>
        <v>14993.045809289522</v>
      </c>
      <c r="GZ64" s="16">
        <f t="shared" si="64"/>
        <v>14993.001964465049</v>
      </c>
      <c r="HA64" s="16">
        <f t="shared" si="64"/>
        <v>14992.958475997049</v>
      </c>
      <c r="HB64" s="16">
        <f t="shared" si="64"/>
        <v>14992.915338812116</v>
      </c>
      <c r="HC64" s="16">
        <f t="shared" si="64"/>
        <v>14992.872547911642</v>
      </c>
      <c r="HD64" s="16">
        <f t="shared" si="64"/>
        <v>14992.830098370341</v>
      </c>
      <c r="HE64" s="16">
        <f t="shared" si="64"/>
        <v>14992.787985336749</v>
      </c>
      <c r="HF64" s="16">
        <f t="shared" si="64"/>
        <v>14992.746204028532</v>
      </c>
      <c r="HG64" s="16">
        <f t="shared" si="64"/>
        <v>14992.704749733331</v>
      </c>
      <c r="HH64" s="16">
        <f t="shared" si="64"/>
        <v>14992.663617810495</v>
      </c>
      <c r="HI64" s="16">
        <f t="shared" si="64"/>
        <v>14992.62280368613</v>
      </c>
      <c r="HJ64" s="16">
        <f t="shared" si="64"/>
        <v>14992.582302855082</v>
      </c>
      <c r="HK64" s="16">
        <f t="shared" si="64"/>
        <v>14992.542110877534</v>
      </c>
      <c r="HL64" s="16">
        <f t="shared" si="64"/>
        <v>14992.50222337786</v>
      </c>
      <c r="HM64" s="16">
        <f t="shared" si="64"/>
        <v>14992.462636045404</v>
      </c>
      <c r="HN64" s="16">
        <f t="shared" si="64"/>
        <v>14992.423344632682</v>
      </c>
      <c r="HO64" s="16">
        <f t="shared" si="64"/>
        <v>14992.384344955508</v>
      </c>
      <c r="HP64" s="16">
        <f t="shared" si="64"/>
        <v>14992.345632890037</v>
      </c>
      <c r="HQ64" s="16">
        <f t="shared" si="64"/>
        <v>14992.307204374691</v>
      </c>
      <c r="HR64" s="16">
        <f t="shared" si="64"/>
        <v>14992.269055406787</v>
      </c>
      <c r="HS64" s="16">
        <f t="shared" si="64"/>
        <v>14992.231182039844</v>
      </c>
      <c r="HT64" s="16">
        <f t="shared" si="64"/>
        <v>14992.193580384654</v>
      </c>
      <c r="HU64" s="16">
        <f t="shared" si="64"/>
        <v>14992.156246608465</v>
      </c>
      <c r="HV64" s="16">
        <f t="shared" si="64"/>
        <v>14992.119176934835</v>
      </c>
      <c r="HW64" s="16">
        <f t="shared" si="64"/>
        <v>14992.082367642919</v>
      </c>
      <c r="HX64" s="16">
        <f t="shared" si="64"/>
        <v>14992.0458150634</v>
      </c>
      <c r="HY64" s="16">
        <f t="shared" si="64"/>
        <v>14992.009515580858</v>
      </c>
      <c r="HZ64" s="16">
        <f t="shared" si="64"/>
        <v>14991.973465632094</v>
      </c>
      <c r="IA64" s="16">
        <f t="shared" si="64"/>
        <v>14991.93766170506</v>
      </c>
      <c r="IB64" s="16">
        <f t="shared" si="64"/>
        <v>14991.902100337751</v>
      </c>
      <c r="IC64" s="16">
        <f t="shared" si="64"/>
        <v>14991.866778116044</v>
      </c>
      <c r="ID64" s="16">
        <f t="shared" si="64"/>
        <v>14991.83169167473</v>
      </c>
      <c r="IE64" s="16">
        <f t="shared" si="64"/>
        <v>14991.796837696571</v>
      </c>
      <c r="IF64" s="16">
        <f t="shared" si="64"/>
        <v>14991.762212910369</v>
      </c>
      <c r="IG64" s="16">
        <f t="shared" si="64"/>
        <v>14991.727814090509</v>
      </c>
      <c r="IH64" s="16">
        <f t="shared" si="64"/>
        <v>14991.693638053875</v>
      </c>
      <c r="II64" s="16">
        <f t="shared" si="64"/>
        <v>14991.659681663561</v>
      </c>
      <c r="IJ64" s="16">
        <f t="shared" si="64"/>
        <v>14991.625941826736</v>
      </c>
      <c r="IK64" s="16">
        <f t="shared" si="64"/>
        <v>14991.592415493362</v>
      </c>
      <c r="IL64" s="16">
        <f t="shared" si="64"/>
        <v>14991.559099655269</v>
      </c>
      <c r="IM64" s="16">
        <f t="shared" si="64"/>
        <v>14991.525991346349</v>
      </c>
      <c r="IN64" s="16">
        <f t="shared" si="64"/>
        <v>14991.493087640614</v>
      </c>
      <c r="IO64" s="16">
        <f t="shared" si="64"/>
        <v>14991.460385653536</v>
      </c>
      <c r="IP64" s="16">
        <f t="shared" si="64"/>
        <v>14991.427882539667</v>
      </c>
      <c r="IQ64" s="16">
        <f t="shared" si="64"/>
        <v>14991.395575489769</v>
      </c>
      <c r="IR64" s="16">
        <f t="shared" si="64"/>
        <v>14991.363575137342</v>
      </c>
      <c r="IS64" s="16">
        <f t="shared" si="64"/>
        <v>14991.331888122826</v>
      </c>
      <c r="IT64" s="16">
        <f t="shared" si="64"/>
        <v>14991.300389259792</v>
      </c>
      <c r="IU64" s="16">
        <f t="shared" si="64"/>
        <v>14991.269075886934</v>
      </c>
      <c r="IV64" s="16">
        <f t="shared" si="64"/>
        <v>14991.237945377316</v>
      </c>
      <c r="IW64" s="16">
        <f t="shared" si="64"/>
        <v>14991.206995139248</v>
      </c>
      <c r="IX64" s="16">
        <f t="shared" si="64"/>
        <v>14991.176222611293</v>
      </c>
      <c r="IY64" s="16">
        <f t="shared" ref="IY64:KF64" si="65">IX64*(1+IX53)</f>
        <v>14991.145625264227</v>
      </c>
      <c r="IZ64" s="16">
        <f t="shared" si="65"/>
        <v>14991.115200607559</v>
      </c>
      <c r="JA64" s="16">
        <f t="shared" si="65"/>
        <v>14991.084946184537</v>
      </c>
      <c r="JB64" s="16">
        <f t="shared" si="65"/>
        <v>14991.05485956944</v>
      </c>
      <c r="JC64" s="16">
        <f t="shared" si="65"/>
        <v>14991.024938368377</v>
      </c>
      <c r="JD64" s="16">
        <f t="shared" si="65"/>
        <v>14990.995180216967</v>
      </c>
      <c r="JE64" s="16">
        <f t="shared" si="65"/>
        <v>14990.965582780953</v>
      </c>
      <c r="JF64" s="16">
        <f t="shared" si="65"/>
        <v>14990.936143755738</v>
      </c>
      <c r="JG64" s="16">
        <f t="shared" si="65"/>
        <v>14990.9068608654</v>
      </c>
      <c r="JH64" s="16">
        <f t="shared" si="65"/>
        <v>14990.877731864224</v>
      </c>
      <c r="JI64" s="16">
        <f t="shared" si="65"/>
        <v>14990.848754533168</v>
      </c>
      <c r="JJ64" s="16">
        <f t="shared" si="65"/>
        <v>14990.819926682163</v>
      </c>
      <c r="JK64" s="16">
        <f t="shared" si="65"/>
        <v>14990.791246147921</v>
      </c>
      <c r="JL64" s="16">
        <f t="shared" si="65"/>
        <v>14990.762710793966</v>
      </c>
      <c r="JM64" s="16">
        <f t="shared" si="65"/>
        <v>14990.734318509283</v>
      </c>
      <c r="JN64" s="16">
        <f t="shared" si="65"/>
        <v>14990.706067208748</v>
      </c>
      <c r="JO64" s="16">
        <f t="shared" si="65"/>
        <v>14990.677954832452</v>
      </c>
      <c r="JP64" s="16">
        <f t="shared" si="65"/>
        <v>14990.64997934548</v>
      </c>
      <c r="JQ64" s="16">
        <f t="shared" si="65"/>
        <v>14990.622138737031</v>
      </c>
      <c r="JR64" s="16">
        <f t="shared" si="65"/>
        <v>14990.594431021365</v>
      </c>
      <c r="JS64" s="16">
        <f t="shared" si="65"/>
        <v>14990.566854234179</v>
      </c>
      <c r="JT64" s="16">
        <f t="shared" si="65"/>
        <v>14990.539406435866</v>
      </c>
      <c r="JU64" s="16">
        <f t="shared" si="65"/>
        <v>14990.512085709077</v>
      </c>
      <c r="JV64" s="16">
        <f t="shared" si="65"/>
        <v>14990.484890159023</v>
      </c>
      <c r="JW64" s="16">
        <f t="shared" si="65"/>
        <v>14990.457817912527</v>
      </c>
      <c r="JX64" s="16">
        <f t="shared" si="65"/>
        <v>14990.430867117198</v>
      </c>
      <c r="JY64" s="16">
        <f t="shared" si="65"/>
        <v>14990.40403594216</v>
      </c>
      <c r="JZ64" s="16">
        <f t="shared" si="65"/>
        <v>14990.377322578252</v>
      </c>
      <c r="KA64" s="16">
        <f t="shared" si="65"/>
        <v>14990.350725235072</v>
      </c>
      <c r="KB64" s="16">
        <f t="shared" si="65"/>
        <v>14990.324242142531</v>
      </c>
      <c r="KC64" s="16">
        <f t="shared" si="65"/>
        <v>14990.297871550873</v>
      </c>
      <c r="KD64" s="16">
        <f t="shared" si="65"/>
        <v>14990.271611729499</v>
      </c>
      <c r="KE64" s="16">
        <f t="shared" si="65"/>
        <v>14990.245460967688</v>
      </c>
      <c r="KF64" s="16">
        <f t="shared" si="65"/>
        <v>14990.219417572715</v>
      </c>
      <c r="KG64"/>
      <c r="KH64"/>
      <c r="KI64"/>
      <c r="KJ64"/>
      <c r="KK64"/>
      <c r="KL64"/>
      <c r="KM64"/>
      <c r="KN64"/>
      <c r="KO64"/>
    </row>
    <row r="65" spans="1:301" s="16" customFormat="1" x14ac:dyDescent="0.2">
      <c r="A65" t="s">
        <v>40</v>
      </c>
      <c r="B65" s="17">
        <v>8.5</v>
      </c>
      <c r="C65" s="16">
        <f t="shared" ref="C65:BN65" si="66">B65*(1+B54)</f>
        <v>8.5722348508565922</v>
      </c>
      <c r="D65" s="16">
        <f t="shared" si="66"/>
        <v>8.6466984934695557</v>
      </c>
      <c r="E65" s="16">
        <f t="shared" si="66"/>
        <v>8.7234213559382727</v>
      </c>
      <c r="F65" s="16">
        <f t="shared" si="66"/>
        <v>8.802434775260144</v>
      </c>
      <c r="G65" s="16">
        <f t="shared" si="66"/>
        <v>8.8837707387038538</v>
      </c>
      <c r="H65" s="16">
        <f t="shared" si="66"/>
        <v>8.9674619616977491</v>
      </c>
      <c r="I65" s="16">
        <f t="shared" si="66"/>
        <v>9.0535419762768576</v>
      </c>
      <c r="J65" s="16">
        <f t="shared" si="66"/>
        <v>9.1420452249754334</v>
      </c>
      <c r="K65" s="16">
        <f t="shared" si="66"/>
        <v>9.2330071640684928</v>
      </c>
      <c r="L65" s="16">
        <f t="shared" si="66"/>
        <v>9.3264643765008834</v>
      </c>
      <c r="M65" s="16">
        <f t="shared" si="66"/>
        <v>9.4224546967154907</v>
      </c>
      <c r="N65" s="16">
        <f t="shared" si="66"/>
        <v>9.5247948904263495</v>
      </c>
      <c r="O65" s="16">
        <f t="shared" si="66"/>
        <v>9.6337504737563453</v>
      </c>
      <c r="P65" s="16">
        <f t="shared" si="66"/>
        <v>9.7496075187923967</v>
      </c>
      <c r="Q65" s="16">
        <f t="shared" si="66"/>
        <v>9.8726746809866928</v>
      </c>
      <c r="R65" s="16">
        <f t="shared" si="66"/>
        <v>10.003284883385142</v>
      </c>
      <c r="S65" s="16">
        <f t="shared" si="66"/>
        <v>10.141797423595019</v>
      </c>
      <c r="T65" s="16">
        <f t="shared" si="66"/>
        <v>10.288599758937867</v>
      </c>
      <c r="U65" s="16">
        <f t="shared" si="66"/>
        <v>10.444109706674542</v>
      </c>
      <c r="V65" s="16">
        <f t="shared" si="66"/>
        <v>10.608777843848681</v>
      </c>
      <c r="W65" s="16">
        <f t="shared" si="66"/>
        <v>10.783090130578406</v>
      </c>
      <c r="X65" s="16">
        <f t="shared" si="66"/>
        <v>10.950107462007443</v>
      </c>
      <c r="Y65" s="16">
        <f t="shared" si="66"/>
        <v>11.109066635689389</v>
      </c>
      <c r="Z65" s="16">
        <f t="shared" si="66"/>
        <v>11.259217482279036</v>
      </c>
      <c r="AA65" s="16">
        <f t="shared" si="66"/>
        <v>11.399828932129404</v>
      </c>
      <c r="AB65" s="16">
        <f t="shared" si="66"/>
        <v>11.530196240212137</v>
      </c>
      <c r="AC65" s="16">
        <f t="shared" si="66"/>
        <v>11.649648107769531</v>
      </c>
      <c r="AD65" s="16">
        <f t="shared" si="66"/>
        <v>11.757553563602151</v>
      </c>
      <c r="AE65" s="16">
        <f t="shared" si="66"/>
        <v>11.85332862095693</v>
      </c>
      <c r="AF65" s="16">
        <f t="shared" si="66"/>
        <v>11.936442576859724</v>
      </c>
      <c r="AG65" s="16">
        <f t="shared" si="66"/>
        <v>12.006423860731836</v>
      </c>
      <c r="AH65" s="16">
        <f t="shared" si="66"/>
        <v>12.086188080189807</v>
      </c>
      <c r="AI65" s="16">
        <f t="shared" si="66"/>
        <v>12.175954482234561</v>
      </c>
      <c r="AJ65" s="16">
        <f t="shared" si="66"/>
        <v>12.275967647532653</v>
      </c>
      <c r="AK65" s="16">
        <f t="shared" si="66"/>
        <v>12.386500391987541</v>
      </c>
      <c r="AL65" s="16">
        <f t="shared" si="66"/>
        <v>12.507855071926627</v>
      </c>
      <c r="AM65" s="16">
        <f t="shared" si="66"/>
        <v>12.640365031463169</v>
      </c>
      <c r="AN65" s="16">
        <f t="shared" si="66"/>
        <v>12.784396219265584</v>
      </c>
      <c r="AO65" s="16">
        <f t="shared" si="66"/>
        <v>12.940348962186539</v>
      </c>
      <c r="AP65" s="16">
        <f t="shared" si="66"/>
        <v>13.108659920481514</v>
      </c>
      <c r="AQ65" s="16">
        <f t="shared" si="66"/>
        <v>13.289804246440523</v>
      </c>
      <c r="AR65" s="16">
        <f t="shared" si="66"/>
        <v>13.464826300142045</v>
      </c>
      <c r="AS65" s="16">
        <f t="shared" si="66"/>
        <v>13.633328030211613</v>
      </c>
      <c r="AT65" s="16">
        <f t="shared" si="66"/>
        <v>13.794919979785083</v>
      </c>
      <c r="AU65" s="16">
        <f t="shared" si="66"/>
        <v>13.949222202181774</v>
      </c>
      <c r="AV65" s="16">
        <f t="shared" si="66"/>
        <v>14.095865900707564</v>
      </c>
      <c r="AW65" s="16">
        <f t="shared" si="66"/>
        <v>14.23449505614256</v>
      </c>
      <c r="AX65" s="16">
        <f t="shared" si="66"/>
        <v>14.364768024253872</v>
      </c>
      <c r="AY65" s="16">
        <f t="shared" si="66"/>
        <v>14.486359087866674</v>
      </c>
      <c r="AZ65" s="16">
        <f t="shared" si="66"/>
        <v>14.598959956929779</v>
      </c>
      <c r="BA65" s="16">
        <f t="shared" si="66"/>
        <v>14.7022812176074</v>
      </c>
      <c r="BB65" s="16">
        <f t="shared" si="66"/>
        <v>14.828564330764332</v>
      </c>
      <c r="BC65" s="16">
        <f t="shared" si="66"/>
        <v>14.978443800929726</v>
      </c>
      <c r="BD65" s="16">
        <f t="shared" si="66"/>
        <v>15.152679447399422</v>
      </c>
      <c r="BE65" s="16">
        <f t="shared" si="66"/>
        <v>15.352165281995017</v>
      </c>
      <c r="BF65" s="16">
        <f t="shared" si="66"/>
        <v>15.577937810506203</v>
      </c>
      <c r="BG65" s="16">
        <f t="shared" si="66"/>
        <v>15.831185763799104</v>
      </c>
      <c r="BH65" s="16">
        <f t="shared" si="66"/>
        <v>16.113261422434309</v>
      </c>
      <c r="BI65" s="16">
        <f t="shared" si="66"/>
        <v>16.425693679693566</v>
      </c>
      <c r="BJ65" s="16">
        <f t="shared" si="66"/>
        <v>16.770203028110945</v>
      </c>
      <c r="BK65" s="16">
        <f t="shared" si="66"/>
        <v>17.148718684157622</v>
      </c>
      <c r="BL65" s="16">
        <f t="shared" si="66"/>
        <v>17.539958688332053</v>
      </c>
      <c r="BM65" s="16">
        <f t="shared" si="66"/>
        <v>17.944294236519678</v>
      </c>
      <c r="BN65" s="16">
        <f t="shared" si="66"/>
        <v>18.362109034295482</v>
      </c>
      <c r="BO65" s="16">
        <f t="shared" ref="BO65:DZ65" si="67">BN65*(1+BN54)</f>
        <v>18.793798900955142</v>
      </c>
      <c r="BP65" s="16">
        <f t="shared" si="67"/>
        <v>19.239772115791133</v>
      </c>
      <c r="BQ65" s="16">
        <f t="shared" si="67"/>
        <v>19.700449752645159</v>
      </c>
      <c r="BR65" s="16">
        <f t="shared" si="67"/>
        <v>20.176266050088444</v>
      </c>
      <c r="BS65" s="16">
        <f t="shared" si="67"/>
        <v>20.667668765401945</v>
      </c>
      <c r="BT65" s="16">
        <f t="shared" si="67"/>
        <v>21.175119535406559</v>
      </c>
      <c r="BU65" s="16">
        <f t="shared" si="67"/>
        <v>21.699094261353359</v>
      </c>
      <c r="BV65" s="16">
        <f t="shared" si="67"/>
        <v>22.200438578135877</v>
      </c>
      <c r="BW65" s="16">
        <f t="shared" si="67"/>
        <v>22.67678832120783</v>
      </c>
      <c r="BX65" s="16">
        <f t="shared" si="67"/>
        <v>23.125844962707323</v>
      </c>
      <c r="BY65" s="16">
        <f t="shared" si="67"/>
        <v>23.545393950028554</v>
      </c>
      <c r="BZ65" s="16">
        <f t="shared" si="67"/>
        <v>23.933323315517871</v>
      </c>
      <c r="CA65" s="16">
        <f t="shared" si="67"/>
        <v>24.287641806060776</v>
      </c>
      <c r="CB65" s="16">
        <f t="shared" si="67"/>
        <v>24.606496409342729</v>
      </c>
      <c r="CC65" s="16">
        <f t="shared" si="67"/>
        <v>24.888188991212957</v>
      </c>
      <c r="CD65" s="16">
        <f t="shared" si="67"/>
        <v>25.131191834370718</v>
      </c>
      <c r="CE65" s="16">
        <f t="shared" si="67"/>
        <v>25.33416191640833</v>
      </c>
      <c r="CF65" s="16">
        <f t="shared" si="67"/>
        <v>25.544585372213781</v>
      </c>
      <c r="CG65" s="16">
        <f t="shared" si="67"/>
        <v>25.762584789697453</v>
      </c>
      <c r="CH65" s="16">
        <f t="shared" si="67"/>
        <v>25.988291828450766</v>
      </c>
      <c r="CI65" s="16">
        <f t="shared" si="67"/>
        <v>26.221848855659921</v>
      </c>
      <c r="CJ65" s="16">
        <f t="shared" si="67"/>
        <v>26.463409317146251</v>
      </c>
      <c r="CK65" s="16">
        <f t="shared" si="67"/>
        <v>26.713138068773308</v>
      </c>
      <c r="CL65" s="16">
        <f t="shared" si="67"/>
        <v>26.971211818843035</v>
      </c>
      <c r="CM65" s="16">
        <f t="shared" si="67"/>
        <v>27.237819570464261</v>
      </c>
      <c r="CN65" s="16">
        <f t="shared" si="67"/>
        <v>27.513163094428332</v>
      </c>
      <c r="CO65" s="16">
        <f t="shared" si="67"/>
        <v>27.797457468986273</v>
      </c>
      <c r="CP65" s="16">
        <f t="shared" si="67"/>
        <v>28.084432827760864</v>
      </c>
      <c r="CQ65" s="16">
        <f t="shared" si="67"/>
        <v>28.374110083806933</v>
      </c>
      <c r="CR65" s="16">
        <f t="shared" si="67"/>
        <v>28.66651039905717</v>
      </c>
      <c r="CS65" s="16">
        <f t="shared" si="67"/>
        <v>28.961655103499798</v>
      </c>
      <c r="CT65" s="16">
        <f t="shared" si="67"/>
        <v>29.259565695192851</v>
      </c>
      <c r="CU65" s="16">
        <f t="shared" si="67"/>
        <v>29.560263838494865</v>
      </c>
      <c r="CV65" s="16">
        <f t="shared" si="67"/>
        <v>29.863771367665876</v>
      </c>
      <c r="CW65" s="16">
        <f t="shared" si="67"/>
        <v>30.170110284627018</v>
      </c>
      <c r="CX65" s="16">
        <f t="shared" si="67"/>
        <v>30.479302765596461</v>
      </c>
      <c r="CY65" s="16">
        <f t="shared" si="67"/>
        <v>30.791371155216456</v>
      </c>
      <c r="CZ65" s="16">
        <f t="shared" si="67"/>
        <v>31.106337974102395</v>
      </c>
      <c r="DA65" s="16">
        <f t="shared" si="67"/>
        <v>31.424225914966804</v>
      </c>
      <c r="DB65" s="16">
        <f t="shared" si="67"/>
        <v>31.745057848542992</v>
      </c>
      <c r="DC65" s="16">
        <f t="shared" si="67"/>
        <v>32.068856821517805</v>
      </c>
      <c r="DD65" s="16">
        <f t="shared" si="67"/>
        <v>32.395646059502532</v>
      </c>
      <c r="DE65" s="16">
        <f t="shared" si="67"/>
        <v>32.725448964770322</v>
      </c>
      <c r="DF65" s="16">
        <f t="shared" si="67"/>
        <v>33.058289123338355</v>
      </c>
      <c r="DG65" s="16">
        <f t="shared" si="67"/>
        <v>33.3941903023536</v>
      </c>
      <c r="DH65" s="16">
        <f t="shared" si="67"/>
        <v>33.733176454985674</v>
      </c>
      <c r="DI65" s="16">
        <f t="shared" si="67"/>
        <v>34.075271721921418</v>
      </c>
      <c r="DJ65" s="16">
        <f t="shared" si="67"/>
        <v>34.420500427494076</v>
      </c>
      <c r="DK65" s="16">
        <f t="shared" si="67"/>
        <v>34.768887086242749</v>
      </c>
      <c r="DL65" s="16">
        <f t="shared" si="67"/>
        <v>35.120456400855268</v>
      </c>
      <c r="DM65" s="16">
        <f t="shared" si="67"/>
        <v>35.475233268284676</v>
      </c>
      <c r="DN65" s="16">
        <f t="shared" si="67"/>
        <v>35.833242779277008</v>
      </c>
      <c r="DO65" s="16">
        <f t="shared" si="67"/>
        <v>36.194510221540966</v>
      </c>
      <c r="DP65" s="16">
        <f t="shared" si="67"/>
        <v>36.559061079109966</v>
      </c>
      <c r="DQ65" s="16">
        <f t="shared" si="67"/>
        <v>36.926921035022737</v>
      </c>
      <c r="DR65" s="16">
        <f t="shared" si="67"/>
        <v>37.298115973783077</v>
      </c>
      <c r="DS65" s="16">
        <f t="shared" si="67"/>
        <v>37.672671980967316</v>
      </c>
      <c r="DT65" s="16">
        <f t="shared" si="67"/>
        <v>38.050615348215729</v>
      </c>
      <c r="DU65" s="16">
        <f t="shared" si="67"/>
        <v>38.431972574997417</v>
      </c>
      <c r="DV65" s="16">
        <f t="shared" si="67"/>
        <v>38.816770367953588</v>
      </c>
      <c r="DW65" s="16">
        <f t="shared" si="67"/>
        <v>39.205035646081726</v>
      </c>
      <c r="DX65" s="16">
        <f t="shared" si="67"/>
        <v>39.596795539523249</v>
      </c>
      <c r="DY65" s="16">
        <f t="shared" si="67"/>
        <v>39.992077389694366</v>
      </c>
      <c r="DZ65" s="16">
        <f t="shared" si="67"/>
        <v>40.390908754717941</v>
      </c>
      <c r="EA65" s="16">
        <f t="shared" ref="EA65:GL65" si="68">DZ65*(1+DZ54)</f>
        <v>40.793317411565688</v>
      </c>
      <c r="EB65" s="16">
        <f t="shared" si="68"/>
        <v>41.199331361124457</v>
      </c>
      <c r="EC65" s="16">
        <f t="shared" si="68"/>
        <v>41.608978824965511</v>
      </c>
      <c r="ED65" s="16">
        <f t="shared" si="68"/>
        <v>42.022288245004304</v>
      </c>
      <c r="EE65" s="16">
        <f t="shared" si="68"/>
        <v>42.439288291859306</v>
      </c>
      <c r="EF65" s="16">
        <f t="shared" si="68"/>
        <v>42.860007863051692</v>
      </c>
      <c r="EG65" s="16">
        <f t="shared" si="68"/>
        <v>43.284476084398484</v>
      </c>
      <c r="EH65" s="16">
        <f t="shared" si="68"/>
        <v>43.712722316566911</v>
      </c>
      <c r="EI65" s="16">
        <f t="shared" si="68"/>
        <v>44.14477614909611</v>
      </c>
      <c r="EJ65" s="16">
        <f t="shared" si="68"/>
        <v>44.580667417323902</v>
      </c>
      <c r="EK65" s="16">
        <f t="shared" si="68"/>
        <v>45.020426193864488</v>
      </c>
      <c r="EL65" s="16">
        <f t="shared" si="68"/>
        <v>45.464082789212121</v>
      </c>
      <c r="EM65" s="16">
        <f t="shared" si="68"/>
        <v>45.911667753842693</v>
      </c>
      <c r="EN65" s="16">
        <f t="shared" si="68"/>
        <v>46.363211888167513</v>
      </c>
      <c r="EO65" s="16">
        <f t="shared" si="68"/>
        <v>46.818746242635385</v>
      </c>
      <c r="EP65" s="16">
        <f t="shared" si="68"/>
        <v>47.278302117947511</v>
      </c>
      <c r="EQ65" s="16">
        <f t="shared" si="68"/>
        <v>47.741911066600821</v>
      </c>
      <c r="ER65" s="16">
        <f t="shared" si="68"/>
        <v>48.209604891820312</v>
      </c>
      <c r="ES65" s="16">
        <f t="shared" si="68"/>
        <v>48.68141565616925</v>
      </c>
      <c r="ET65" s="16">
        <f t="shared" si="68"/>
        <v>49.157375679441614</v>
      </c>
      <c r="EU65" s="16">
        <f t="shared" si="68"/>
        <v>49.637517539091562</v>
      </c>
      <c r="EV65" s="16">
        <f t="shared" si="68"/>
        <v>50.121874084974017</v>
      </c>
      <c r="EW65" s="16">
        <f t="shared" si="68"/>
        <v>50.610478425945736</v>
      </c>
      <c r="EX65" s="16">
        <f t="shared" si="68"/>
        <v>51.103363939719451</v>
      </c>
      <c r="EY65" s="16">
        <f t="shared" si="68"/>
        <v>51.600564275401346</v>
      </c>
      <c r="EZ65" s="16">
        <f t="shared" si="68"/>
        <v>52.102113353445723</v>
      </c>
      <c r="FA65" s="16">
        <f t="shared" si="68"/>
        <v>52.608045368343866</v>
      </c>
      <c r="FB65" s="16">
        <f t="shared" si="68"/>
        <v>53.118394795113204</v>
      </c>
      <c r="FC65" s="16">
        <f t="shared" si="68"/>
        <v>53.633196386281291</v>
      </c>
      <c r="FD65" s="16">
        <f t="shared" si="68"/>
        <v>54.152485179802426</v>
      </c>
      <c r="FE65" s="16">
        <f t="shared" si="68"/>
        <v>54.676296496989401</v>
      </c>
      <c r="FF65" s="16">
        <f t="shared" si="68"/>
        <v>55.2046659473327</v>
      </c>
      <c r="FG65" s="16">
        <f t="shared" si="68"/>
        <v>55.737629430980384</v>
      </c>
      <c r="FH65" s="16">
        <f t="shared" si="68"/>
        <v>56.275223148002269</v>
      </c>
      <c r="FI65" s="16">
        <f t="shared" si="68"/>
        <v>56.817483583517657</v>
      </c>
      <c r="FJ65" s="16">
        <f t="shared" si="68"/>
        <v>57.364447522228282</v>
      </c>
      <c r="FK65" s="16">
        <f t="shared" si="68"/>
        <v>57.91615204723729</v>
      </c>
      <c r="FL65" s="16">
        <f t="shared" si="68"/>
        <v>58.472634548646369</v>
      </c>
      <c r="FM65" s="16">
        <f t="shared" si="68"/>
        <v>59.03393271984686</v>
      </c>
      <c r="FN65" s="16">
        <f t="shared" si="68"/>
        <v>59.600084562617035</v>
      </c>
      <c r="FO65" s="16">
        <f t="shared" si="68"/>
        <v>60.171128389869409</v>
      </c>
      <c r="FP65" s="16">
        <f t="shared" si="68"/>
        <v>60.747102825497493</v>
      </c>
      <c r="FQ65" s="16">
        <f t="shared" si="68"/>
        <v>61.328046808440114</v>
      </c>
      <c r="FR65" s="16">
        <f t="shared" si="68"/>
        <v>61.913999591528089</v>
      </c>
      <c r="FS65" s="16">
        <f t="shared" si="68"/>
        <v>62.505000751837898</v>
      </c>
      <c r="FT65" s="16">
        <f t="shared" si="68"/>
        <v>63.101090184676821</v>
      </c>
      <c r="FU65" s="16">
        <f t="shared" si="68"/>
        <v>63.702308112375988</v>
      </c>
      <c r="FV65" s="16">
        <f t="shared" si="68"/>
        <v>64.308695153964365</v>
      </c>
      <c r="FW65" s="16">
        <f t="shared" si="68"/>
        <v>64.920292161083609</v>
      </c>
      <c r="FX65" s="16">
        <f t="shared" si="68"/>
        <v>65.537140528763942</v>
      </c>
      <c r="FY65" s="16">
        <f t="shared" si="68"/>
        <v>66.159281725340335</v>
      </c>
      <c r="FZ65" s="16">
        <f t="shared" si="68"/>
        <v>66.78675756573179</v>
      </c>
      <c r="GA65" s="16">
        <f t="shared" si="68"/>
        <v>67.419610289061509</v>
      </c>
      <c r="GB65" s="16">
        <f t="shared" si="68"/>
        <v>68.057882475086757</v>
      </c>
      <c r="GC65" s="16">
        <f t="shared" si="68"/>
        <v>68.701617062119524</v>
      </c>
      <c r="GD65" s="16">
        <f t="shared" si="68"/>
        <v>69.350857334195965</v>
      </c>
      <c r="GE65" s="16">
        <f t="shared" si="68"/>
        <v>70.005646931116004</v>
      </c>
      <c r="GF65" s="16">
        <f t="shared" si="68"/>
        <v>70.666029844150756</v>
      </c>
      <c r="GG65" s="16">
        <f t="shared" si="68"/>
        <v>71.332050427521793</v>
      </c>
      <c r="GH65" s="16">
        <f t="shared" si="68"/>
        <v>72.003753395500155</v>
      </c>
      <c r="GI65" s="16">
        <f t="shared" si="68"/>
        <v>72.681183833866456</v>
      </c>
      <c r="GJ65" s="16">
        <f t="shared" si="68"/>
        <v>73.364387191121224</v>
      </c>
      <c r="GK65" s="16">
        <f t="shared" si="68"/>
        <v>74.053409284591183</v>
      </c>
      <c r="GL65" s="16">
        <f t="shared" si="68"/>
        <v>74.74565788353658</v>
      </c>
      <c r="GM65" s="16">
        <f t="shared" ref="GM65:IX65" si="69">GL65*(1+GL54)</f>
        <v>75.441105279082706</v>
      </c>
      <c r="GN65" s="16">
        <f t="shared" si="69"/>
        <v>76.139723113090923</v>
      </c>
      <c r="GO65" s="16">
        <f t="shared" si="69"/>
        <v>76.84148238668655</v>
      </c>
      <c r="GP65" s="16">
        <f t="shared" si="69"/>
        <v>77.546353460619912</v>
      </c>
      <c r="GQ65" s="16">
        <f t="shared" si="69"/>
        <v>78.254306064425251</v>
      </c>
      <c r="GR65" s="16">
        <f t="shared" si="69"/>
        <v>78.965309280859316</v>
      </c>
      <c r="GS65" s="16">
        <f t="shared" si="69"/>
        <v>79.679331570652209</v>
      </c>
      <c r="GT65" s="16">
        <f t="shared" si="69"/>
        <v>80.396340758080285</v>
      </c>
      <c r="GU65" s="16">
        <f t="shared" si="69"/>
        <v>81.11630403888131</v>
      </c>
      <c r="GV65" s="16">
        <f t="shared" si="69"/>
        <v>81.83918798164585</v>
      </c>
      <c r="GW65" s="16">
        <f t="shared" si="69"/>
        <v>82.564958516939669</v>
      </c>
      <c r="GX65" s="16">
        <f t="shared" si="69"/>
        <v>83.293580948577585</v>
      </c>
      <c r="GY65" s="16">
        <f t="shared" si="69"/>
        <v>84.025019961564681</v>
      </c>
      <c r="GZ65" s="16">
        <f t="shared" si="69"/>
        <v>84.759239621840948</v>
      </c>
      <c r="HA65" s="16">
        <f t="shared" si="69"/>
        <v>85.496203363332143</v>
      </c>
      <c r="HB65" s="16">
        <f t="shared" si="69"/>
        <v>86.235874002887158</v>
      </c>
      <c r="HC65" s="16">
        <f t="shared" si="69"/>
        <v>86.9782137403528</v>
      </c>
      <c r="HD65" s="16">
        <f t="shared" si="69"/>
        <v>87.723184171230898</v>
      </c>
      <c r="HE65" s="16">
        <f t="shared" si="69"/>
        <v>88.47074635284369</v>
      </c>
      <c r="HF65" s="16">
        <f t="shared" si="69"/>
        <v>89.220860558063393</v>
      </c>
      <c r="HG65" s="16">
        <f t="shared" si="69"/>
        <v>89.973486528301848</v>
      </c>
      <c r="HH65" s="16">
        <f t="shared" si="69"/>
        <v>90.728583407104836</v>
      </c>
      <c r="HI65" s="16">
        <f t="shared" si="69"/>
        <v>91.48610972527463</v>
      </c>
      <c r="HJ65" s="16">
        <f t="shared" si="69"/>
        <v>92.246023416590987</v>
      </c>
      <c r="HK65" s="16">
        <f t="shared" si="69"/>
        <v>93.008281809780541</v>
      </c>
      <c r="HL65" s="16">
        <f t="shared" si="69"/>
        <v>93.772841629764187</v>
      </c>
      <c r="HM65" s="16">
        <f t="shared" si="69"/>
        <v>94.539659009161682</v>
      </c>
      <c r="HN65" s="16">
        <f t="shared" si="69"/>
        <v>95.30868948745568</v>
      </c>
      <c r="HO65" s="16">
        <f t="shared" si="69"/>
        <v>96.079888019152975</v>
      </c>
      <c r="HP65" s="16">
        <f t="shared" si="69"/>
        <v>96.85320896763119</v>
      </c>
      <c r="HQ65" s="16">
        <f t="shared" si="69"/>
        <v>97.628606136046216</v>
      </c>
      <c r="HR65" s="16">
        <f t="shared" si="69"/>
        <v>98.406032738555368</v>
      </c>
      <c r="HS65" s="16">
        <f t="shared" si="69"/>
        <v>99.185441376759641</v>
      </c>
      <c r="HT65" s="16">
        <f t="shared" si="69"/>
        <v>99.966784095639284</v>
      </c>
      <c r="HU65" s="16">
        <f t="shared" si="69"/>
        <v>100.7500123695817</v>
      </c>
      <c r="HV65" s="16">
        <f t="shared" si="69"/>
        <v>101.53507711119275</v>
      </c>
      <c r="HW65" s="16">
        <f t="shared" si="69"/>
        <v>102.3219286764153</v>
      </c>
      <c r="HX65" s="16">
        <f t="shared" si="69"/>
        <v>103.11051684986307</v>
      </c>
      <c r="HY65" s="16">
        <f t="shared" si="69"/>
        <v>103.90079086797097</v>
      </c>
      <c r="HZ65" s="16">
        <f t="shared" si="69"/>
        <v>104.69269941899641</v>
      </c>
      <c r="IA65" s="16">
        <f t="shared" si="69"/>
        <v>105.48619064524243</v>
      </c>
      <c r="IB65" s="16">
        <f t="shared" si="69"/>
        <v>106.28121214725151</v>
      </c>
      <c r="IC65" s="16">
        <f t="shared" si="69"/>
        <v>107.07771097883268</v>
      </c>
      <c r="ID65" s="16">
        <f t="shared" si="69"/>
        <v>107.87563366355252</v>
      </c>
      <c r="IE65" s="16">
        <f t="shared" si="69"/>
        <v>108.67492619926161</v>
      </c>
      <c r="IF65" s="16">
        <f t="shared" si="69"/>
        <v>109.47553405516341</v>
      </c>
      <c r="IG65" s="16">
        <f t="shared" si="69"/>
        <v>110.27740217868705</v>
      </c>
      <c r="IH65" s="16">
        <f t="shared" si="69"/>
        <v>111.08047498491071</v>
      </c>
      <c r="II65" s="16">
        <f t="shared" si="69"/>
        <v>111.88469639175307</v>
      </c>
      <c r="IJ65" s="16">
        <f t="shared" si="69"/>
        <v>112.69000981679751</v>
      </c>
      <c r="IK65" s="16">
        <f t="shared" si="69"/>
        <v>113.49635817868399</v>
      </c>
      <c r="IL65" s="16">
        <f t="shared" si="69"/>
        <v>114.3036839008125</v>
      </c>
      <c r="IM65" s="16">
        <f t="shared" si="69"/>
        <v>115.11192892492505</v>
      </c>
      <c r="IN65" s="16">
        <f t="shared" si="69"/>
        <v>115.92103470666954</v>
      </c>
      <c r="IO65" s="16">
        <f t="shared" si="69"/>
        <v>116.73094223769384</v>
      </c>
      <c r="IP65" s="16">
        <f t="shared" si="69"/>
        <v>117.54159203905986</v>
      </c>
      <c r="IQ65" s="16">
        <f t="shared" si="69"/>
        <v>118.35292414966446</v>
      </c>
      <c r="IR65" s="16">
        <f t="shared" si="69"/>
        <v>119.16487725839055</v>
      </c>
      <c r="IS65" s="16">
        <f t="shared" si="69"/>
        <v>119.97739041505976</v>
      </c>
      <c r="IT65" s="16">
        <f t="shared" si="69"/>
        <v>120.79040328111034</v>
      </c>
      <c r="IU65" s="16">
        <f t="shared" si="69"/>
        <v>121.60385411744663</v>
      </c>
      <c r="IV65" s="16">
        <f t="shared" si="69"/>
        <v>122.41768074544638</v>
      </c>
      <c r="IW65" s="16">
        <f t="shared" si="69"/>
        <v>123.23182056680191</v>
      </c>
      <c r="IX65" s="16">
        <f t="shared" si="69"/>
        <v>124.04621057441334</v>
      </c>
      <c r="IY65" s="16">
        <f t="shared" ref="IY65:KF65" si="70">IX65*(1+IX54)</f>
        <v>124.8607873486124</v>
      </c>
      <c r="IZ65" s="16">
        <f t="shared" si="70"/>
        <v>125.67548706248193</v>
      </c>
      <c r="JA65" s="16">
        <f t="shared" si="70"/>
        <v>126.4902455062378</v>
      </c>
      <c r="JB65" s="16">
        <f t="shared" si="70"/>
        <v>127.30499807506419</v>
      </c>
      <c r="JC65" s="16">
        <f t="shared" si="70"/>
        <v>128.1196797896649</v>
      </c>
      <c r="JD65" s="16">
        <f t="shared" si="70"/>
        <v>128.93422528669495</v>
      </c>
      <c r="JE65" s="16">
        <f t="shared" si="70"/>
        <v>129.74856883777505</v>
      </c>
      <c r="JF65" s="16">
        <f t="shared" si="70"/>
        <v>130.56264435735997</v>
      </c>
      <c r="JG65" s="16">
        <f t="shared" si="70"/>
        <v>131.37638540664724</v>
      </c>
      <c r="JH65" s="16">
        <f t="shared" si="70"/>
        <v>132.18972522114501</v>
      </c>
      <c r="JI65" s="16">
        <f t="shared" si="70"/>
        <v>133.00259669006579</v>
      </c>
      <c r="JJ65" s="16">
        <f t="shared" si="70"/>
        <v>133.8149323914964</v>
      </c>
      <c r="JK65" s="16">
        <f t="shared" si="70"/>
        <v>134.6266645847945</v>
      </c>
      <c r="JL65" s="16">
        <f t="shared" si="70"/>
        <v>135.43772522360115</v>
      </c>
      <c r="JM65" s="16">
        <f t="shared" si="70"/>
        <v>136.24804595566209</v>
      </c>
      <c r="JN65" s="16">
        <f t="shared" si="70"/>
        <v>137.05755814076031</v>
      </c>
      <c r="JO65" s="16">
        <f t="shared" si="70"/>
        <v>137.86619285730225</v>
      </c>
      <c r="JP65" s="16">
        <f t="shared" si="70"/>
        <v>138.67388091347019</v>
      </c>
      <c r="JQ65" s="16">
        <f t="shared" si="70"/>
        <v>139.48055285168493</v>
      </c>
      <c r="JR65" s="16">
        <f t="shared" si="70"/>
        <v>140.28613897341467</v>
      </c>
      <c r="JS65" s="16">
        <f t="shared" si="70"/>
        <v>141.09056931225396</v>
      </c>
      <c r="JT65" s="16">
        <f t="shared" si="70"/>
        <v>141.89377368502721</v>
      </c>
      <c r="JU65" s="16">
        <f t="shared" si="70"/>
        <v>142.6956816776846</v>
      </c>
      <c r="JV65" s="16">
        <f t="shared" si="70"/>
        <v>143.49622266394755</v>
      </c>
      <c r="JW65" s="16">
        <f t="shared" si="70"/>
        <v>144.29532580779778</v>
      </c>
      <c r="JX65" s="16">
        <f t="shared" si="70"/>
        <v>145.09292006888214</v>
      </c>
      <c r="JY65" s="16">
        <f t="shared" si="70"/>
        <v>145.8889342242054</v>
      </c>
      <c r="JZ65" s="16">
        <f t="shared" si="70"/>
        <v>146.68329688675959</v>
      </c>
      <c r="KA65" s="16">
        <f t="shared" si="70"/>
        <v>147.47593648291704</v>
      </c>
      <c r="KB65" s="16">
        <f t="shared" si="70"/>
        <v>148.26678128679615</v>
      </c>
      <c r="KC65" s="16">
        <f t="shared" si="70"/>
        <v>149.05575943462676</v>
      </c>
      <c r="KD65" s="16">
        <f t="shared" si="70"/>
        <v>149.84279892519959</v>
      </c>
      <c r="KE65" s="16">
        <f t="shared" si="70"/>
        <v>150.6278276439852</v>
      </c>
      <c r="KF65" s="16">
        <f t="shared" si="70"/>
        <v>151.41077335418743</v>
      </c>
      <c r="KG65"/>
      <c r="KH65"/>
      <c r="KI65"/>
      <c r="KJ65"/>
      <c r="KK65"/>
      <c r="KL65"/>
      <c r="KM65"/>
      <c r="KN65"/>
      <c r="KO65"/>
    </row>
    <row r="66" spans="1:301" s="16" customFormat="1" x14ac:dyDescent="0.2">
      <c r="A66" t="s">
        <v>41</v>
      </c>
      <c r="B66" s="17">
        <v>5.98</v>
      </c>
      <c r="C66" s="16">
        <f t="shared" ref="C66:BN66" si="71">B66*(1+B55)</f>
        <v>5.9397519622724717</v>
      </c>
      <c r="D66" s="16">
        <f t="shared" si="71"/>
        <v>5.8976998605577062</v>
      </c>
      <c r="E66" s="16">
        <f t="shared" si="71"/>
        <v>5.8538148848176101</v>
      </c>
      <c r="F66" s="16">
        <f t="shared" si="71"/>
        <v>5.8080741077577072</v>
      </c>
      <c r="G66" s="16">
        <f t="shared" si="71"/>
        <v>5.7604606918010921</v>
      </c>
      <c r="H66" s="16">
        <f t="shared" si="71"/>
        <v>5.710964075800673</v>
      </c>
      <c r="I66" s="16">
        <f t="shared" si="71"/>
        <v>5.659580119878072</v>
      </c>
      <c r="J66" s="16">
        <f t="shared" si="71"/>
        <v>5.6063112074294255</v>
      </c>
      <c r="K66" s="16">
        <f t="shared" si="71"/>
        <v>5.5511663036963634</v>
      </c>
      <c r="L66" s="16">
        <f t="shared" si="71"/>
        <v>5.4941609706919454</v>
      </c>
      <c r="M66" s="16">
        <f t="shared" si="71"/>
        <v>5.4353173386541007</v>
      </c>
      <c r="N66" s="16">
        <f t="shared" si="71"/>
        <v>5.3753586228311701</v>
      </c>
      <c r="O66" s="16">
        <f t="shared" si="71"/>
        <v>5.314287722740433</v>
      </c>
      <c r="P66" s="16">
        <f t="shared" si="71"/>
        <v>5.2521084794773518</v>
      </c>
      <c r="Q66" s="16">
        <f t="shared" si="71"/>
        <v>5.1888257870414325</v>
      </c>
      <c r="R66" s="16">
        <f t="shared" si="71"/>
        <v>5.1200572499803654</v>
      </c>
      <c r="S66" s="16">
        <f t="shared" si="71"/>
        <v>5.0459346902336382</v>
      </c>
      <c r="T66" s="16">
        <f t="shared" si="71"/>
        <v>4.9666102867662607</v>
      </c>
      <c r="U66" s="16">
        <f t="shared" si="71"/>
        <v>4.8822563512523214</v>
      </c>
      <c r="V66" s="16">
        <f t="shared" si="71"/>
        <v>4.7930649697103194</v>
      </c>
      <c r="W66" s="16">
        <f t="shared" si="71"/>
        <v>4.7151199479370351</v>
      </c>
      <c r="X66" s="16">
        <f t="shared" si="71"/>
        <v>4.6468358844554034</v>
      </c>
      <c r="Y66" s="16">
        <f t="shared" si="71"/>
        <v>4.5879449844739169</v>
      </c>
      <c r="Z66" s="16">
        <f t="shared" si="71"/>
        <v>4.5382209516893868</v>
      </c>
      <c r="AA66" s="16">
        <f t="shared" si="71"/>
        <v>4.4974779312266904</v>
      </c>
      <c r="AB66" s="16">
        <f t="shared" si="71"/>
        <v>4.4655697228029405</v>
      </c>
      <c r="AC66" s="16">
        <f t="shared" si="71"/>
        <v>4.4423892295948164</v>
      </c>
      <c r="AD66" s="16">
        <f t="shared" si="71"/>
        <v>4.4278681312137396</v>
      </c>
      <c r="AE66" s="16">
        <f t="shared" si="71"/>
        <v>4.4219767719036867</v>
      </c>
      <c r="AF66" s="16">
        <f t="shared" si="71"/>
        <v>4.4247242569634677</v>
      </c>
      <c r="AG66" s="16">
        <f t="shared" si="71"/>
        <v>4.421548521585744</v>
      </c>
      <c r="AH66" s="16">
        <f t="shared" si="71"/>
        <v>4.4133055901358569</v>
      </c>
      <c r="AI66" s="16">
        <f t="shared" si="71"/>
        <v>4.3999909369474421</v>
      </c>
      <c r="AJ66" s="16">
        <f t="shared" si="71"/>
        <v>4.3816177620421932</v>
      </c>
      <c r="AK66" s="16">
        <f t="shared" si="71"/>
        <v>4.358217155236396</v>
      </c>
      <c r="AL66" s="16">
        <f t="shared" si="71"/>
        <v>4.3298381228627001</v>
      </c>
      <c r="AM66" s="16">
        <f t="shared" si="71"/>
        <v>4.2965475058329581</v>
      </c>
      <c r="AN66" s="16">
        <f t="shared" si="71"/>
        <v>4.2584297878470467</v>
      </c>
      <c r="AO66" s="16">
        <f t="shared" si="71"/>
        <v>4.2155867936798455</v>
      </c>
      <c r="AP66" s="16">
        <f t="shared" si="71"/>
        <v>4.1681372783262605</v>
      </c>
      <c r="AQ66" s="16">
        <f t="shared" si="71"/>
        <v>4.1253507750862433</v>
      </c>
      <c r="AR66" s="16">
        <f t="shared" si="71"/>
        <v>4.0867575987098297</v>
      </c>
      <c r="AS66" s="16">
        <f t="shared" si="71"/>
        <v>4.0522656810995628</v>
      </c>
      <c r="AT66" s="16">
        <f t="shared" si="71"/>
        <v>4.0217933977861682</v>
      </c>
      <c r="AU66" s="16">
        <f t="shared" si="71"/>
        <v>3.9952692914202577</v>
      </c>
      <c r="AV66" s="16">
        <f t="shared" si="71"/>
        <v>3.9726318379150971</v>
      </c>
      <c r="AW66" s="16">
        <f t="shared" si="71"/>
        <v>3.953829248037505</v>
      </c>
      <c r="AX66" s="16">
        <f t="shared" si="71"/>
        <v>3.9388193035567687</v>
      </c>
      <c r="AY66" s="16">
        <f t="shared" si="71"/>
        <v>3.9275692272181919</v>
      </c>
      <c r="AZ66" s="16">
        <f t="shared" si="71"/>
        <v>3.9200555859158168</v>
      </c>
      <c r="BA66" s="16">
        <f t="shared" si="71"/>
        <v>3.9050980726883808</v>
      </c>
      <c r="BB66" s="16">
        <f t="shared" si="71"/>
        <v>3.8832517601124281</v>
      </c>
      <c r="BC66" s="16">
        <f t="shared" si="71"/>
        <v>3.8545861361026361</v>
      </c>
      <c r="BD66" s="16">
        <f t="shared" si="71"/>
        <v>3.8192048417015259</v>
      </c>
      <c r="BE66" s="16">
        <f t="shared" si="71"/>
        <v>3.777245348028675</v>
      </c>
      <c r="BF66" s="16">
        <f t="shared" si="71"/>
        <v>3.7288783483400745</v>
      </c>
      <c r="BG66" s="16">
        <f t="shared" si="71"/>
        <v>3.6743068804178272</v>
      </c>
      <c r="BH66" s="16">
        <f t="shared" si="71"/>
        <v>3.6137651816216518</v>
      </c>
      <c r="BI66" s="16">
        <f t="shared" si="71"/>
        <v>3.5475172820295673</v>
      </c>
      <c r="BJ66" s="16">
        <f t="shared" si="71"/>
        <v>3.4758553439558937</v>
      </c>
      <c r="BK66" s="16">
        <f t="shared" si="71"/>
        <v>3.4067454744361814</v>
      </c>
      <c r="BL66" s="16">
        <f t="shared" si="71"/>
        <v>3.3398040076239357</v>
      </c>
      <c r="BM66" s="16">
        <f t="shared" si="71"/>
        <v>3.2749769692428528</v>
      </c>
      <c r="BN66" s="16">
        <f t="shared" si="71"/>
        <v>3.2122113808372825</v>
      </c>
      <c r="BO66" s="16">
        <f t="shared" ref="BO66:DZ66" si="72">BN66*(1+BN55)</f>
        <v>3.1514552800588511</v>
      </c>
      <c r="BP66" s="16">
        <f t="shared" si="72"/>
        <v>3.0926577400395265</v>
      </c>
      <c r="BQ66" s="16">
        <f t="shared" si="72"/>
        <v>3.035768886565283</v>
      </c>
      <c r="BR66" s="16">
        <f t="shared" si="72"/>
        <v>2.9807399127003888</v>
      </c>
      <c r="BS66" s="16">
        <f t="shared" si="72"/>
        <v>2.9275230912608761</v>
      </c>
      <c r="BT66" s="16">
        <f t="shared" si="72"/>
        <v>2.8760717849924409</v>
      </c>
      <c r="BU66" s="16">
        <f t="shared" si="72"/>
        <v>2.8307948703716437</v>
      </c>
      <c r="BV66" s="16">
        <f t="shared" si="72"/>
        <v>2.7914343538078188</v>
      </c>
      <c r="BW66" s="16">
        <f t="shared" si="72"/>
        <v>2.7577702389577703</v>
      </c>
      <c r="BX66" s="16">
        <f t="shared" si="72"/>
        <v>2.7296156035409918</v>
      </c>
      <c r="BY66" s="16">
        <f t="shared" si="72"/>
        <v>2.7068149374807167</v>
      </c>
      <c r="BZ66" s="16">
        <f t="shared" si="72"/>
        <v>2.6892427639112535</v>
      </c>
      <c r="CA66" s="16">
        <f t="shared" si="72"/>
        <v>2.6768025282903474</v>
      </c>
      <c r="CB66" s="16">
        <f t="shared" si="72"/>
        <v>2.6694257413772933</v>
      </c>
      <c r="CC66" s="16">
        <f t="shared" si="72"/>
        <v>2.6670713660555867</v>
      </c>
      <c r="CD66" s="16">
        <f t="shared" si="72"/>
        <v>2.6697254402990525</v>
      </c>
      <c r="CE66" s="16">
        <f t="shared" si="72"/>
        <v>2.6707837476712406</v>
      </c>
      <c r="CF66" s="16">
        <f t="shared" si="72"/>
        <v>2.6702318247353087</v>
      </c>
      <c r="CG66" s="16">
        <f t="shared" si="72"/>
        <v>2.6680728193448284</v>
      </c>
      <c r="CH66" s="16">
        <f t="shared" si="72"/>
        <v>2.6643122830158008</v>
      </c>
      <c r="CI66" s="16">
        <f t="shared" si="72"/>
        <v>2.658958149602646</v>
      </c>
      <c r="CJ66" s="16">
        <f t="shared" si="72"/>
        <v>2.652020711816736</v>
      </c>
      <c r="CK66" s="16">
        <f t="shared" si="72"/>
        <v>2.6435125941866739</v>
      </c>
      <c r="CL66" s="16">
        <f t="shared" si="72"/>
        <v>2.6334487214391604</v>
      </c>
      <c r="CM66" s="16">
        <f t="shared" si="72"/>
        <v>2.6218462831934719</v>
      </c>
      <c r="CN66" s="16">
        <f t="shared" si="72"/>
        <v>2.6087246948310847</v>
      </c>
      <c r="CO66" s="16">
        <f t="shared" si="72"/>
        <v>2.5956728214517337</v>
      </c>
      <c r="CP66" s="16">
        <f t="shared" si="72"/>
        <v>2.5826876203152245</v>
      </c>
      <c r="CQ66" s="16">
        <f t="shared" si="72"/>
        <v>2.5697687421827249</v>
      </c>
      <c r="CR66" s="16">
        <f t="shared" si="72"/>
        <v>2.5569158391885951</v>
      </c>
      <c r="CS66" s="16">
        <f t="shared" si="72"/>
        <v>2.5441285649536947</v>
      </c>
      <c r="CT66" s="16">
        <f t="shared" si="72"/>
        <v>2.5314065746072822</v>
      </c>
      <c r="CU66" s="16">
        <f t="shared" si="72"/>
        <v>2.5187495248179594</v>
      </c>
      <c r="CV66" s="16">
        <f t="shared" si="72"/>
        <v>2.5061570737908712</v>
      </c>
      <c r="CW66" s="16">
        <f t="shared" si="72"/>
        <v>2.4936288812987466</v>
      </c>
      <c r="CX66" s="16">
        <f t="shared" si="72"/>
        <v>2.4811646086608583</v>
      </c>
      <c r="CY66" s="16">
        <f t="shared" si="72"/>
        <v>2.4687639187924977</v>
      </c>
      <c r="CZ66" s="16">
        <f t="shared" si="72"/>
        <v>2.4564264761780237</v>
      </c>
      <c r="DA66" s="16">
        <f t="shared" si="72"/>
        <v>2.4441519469065685</v>
      </c>
      <c r="DB66" s="16">
        <f t="shared" si="72"/>
        <v>2.4319399986540025</v>
      </c>
      <c r="DC66" s="16">
        <f t="shared" si="72"/>
        <v>2.4197903007069588</v>
      </c>
      <c r="DD66" s="16">
        <f t="shared" si="72"/>
        <v>2.4077025239635454</v>
      </c>
      <c r="DE66" s="16">
        <f t="shared" si="72"/>
        <v>2.3956763409439708</v>
      </c>
      <c r="DF66" s="16">
        <f t="shared" si="72"/>
        <v>2.3837114257779142</v>
      </c>
      <c r="DG66" s="16">
        <f t="shared" si="72"/>
        <v>2.3718074542238208</v>
      </c>
      <c r="DH66" s="16">
        <f t="shared" si="72"/>
        <v>2.3599641036553494</v>
      </c>
      <c r="DI66" s="16">
        <f t="shared" si="72"/>
        <v>2.3481810530642222</v>
      </c>
      <c r="DJ66" s="16">
        <f t="shared" si="72"/>
        <v>2.3364579830861532</v>
      </c>
      <c r="DK66" s="16">
        <f t="shared" si="72"/>
        <v>2.3247945759789928</v>
      </c>
      <c r="DL66" s="16">
        <f t="shared" si="72"/>
        <v>2.3131905156391834</v>
      </c>
      <c r="DM66" s="16">
        <f t="shared" si="72"/>
        <v>2.3016454875823791</v>
      </c>
      <c r="DN66" s="16">
        <f t="shared" si="72"/>
        <v>2.2901591789525146</v>
      </c>
      <c r="DO66" s="16">
        <f t="shared" si="72"/>
        <v>2.2787312785151239</v>
      </c>
      <c r="DP66" s="16">
        <f t="shared" si="72"/>
        <v>2.2673614766658234</v>
      </c>
      <c r="DQ66" s="16">
        <f t="shared" si="72"/>
        <v>2.2560494654248511</v>
      </c>
      <c r="DR66" s="16">
        <f t="shared" si="72"/>
        <v>2.2447949384325914</v>
      </c>
      <c r="DS66" s="16">
        <f t="shared" si="72"/>
        <v>2.2335975909555921</v>
      </c>
      <c r="DT66" s="16">
        <f t="shared" si="72"/>
        <v>2.2224571198721104</v>
      </c>
      <c r="DU66" s="16">
        <f t="shared" si="72"/>
        <v>2.2113732236700572</v>
      </c>
      <c r="DV66" s="16">
        <f t="shared" si="72"/>
        <v>2.2003456024531682</v>
      </c>
      <c r="DW66" s="16">
        <f t="shared" si="72"/>
        <v>2.1893739579260703</v>
      </c>
      <c r="DX66" s="16">
        <f t="shared" si="72"/>
        <v>2.1784579934018171</v>
      </c>
      <c r="DY66" s="16">
        <f t="shared" si="72"/>
        <v>2.1675974138037009</v>
      </c>
      <c r="DZ66" s="16">
        <f t="shared" si="72"/>
        <v>2.156791925649225</v>
      </c>
      <c r="EA66" s="16">
        <f t="shared" ref="EA66:GL66" si="73">DZ66*(1+DZ55)</f>
        <v>2.1460412370455235</v>
      </c>
      <c r="EB66" s="16">
        <f t="shared" si="73"/>
        <v>2.1353450576756692</v>
      </c>
      <c r="EC66" s="16">
        <f t="shared" si="73"/>
        <v>2.1247030988110547</v>
      </c>
      <c r="ED66" s="16">
        <f t="shared" si="73"/>
        <v>2.1141150733133349</v>
      </c>
      <c r="EE66" s="16">
        <f t="shared" si="73"/>
        <v>2.1035806956099874</v>
      </c>
      <c r="EF66" s="16">
        <f t="shared" si="73"/>
        <v>2.0930996817009975</v>
      </c>
      <c r="EG66" s="16">
        <f t="shared" si="73"/>
        <v>2.0826717491552382</v>
      </c>
      <c r="EH66" s="16">
        <f t="shared" si="73"/>
        <v>2.0722966170922414</v>
      </c>
      <c r="EI66" s="16">
        <f t="shared" si="73"/>
        <v>2.0619740061993141</v>
      </c>
      <c r="EJ66" s="16">
        <f t="shared" si="73"/>
        <v>2.0517036386850642</v>
      </c>
      <c r="EK66" s="16">
        <f t="shared" si="73"/>
        <v>2.0414852383037387</v>
      </c>
      <c r="EL66" s="16">
        <f t="shared" si="73"/>
        <v>2.0313185303529822</v>
      </c>
      <c r="EM66" s="16">
        <f t="shared" si="73"/>
        <v>2.0212032416673456</v>
      </c>
      <c r="EN66" s="16">
        <f t="shared" si="73"/>
        <v>2.0111391005923251</v>
      </c>
      <c r="EO66" s="16">
        <f t="shared" si="73"/>
        <v>2.0011258369842784</v>
      </c>
      <c r="EP66" s="16">
        <f t="shared" si="73"/>
        <v>1.9911631822094782</v>
      </c>
      <c r="EQ66" s="16">
        <f t="shared" si="73"/>
        <v>1.9812508691394526</v>
      </c>
      <c r="ER66" s="16">
        <f t="shared" si="73"/>
        <v>1.971388632152103</v>
      </c>
      <c r="ES66" s="16">
        <f t="shared" si="73"/>
        <v>1.9615762071101799</v>
      </c>
      <c r="ET66" s="16">
        <f t="shared" si="73"/>
        <v>1.9518133313649322</v>
      </c>
      <c r="EU66" s="16">
        <f t="shared" si="73"/>
        <v>1.9420997437532177</v>
      </c>
      <c r="EV66" s="16">
        <f t="shared" si="73"/>
        <v>1.9324351845635757</v>
      </c>
      <c r="EW66" s="16">
        <f t="shared" si="73"/>
        <v>1.922819395564052</v>
      </c>
      <c r="EX66" s="16">
        <f t="shared" si="73"/>
        <v>1.9132521199786536</v>
      </c>
      <c r="EY66" s="16">
        <f t="shared" si="73"/>
        <v>1.9037331024802115</v>
      </c>
      <c r="EZ66" s="16">
        <f t="shared" si="73"/>
        <v>1.8942620891883803</v>
      </c>
      <c r="FA66" s="16">
        <f t="shared" si="73"/>
        <v>1.8848388276617947</v>
      </c>
      <c r="FB66" s="16">
        <f t="shared" si="73"/>
        <v>1.8754630668830181</v>
      </c>
      <c r="FC66" s="16">
        <f t="shared" si="73"/>
        <v>1.8661345572621191</v>
      </c>
      <c r="FD66" s="16">
        <f t="shared" si="73"/>
        <v>1.8568530506190311</v>
      </c>
      <c r="FE66" s="16">
        <f t="shared" si="73"/>
        <v>1.8476183001850432</v>
      </c>
      <c r="FF66" s="16">
        <f t="shared" si="73"/>
        <v>1.8384300605911479</v>
      </c>
      <c r="FG66" s="16">
        <f t="shared" si="73"/>
        <v>1.8292880878609341</v>
      </c>
      <c r="FH66" s="16">
        <f t="shared" si="73"/>
        <v>1.8201921393918774</v>
      </c>
      <c r="FI66" s="16">
        <f t="shared" si="73"/>
        <v>1.8111419739783268</v>
      </c>
      <c r="FJ66" s="16">
        <f t="shared" si="73"/>
        <v>1.8021373517829782</v>
      </c>
      <c r="FK66" s="16">
        <f t="shared" si="73"/>
        <v>1.7931780343358803</v>
      </c>
      <c r="FL66" s="16">
        <f t="shared" si="73"/>
        <v>1.784263784517268</v>
      </c>
      <c r="FM66" s="16">
        <f t="shared" si="73"/>
        <v>1.7753943665606191</v>
      </c>
      <c r="FN66" s="16">
        <f t="shared" si="73"/>
        <v>1.766569546041195</v>
      </c>
      <c r="FO66" s="16">
        <f t="shared" si="73"/>
        <v>1.7577890898685191</v>
      </c>
      <c r="FP66" s="16">
        <f t="shared" si="73"/>
        <v>1.7490527662832018</v>
      </c>
      <c r="FQ66" s="16">
        <f t="shared" si="73"/>
        <v>1.7403603448472054</v>
      </c>
      <c r="FR66" s="16">
        <f t="shared" si="73"/>
        <v>1.7317115964418131</v>
      </c>
      <c r="FS66" s="16">
        <f t="shared" si="73"/>
        <v>1.723106293248946</v>
      </c>
      <c r="FT66" s="16">
        <f t="shared" si="73"/>
        <v>1.7145442087561178</v>
      </c>
      <c r="FU66" s="16">
        <f t="shared" si="73"/>
        <v>1.7060251177402188</v>
      </c>
      <c r="FV66" s="16">
        <f t="shared" si="73"/>
        <v>1.6975487957450106</v>
      </c>
      <c r="FW66" s="16">
        <f t="shared" si="73"/>
        <v>1.6891150204026641</v>
      </c>
      <c r="FX66" s="16">
        <f t="shared" si="73"/>
        <v>1.6807235696388503</v>
      </c>
      <c r="FY66" s="16">
        <f t="shared" si="73"/>
        <v>1.6723742237363939</v>
      </c>
      <c r="FZ66" s="16">
        <f t="shared" si="73"/>
        <v>1.6640667641781832</v>
      </c>
      <c r="GA66" s="16">
        <f t="shared" si="73"/>
        <v>1.6558009733266277</v>
      </c>
      <c r="GB66" s="16">
        <f t="shared" si="73"/>
        <v>1.6475766347888441</v>
      </c>
      <c r="GC66" s="16">
        <f t="shared" si="73"/>
        <v>1.6393935333911949</v>
      </c>
      <c r="GD66" s="16">
        <f t="shared" si="73"/>
        <v>1.6312514551909489</v>
      </c>
      <c r="GE66" s="16">
        <f t="shared" si="73"/>
        <v>1.623150187460334</v>
      </c>
      <c r="GF66" s="16">
        <f t="shared" si="73"/>
        <v>1.6150895186873242</v>
      </c>
      <c r="GG66" s="16">
        <f t="shared" si="73"/>
        <v>1.6070692385585241</v>
      </c>
      <c r="GH66" s="16">
        <f t="shared" si="73"/>
        <v>1.5990891379583776</v>
      </c>
      <c r="GI66" s="16">
        <f t="shared" si="73"/>
        <v>1.5911490089527569</v>
      </c>
      <c r="GJ66" s="16">
        <f t="shared" si="73"/>
        <v>1.5832486447943255</v>
      </c>
      <c r="GK66" s="16">
        <f t="shared" si="73"/>
        <v>1.5753878399116379</v>
      </c>
      <c r="GL66" s="16">
        <f t="shared" si="73"/>
        <v>1.5675660790135151</v>
      </c>
      <c r="GM66" s="16">
        <f t="shared" ref="GM66:IX66" si="74">GL66*(1+GL55)</f>
        <v>1.5597831641835522</v>
      </c>
      <c r="GN66" s="16">
        <f t="shared" si="74"/>
        <v>1.5520388986649714</v>
      </c>
      <c r="GO66" s="16">
        <f t="shared" si="74"/>
        <v>1.5443330867947964</v>
      </c>
      <c r="GP66" s="16">
        <f t="shared" si="74"/>
        <v>1.536665533994336</v>
      </c>
      <c r="GQ66" s="16">
        <f t="shared" si="74"/>
        <v>1.5290360467519799</v>
      </c>
      <c r="GR66" s="16">
        <f t="shared" si="74"/>
        <v>1.5214444326292682</v>
      </c>
      <c r="GS66" s="16">
        <f t="shared" si="74"/>
        <v>1.5138905002303804</v>
      </c>
      <c r="GT66" s="16">
        <f t="shared" si="74"/>
        <v>1.5063740592078751</v>
      </c>
      <c r="GU66" s="16">
        <f t="shared" si="74"/>
        <v>1.4988949202484152</v>
      </c>
      <c r="GV66" s="16">
        <f t="shared" si="74"/>
        <v>1.4914528950648072</v>
      </c>
      <c r="GW66" s="16">
        <f t="shared" si="74"/>
        <v>1.4840477963983427</v>
      </c>
      <c r="GX66" s="16">
        <f t="shared" si="74"/>
        <v>1.476679438002612</v>
      </c>
      <c r="GY66" s="16">
        <f t="shared" si="74"/>
        <v>1.4693476346309609</v>
      </c>
      <c r="GZ66" s="16">
        <f t="shared" si="74"/>
        <v>1.4620522020311102</v>
      </c>
      <c r="HA66" s="16">
        <f t="shared" si="74"/>
        <v>1.4547929569495064</v>
      </c>
      <c r="HB66" s="16">
        <f t="shared" si="74"/>
        <v>1.4475697171138353</v>
      </c>
      <c r="HC66" s="16">
        <f t="shared" si="74"/>
        <v>1.4403823012277273</v>
      </c>
      <c r="HD66" s="16">
        <f t="shared" si="74"/>
        <v>1.433230528971549</v>
      </c>
      <c r="HE66" s="16">
        <f t="shared" si="74"/>
        <v>1.4261142210199831</v>
      </c>
      <c r="HF66" s="16">
        <f t="shared" si="74"/>
        <v>1.4190331989299332</v>
      </c>
      <c r="HG66" s="16">
        <f t="shared" si="74"/>
        <v>1.4119872852537745</v>
      </c>
      <c r="HH66" s="16">
        <f t="shared" si="74"/>
        <v>1.4049763034821092</v>
      </c>
      <c r="HI66" s="16">
        <f t="shared" si="74"/>
        <v>1.3980000780497699</v>
      </c>
      <c r="HJ66" s="16">
        <f t="shared" si="74"/>
        <v>1.3910584343208003</v>
      </c>
      <c r="HK66" s="16">
        <f t="shared" si="74"/>
        <v>1.3841511985896917</v>
      </c>
      <c r="HL66" s="16">
        <f t="shared" si="74"/>
        <v>1.377278198076294</v>
      </c>
      <c r="HM66" s="16">
        <f t="shared" si="74"/>
        <v>1.3704392609143441</v>
      </c>
      <c r="HN66" s="16">
        <f t="shared" si="74"/>
        <v>1.3636342161482558</v>
      </c>
      <c r="HO66" s="16">
        <f t="shared" si="74"/>
        <v>1.3568628937243998</v>
      </c>
      <c r="HP66" s="16">
        <f t="shared" si="74"/>
        <v>1.3501251244912664</v>
      </c>
      <c r="HQ66" s="16">
        <f t="shared" si="74"/>
        <v>1.3434207401728737</v>
      </c>
      <c r="HR66" s="16">
        <f t="shared" si="74"/>
        <v>1.336749573390311</v>
      </c>
      <c r="HS66" s="16">
        <f t="shared" si="74"/>
        <v>1.3301114576768678</v>
      </c>
      <c r="HT66" s="16">
        <f t="shared" si="74"/>
        <v>1.3235062274273655</v>
      </c>
      <c r="HU66" s="16">
        <f t="shared" si="74"/>
        <v>1.3169337179096168</v>
      </c>
      <c r="HV66" s="16">
        <f t="shared" si="74"/>
        <v>1.3103937652564943</v>
      </c>
      <c r="HW66" s="16">
        <f t="shared" si="74"/>
        <v>1.3038862064603161</v>
      </c>
      <c r="HX66" s="16">
        <f t="shared" si="74"/>
        <v>1.2974108793776391</v>
      </c>
      <c r="HY66" s="16">
        <f t="shared" si="74"/>
        <v>1.2909676227139819</v>
      </c>
      <c r="HZ66" s="16">
        <f t="shared" si="74"/>
        <v>1.284556276021148</v>
      </c>
      <c r="IA66" s="16">
        <f t="shared" si="74"/>
        <v>1.2781766796933813</v>
      </c>
      <c r="IB66" s="16">
        <f t="shared" si="74"/>
        <v>1.271828674962552</v>
      </c>
      <c r="IC66" s="16">
        <f t="shared" si="74"/>
        <v>1.2655121038978083</v>
      </c>
      <c r="ID66" s="16">
        <f t="shared" si="74"/>
        <v>1.2592268093947867</v>
      </c>
      <c r="IE66" s="16">
        <f t="shared" si="74"/>
        <v>1.2529726351710186</v>
      </c>
      <c r="IF66" s="16">
        <f t="shared" si="74"/>
        <v>1.2467494257647709</v>
      </c>
      <c r="IG66" s="16">
        <f t="shared" si="74"/>
        <v>1.2405570265292771</v>
      </c>
      <c r="IH66" s="16">
        <f t="shared" si="74"/>
        <v>1.2343952836348078</v>
      </c>
      <c r="II66" s="16">
        <f t="shared" si="74"/>
        <v>1.2282640440503718</v>
      </c>
      <c r="IJ66" s="16">
        <f t="shared" si="74"/>
        <v>1.2221631555430681</v>
      </c>
      <c r="IK66" s="16">
        <f t="shared" si="74"/>
        <v>1.2160924666752844</v>
      </c>
      <c r="IL66" s="16">
        <f t="shared" si="74"/>
        <v>1.2100518268008189</v>
      </c>
      <c r="IM66" s="16">
        <f t="shared" si="74"/>
        <v>1.2040410860570283</v>
      </c>
      <c r="IN66" s="16">
        <f t="shared" si="74"/>
        <v>1.1980600953645484</v>
      </c>
      <c r="IO66" s="16">
        <f t="shared" si="74"/>
        <v>1.1921087064162541</v>
      </c>
      <c r="IP66" s="16">
        <f t="shared" si="74"/>
        <v>1.1861867716780095</v>
      </c>
      <c r="IQ66" s="16">
        <f t="shared" si="74"/>
        <v>1.1802941443909383</v>
      </c>
      <c r="IR66" s="16">
        <f t="shared" si="74"/>
        <v>1.174430678556178</v>
      </c>
      <c r="IS66" s="16">
        <f t="shared" si="74"/>
        <v>1.1685962289322138</v>
      </c>
      <c r="IT66" s="16">
        <f t="shared" si="74"/>
        <v>1.1627906510339001</v>
      </c>
      <c r="IU66" s="16">
        <f t="shared" si="74"/>
        <v>1.1570138011252324</v>
      </c>
      <c r="IV66" s="16">
        <f t="shared" si="74"/>
        <v>1.1512655362193105</v>
      </c>
      <c r="IW66" s="16">
        <f t="shared" si="74"/>
        <v>1.1455457140693068</v>
      </c>
      <c r="IX66" s="16">
        <f t="shared" si="74"/>
        <v>1.1398541931629784</v>
      </c>
      <c r="IY66" s="16">
        <f t="shared" ref="IY66:KF66" si="75">IX66*(1+IX55)</f>
        <v>1.1341908327222794</v>
      </c>
      <c r="IZ66" s="16">
        <f t="shared" si="75"/>
        <v>1.1285554926996935</v>
      </c>
      <c r="JA66" s="16">
        <f t="shared" si="75"/>
        <v>1.1229480337683642</v>
      </c>
      <c r="JB66" s="16">
        <f t="shared" si="75"/>
        <v>1.117368317324537</v>
      </c>
      <c r="JC66" s="16">
        <f t="shared" si="75"/>
        <v>1.1118162054791367</v>
      </c>
      <c r="JD66" s="16">
        <f t="shared" si="75"/>
        <v>1.1062915610591462</v>
      </c>
      <c r="JE66" s="16">
        <f t="shared" si="75"/>
        <v>1.1007942475998123</v>
      </c>
      <c r="JF66" s="16">
        <f t="shared" si="75"/>
        <v>1.0953241293405902</v>
      </c>
      <c r="JG66" s="16">
        <f t="shared" si="75"/>
        <v>1.0898810712223153</v>
      </c>
      <c r="JH66" s="16">
        <f t="shared" si="75"/>
        <v>1.0844649388774075</v>
      </c>
      <c r="JI66" s="16">
        <f t="shared" si="75"/>
        <v>1.0790755986345126</v>
      </c>
      <c r="JJ66" s="16">
        <f t="shared" si="75"/>
        <v>1.0737129175066411</v>
      </c>
      <c r="JK66" s="16">
        <f t="shared" si="75"/>
        <v>1.0683767631919752</v>
      </c>
      <c r="JL66" s="16">
        <f t="shared" si="75"/>
        <v>1.0630670040686654</v>
      </c>
      <c r="JM66" s="16">
        <f t="shared" si="75"/>
        <v>1.0577835091933698</v>
      </c>
      <c r="JN66" s="16">
        <f t="shared" si="75"/>
        <v>1.0525261482947819</v>
      </c>
      <c r="JO66" s="16">
        <f t="shared" si="75"/>
        <v>1.0472947917704278</v>
      </c>
      <c r="JP66" s="16">
        <f t="shared" si="75"/>
        <v>1.0420893106822766</v>
      </c>
      <c r="JQ66" s="16">
        <f t="shared" si="75"/>
        <v>1.0369095767541496</v>
      </c>
      <c r="JR66" s="16">
        <f t="shared" si="75"/>
        <v>1.0317554623639587</v>
      </c>
      <c r="JS66" s="16">
        <f t="shared" si="75"/>
        <v>1.0266268405491668</v>
      </c>
      <c r="JT66" s="16">
        <f t="shared" si="75"/>
        <v>1.0215235849924504</v>
      </c>
      <c r="JU66" s="16">
        <f t="shared" si="75"/>
        <v>1.0164455700239861</v>
      </c>
      <c r="JV66" s="16">
        <f t="shared" si="75"/>
        <v>1.0113926706155445</v>
      </c>
      <c r="JW66" s="16">
        <f t="shared" si="75"/>
        <v>1.006364762378551</v>
      </c>
      <c r="JX66" s="16">
        <f t="shared" si="75"/>
        <v>1.0013617215614103</v>
      </c>
      <c r="JY66" s="16">
        <f t="shared" si="75"/>
        <v>0.99638342504308919</v>
      </c>
      <c r="JZ66" s="16">
        <f t="shared" si="75"/>
        <v>0.99142975032764469</v>
      </c>
      <c r="KA66" s="16">
        <f t="shared" si="75"/>
        <v>0.98650057554805937</v>
      </c>
      <c r="KB66" s="16">
        <f t="shared" si="75"/>
        <v>0.98159577945711773</v>
      </c>
      <c r="KC66" s="16">
        <f t="shared" si="75"/>
        <v>0.97671524142308408</v>
      </c>
      <c r="KD66" s="16">
        <f t="shared" si="75"/>
        <v>0.97185884142839685</v>
      </c>
      <c r="KE66" s="16">
        <f t="shared" si="75"/>
        <v>0.96702646006333126</v>
      </c>
      <c r="KF66" s="16">
        <f t="shared" si="75"/>
        <v>0.96221797852668522</v>
      </c>
      <c r="KG66"/>
      <c r="KH66"/>
      <c r="KI66"/>
      <c r="KJ66"/>
      <c r="KK66"/>
      <c r="KL66"/>
      <c r="KM66"/>
      <c r="KN66"/>
      <c r="KO66"/>
    </row>
    <row r="67" spans="1:301" s="16" customFormat="1" x14ac:dyDescent="0.2">
      <c r="A67" t="s">
        <v>42</v>
      </c>
      <c r="B67" s="17">
        <v>18.62</v>
      </c>
      <c r="C67" s="16">
        <f t="shared" ref="C67:BN67" si="76">B67*(1+B56)</f>
        <v>18.601611619332317</v>
      </c>
      <c r="D67" s="16">
        <f t="shared" si="76"/>
        <v>18.584334398472876</v>
      </c>
      <c r="E67" s="16">
        <f t="shared" si="76"/>
        <v>18.568057610917833</v>
      </c>
      <c r="F67" s="16">
        <f t="shared" si="76"/>
        <v>18.552681915930435</v>
      </c>
      <c r="G67" s="16">
        <f t="shared" si="76"/>
        <v>18.538118211731138</v>
      </c>
      <c r="H67" s="16">
        <f t="shared" si="76"/>
        <v>18.524287208236125</v>
      </c>
      <c r="I67" s="16">
        <f t="shared" si="76"/>
        <v>18.511119001584042</v>
      </c>
      <c r="J67" s="16">
        <f t="shared" si="76"/>
        <v>18.498552642287411</v>
      </c>
      <c r="K67" s="16">
        <f t="shared" si="76"/>
        <v>18.486535706927164</v>
      </c>
      <c r="L67" s="16">
        <f t="shared" si="76"/>
        <v>18.475023875687018</v>
      </c>
      <c r="M67" s="16">
        <f t="shared" si="76"/>
        <v>18.463980520950866</v>
      </c>
      <c r="N67" s="16">
        <f t="shared" si="76"/>
        <v>18.455294990221063</v>
      </c>
      <c r="O67" s="16">
        <f t="shared" si="76"/>
        <v>18.448951241142801</v>
      </c>
      <c r="P67" s="16">
        <f t="shared" si="76"/>
        <v>18.444941223503413</v>
      </c>
      <c r="Q67" s="16">
        <f t="shared" si="76"/>
        <v>18.443265108513565</v>
      </c>
      <c r="R67" s="16">
        <f t="shared" si="76"/>
        <v>18.432708255788139</v>
      </c>
      <c r="S67" s="16">
        <f t="shared" si="76"/>
        <v>18.413133250410663</v>
      </c>
      <c r="T67" s="16">
        <f t="shared" si="76"/>
        <v>18.384437570180591</v>
      </c>
      <c r="U67" s="16">
        <f t="shared" si="76"/>
        <v>18.346553782825389</v>
      </c>
      <c r="V67" s="16">
        <f t="shared" si="76"/>
        <v>18.299449568295202</v>
      </c>
      <c r="W67" s="16">
        <f t="shared" si="76"/>
        <v>18.263139864417294</v>
      </c>
      <c r="X67" s="16">
        <f t="shared" si="76"/>
        <v>18.227790541281809</v>
      </c>
      <c r="Y67" s="16">
        <f t="shared" si="76"/>
        <v>18.193377685335726</v>
      </c>
      <c r="Z67" s="16">
        <f t="shared" si="76"/>
        <v>18.159878849431802</v>
      </c>
      <c r="AA67" s="16">
        <f t="shared" si="76"/>
        <v>18.127272459658375</v>
      </c>
      <c r="AB67" s="16">
        <f t="shared" si="76"/>
        <v>18.095537700595983</v>
      </c>
      <c r="AC67" s="16">
        <f t="shared" si="76"/>
        <v>18.064654384388287</v>
      </c>
      <c r="AD67" s="16">
        <f t="shared" si="76"/>
        <v>18.034602828057629</v>
      </c>
      <c r="AE67" s="16">
        <f t="shared" si="76"/>
        <v>18.005363720959785</v>
      </c>
      <c r="AF67" s="16">
        <f t="shared" si="76"/>
        <v>17.976917988796611</v>
      </c>
      <c r="AG67" s="16">
        <f t="shared" si="76"/>
        <v>17.945233458219935</v>
      </c>
      <c r="AH67" s="16">
        <f t="shared" si="76"/>
        <v>17.919470416755857</v>
      </c>
      <c r="AI67" s="16">
        <f t="shared" si="76"/>
        <v>17.899638213169982</v>
      </c>
      <c r="AJ67" s="16">
        <f t="shared" si="76"/>
        <v>17.885755449742891</v>
      </c>
      <c r="AK67" s="16">
        <f t="shared" si="76"/>
        <v>17.877850974333551</v>
      </c>
      <c r="AL67" s="16">
        <f t="shared" si="76"/>
        <v>17.875964052606879</v>
      </c>
      <c r="AM67" s="16">
        <f t="shared" si="76"/>
        <v>17.880144586306042</v>
      </c>
      <c r="AN67" s="16">
        <f t="shared" si="76"/>
        <v>17.890453391764495</v>
      </c>
      <c r="AO67" s="16">
        <f t="shared" si="76"/>
        <v>17.906962523721013</v>
      </c>
      <c r="AP67" s="16">
        <f t="shared" si="76"/>
        <v>17.929755655902852</v>
      </c>
      <c r="AQ67" s="16">
        <f t="shared" si="76"/>
        <v>17.956598454174813</v>
      </c>
      <c r="AR67" s="16">
        <f t="shared" si="76"/>
        <v>17.983077196488434</v>
      </c>
      <c r="AS67" s="16">
        <f t="shared" si="76"/>
        <v>18.009165289487807</v>
      </c>
      <c r="AT67" s="16">
        <f t="shared" si="76"/>
        <v>18.034836523939841</v>
      </c>
      <c r="AU67" s="16">
        <f t="shared" si="76"/>
        <v>18.060064811616051</v>
      </c>
      <c r="AV67" s="16">
        <f t="shared" si="76"/>
        <v>18.084824203659462</v>
      </c>
      <c r="AW67" s="16">
        <f t="shared" si="76"/>
        <v>18.109088911700571</v>
      </c>
      <c r="AX67" s="16">
        <f t="shared" si="76"/>
        <v>18.132833327113826</v>
      </c>
      <c r="AY67" s="16">
        <f t="shared" si="76"/>
        <v>18.156032035736065</v>
      </c>
      <c r="AZ67" s="16">
        <f t="shared" si="76"/>
        <v>18.178659830398356</v>
      </c>
      <c r="BA67" s="16">
        <f t="shared" si="76"/>
        <v>18.19228838606486</v>
      </c>
      <c r="BB67" s="16">
        <f t="shared" si="76"/>
        <v>18.20400083684175</v>
      </c>
      <c r="BC67" s="16">
        <f t="shared" si="76"/>
        <v>18.213746767464681</v>
      </c>
      <c r="BD67" s="16">
        <f t="shared" si="76"/>
        <v>18.221476003852182</v>
      </c>
      <c r="BE67" s="16">
        <f t="shared" si="76"/>
        <v>18.227139307818586</v>
      </c>
      <c r="BF67" s="16">
        <f t="shared" si="76"/>
        <v>18.230688364871455</v>
      </c>
      <c r="BG67" s="16">
        <f t="shared" si="76"/>
        <v>18.232075760866589</v>
      </c>
      <c r="BH67" s="16">
        <f t="shared" si="76"/>
        <v>18.23125496388268</v>
      </c>
      <c r="BI67" s="16">
        <f t="shared" si="76"/>
        <v>18.228180305470016</v>
      </c>
      <c r="BJ67" s="16">
        <f t="shared" si="76"/>
        <v>18.222806962491372</v>
      </c>
      <c r="BK67" s="16">
        <f t="shared" si="76"/>
        <v>18.222302130171848</v>
      </c>
      <c r="BL67" s="16">
        <f t="shared" si="76"/>
        <v>18.220394925305836</v>
      </c>
      <c r="BM67" s="16">
        <f t="shared" si="76"/>
        <v>18.217080313827264</v>
      </c>
      <c r="BN67" s="16">
        <f t="shared" si="76"/>
        <v>18.21235395154622</v>
      </c>
      <c r="BO67" s="16">
        <f t="shared" ref="BO67:DZ67" si="77">BN67*(1+BN56)</f>
        <v>18.206211974817126</v>
      </c>
      <c r="BP67" s="16">
        <f t="shared" si="77"/>
        <v>18.198650999620842</v>
      </c>
      <c r="BQ67" s="16">
        <f t="shared" si="77"/>
        <v>18.189668115829118</v>
      </c>
      <c r="BR67" s="16">
        <f t="shared" si="77"/>
        <v>18.179260892236304</v>
      </c>
      <c r="BS67" s="16">
        <f t="shared" si="77"/>
        <v>18.167427373753341</v>
      </c>
      <c r="BT67" s="16">
        <f t="shared" si="77"/>
        <v>18.154166079764231</v>
      </c>
      <c r="BU67" s="16">
        <f t="shared" si="77"/>
        <v>18.142676321420041</v>
      </c>
      <c r="BV67" s="16">
        <f t="shared" si="77"/>
        <v>18.131536683599531</v>
      </c>
      <c r="BW67" s="16">
        <f t="shared" si="77"/>
        <v>18.120713198557958</v>
      </c>
      <c r="BX67" s="16">
        <f t="shared" si="77"/>
        <v>18.110172157412631</v>
      </c>
      <c r="BY67" s="16">
        <f t="shared" si="77"/>
        <v>18.099880059370228</v>
      </c>
      <c r="BZ67" s="16">
        <f t="shared" si="77"/>
        <v>18.089803606192142</v>
      </c>
      <c r="CA67" s="16">
        <f t="shared" si="77"/>
        <v>18.079909683295803</v>
      </c>
      <c r="CB67" s="16">
        <f t="shared" si="77"/>
        <v>18.070165354254502</v>
      </c>
      <c r="CC67" s="16">
        <f t="shared" si="77"/>
        <v>18.060537849918482</v>
      </c>
      <c r="CD67" s="16">
        <f t="shared" si="77"/>
        <v>18.050994553468175</v>
      </c>
      <c r="CE67" s="16">
        <f t="shared" si="77"/>
        <v>18.031764662997325</v>
      </c>
      <c r="CF67" s="16">
        <f t="shared" si="77"/>
        <v>18.004333947215507</v>
      </c>
      <c r="CG67" s="16">
        <f t="shared" si="77"/>
        <v>17.96873368654548</v>
      </c>
      <c r="CH67" s="16">
        <f t="shared" si="77"/>
        <v>17.925006889539993</v>
      </c>
      <c r="CI67" s="16">
        <f t="shared" si="77"/>
        <v>17.873208382398627</v>
      </c>
      <c r="CJ67" s="16">
        <f t="shared" si="77"/>
        <v>17.813404696529126</v>
      </c>
      <c r="CK67" s="16">
        <f t="shared" si="77"/>
        <v>17.74567390940798</v>
      </c>
      <c r="CL67" s="16">
        <f t="shared" si="77"/>
        <v>17.67010547397091</v>
      </c>
      <c r="CM67" s="16">
        <f t="shared" si="77"/>
        <v>17.586800010805035</v>
      </c>
      <c r="CN67" s="16">
        <f t="shared" si="77"/>
        <v>17.495869070843888</v>
      </c>
      <c r="CO67" s="16">
        <f t="shared" si="77"/>
        <v>17.403424414289738</v>
      </c>
      <c r="CP67" s="16">
        <f t="shared" si="77"/>
        <v>17.311469862526312</v>
      </c>
      <c r="CQ67" s="16">
        <f t="shared" si="77"/>
        <v>17.220002660366884</v>
      </c>
      <c r="CR67" s="16">
        <f t="shared" si="77"/>
        <v>17.12902006413864</v>
      </c>
      <c r="CS67" s="16">
        <f t="shared" si="77"/>
        <v>17.038519358132632</v>
      </c>
      <c r="CT67" s="16">
        <f t="shared" si="77"/>
        <v>16.948497853810419</v>
      </c>
      <c r="CU67" s="16">
        <f t="shared" si="77"/>
        <v>16.85895288867188</v>
      </c>
      <c r="CV67" s="16">
        <f t="shared" si="77"/>
        <v>16.769881826177901</v>
      </c>
      <c r="CW67" s="16">
        <f t="shared" si="77"/>
        <v>16.681282054545672</v>
      </c>
      <c r="CX67" s="16">
        <f t="shared" si="77"/>
        <v>16.593150987227165</v>
      </c>
      <c r="CY67" s="16">
        <f t="shared" si="77"/>
        <v>16.505486061055752</v>
      </c>
      <c r="CZ67" s="16">
        <f t="shared" si="77"/>
        <v>16.418284736893177</v>
      </c>
      <c r="DA67" s="16">
        <f t="shared" si="77"/>
        <v>16.331544498193203</v>
      </c>
      <c r="DB67" s="16">
        <f t="shared" si="77"/>
        <v>16.245262851337387</v>
      </c>
      <c r="DC67" s="16">
        <f t="shared" si="77"/>
        <v>16.159437324558731</v>
      </c>
      <c r="DD67" s="16">
        <f t="shared" si="77"/>
        <v>16.074065467632703</v>
      </c>
      <c r="DE67" s="16">
        <f t="shared" si="77"/>
        <v>15.989144851225181</v>
      </c>
      <c r="DF67" s="16">
        <f t="shared" si="77"/>
        <v>15.904673067016539</v>
      </c>
      <c r="DG67" s="16">
        <f t="shared" si="77"/>
        <v>15.820647726739381</v>
      </c>
      <c r="DH67" s="16">
        <f t="shared" si="77"/>
        <v>15.737066462323698</v>
      </c>
      <c r="DI67" s="16">
        <f t="shared" si="77"/>
        <v>15.653926925479157</v>
      </c>
      <c r="DJ67" s="16">
        <f t="shared" si="77"/>
        <v>15.571226786474893</v>
      </c>
      <c r="DK67" s="16">
        <f t="shared" si="77"/>
        <v>15.488963734553325</v>
      </c>
      <c r="DL67" s="16">
        <f t="shared" si="77"/>
        <v>15.407135477018933</v>
      </c>
      <c r="DM67" s="16">
        <f t="shared" si="77"/>
        <v>15.325739739561888</v>
      </c>
      <c r="DN67" s="16">
        <f t="shared" si="77"/>
        <v>15.244774265592035</v>
      </c>
      <c r="DO67" s="16">
        <f t="shared" si="77"/>
        <v>15.164236816116629</v>
      </c>
      <c r="DP67" s="16">
        <f t="shared" si="77"/>
        <v>15.084125169080606</v>
      </c>
      <c r="DQ67" s="16">
        <f t="shared" si="77"/>
        <v>15.004437119191783</v>
      </c>
      <c r="DR67" s="16">
        <f t="shared" si="77"/>
        <v>14.925170477709411</v>
      </c>
      <c r="DS67" s="16">
        <f t="shared" si="77"/>
        <v>14.846323071854799</v>
      </c>
      <c r="DT67" s="16">
        <f t="shared" si="77"/>
        <v>14.76789274494911</v>
      </c>
      <c r="DU67" s="16">
        <f t="shared" si="77"/>
        <v>14.689877356107035</v>
      </c>
      <c r="DV67" s="16">
        <f t="shared" si="77"/>
        <v>14.61227477963226</v>
      </c>
      <c r="DW67" s="16">
        <f t="shared" si="77"/>
        <v>14.535082905168176</v>
      </c>
      <c r="DX67" s="16">
        <f t="shared" si="77"/>
        <v>14.458299637036719</v>
      </c>
      <c r="DY67" s="16">
        <f t="shared" si="77"/>
        <v>14.381922893777235</v>
      </c>
      <c r="DZ67" s="16">
        <f t="shared" si="77"/>
        <v>14.305950608333513</v>
      </c>
      <c r="EA67" s="16">
        <f t="shared" ref="EA67:GL67" si="78">DZ67*(1+DZ56)</f>
        <v>14.230380727824256</v>
      </c>
      <c r="EB67" s="16">
        <f t="shared" si="78"/>
        <v>14.155211213650549</v>
      </c>
      <c r="EC67" s="16">
        <f t="shared" si="78"/>
        <v>14.080440040639912</v>
      </c>
      <c r="ED67" s="16">
        <f t="shared" si="78"/>
        <v>14.006065196568903</v>
      </c>
      <c r="EE67" s="16">
        <f t="shared" si="78"/>
        <v>13.932084682663493</v>
      </c>
      <c r="EF67" s="16">
        <f t="shared" si="78"/>
        <v>13.858496512944857</v>
      </c>
      <c r="EG67" s="16">
        <f t="shared" si="78"/>
        <v>13.785298713955717</v>
      </c>
      <c r="EH67" s="16">
        <f t="shared" si="78"/>
        <v>13.712489325034623</v>
      </c>
      <c r="EI67" s="16">
        <f t="shared" si="78"/>
        <v>13.640066397261355</v>
      </c>
      <c r="EJ67" s="16">
        <f t="shared" si="78"/>
        <v>13.568027994802513</v>
      </c>
      <c r="EK67" s="16">
        <f t="shared" si="78"/>
        <v>13.496372193583021</v>
      </c>
      <c r="EL67" s="16">
        <f t="shared" si="78"/>
        <v>13.425097080956286</v>
      </c>
      <c r="EM67" s="16">
        <f t="shared" si="78"/>
        <v>13.354200755534668</v>
      </c>
      <c r="EN67" s="16">
        <f t="shared" si="78"/>
        <v>13.283681327772072</v>
      </c>
      <c r="EO67" s="16">
        <f t="shared" si="78"/>
        <v>13.213536919556283</v>
      </c>
      <c r="EP67" s="16">
        <f t="shared" si="78"/>
        <v>13.143765663833596</v>
      </c>
      <c r="EQ67" s="16">
        <f t="shared" si="78"/>
        <v>13.07436570437414</v>
      </c>
      <c r="ER67" s="16">
        <f t="shared" si="78"/>
        <v>13.005335195310904</v>
      </c>
      <c r="ES67" s="16">
        <f t="shared" si="78"/>
        <v>12.936672301563942</v>
      </c>
      <c r="ET67" s="16">
        <f t="shared" si="78"/>
        <v>12.868375198281942</v>
      </c>
      <c r="EU67" s="16">
        <f t="shared" si="78"/>
        <v>12.800442070538679</v>
      </c>
      <c r="EV67" s="16">
        <f t="shared" si="78"/>
        <v>12.732871114256655</v>
      </c>
      <c r="EW67" s="16">
        <f t="shared" si="78"/>
        <v>12.665660534693147</v>
      </c>
      <c r="EX67" s="16">
        <f t="shared" si="78"/>
        <v>12.598808546956707</v>
      </c>
      <c r="EY67" s="16">
        <f t="shared" si="78"/>
        <v>12.532313375877056</v>
      </c>
      <c r="EZ67" s="16">
        <f t="shared" si="78"/>
        <v>12.466173255670597</v>
      </c>
      <c r="FA67" s="16">
        <f t="shared" si="78"/>
        <v>12.400386429839601</v>
      </c>
      <c r="FB67" s="16">
        <f t="shared" si="78"/>
        <v>12.334951151365395</v>
      </c>
      <c r="FC67" s="16">
        <f t="shared" si="78"/>
        <v>12.269865682150517</v>
      </c>
      <c r="FD67" s="16">
        <f t="shared" si="78"/>
        <v>12.205128293321424</v>
      </c>
      <c r="FE67" s="16">
        <f t="shared" si="78"/>
        <v>12.140737264757052</v>
      </c>
      <c r="FF67" s="16">
        <f t="shared" si="78"/>
        <v>12.076690885151743</v>
      </c>
      <c r="FG67" s="16">
        <f t="shared" si="78"/>
        <v>12.012987451896343</v>
      </c>
      <c r="FH67" s="16">
        <f t="shared" si="78"/>
        <v>11.949625271441429</v>
      </c>
      <c r="FI67" s="16">
        <f t="shared" si="78"/>
        <v>11.886602657937784</v>
      </c>
      <c r="FJ67" s="16">
        <f t="shared" si="78"/>
        <v>11.823917934005882</v>
      </c>
      <c r="FK67" s="16">
        <f t="shared" si="78"/>
        <v>11.76156943036929</v>
      </c>
      <c r="FL67" s="16">
        <f t="shared" si="78"/>
        <v>11.699555486164348</v>
      </c>
      <c r="FM67" s="16">
        <f t="shared" si="78"/>
        <v>11.63787444840727</v>
      </c>
      <c r="FN67" s="16">
        <f t="shared" si="78"/>
        <v>11.576524672069667</v>
      </c>
      <c r="FO67" s="16">
        <f t="shared" si="78"/>
        <v>11.515504519991552</v>
      </c>
      <c r="FP67" s="16">
        <f t="shared" si="78"/>
        <v>11.454812362612174</v>
      </c>
      <c r="FQ67" s="16">
        <f t="shared" si="78"/>
        <v>11.394446577979327</v>
      </c>
      <c r="FR67" s="16">
        <f t="shared" si="78"/>
        <v>11.334405551433207</v>
      </c>
      <c r="FS67" s="16">
        <f t="shared" si="78"/>
        <v>11.274687676003674</v>
      </c>
      <c r="FT67" s="16">
        <f t="shared" si="78"/>
        <v>11.215291351797999</v>
      </c>
      <c r="FU67" s="16">
        <f t="shared" si="78"/>
        <v>11.156214986299831</v>
      </c>
      <c r="FV67" s="16">
        <f t="shared" si="78"/>
        <v>11.097456998257673</v>
      </c>
      <c r="FW67" s="16">
        <f t="shared" si="78"/>
        <v>11.039015807560171</v>
      </c>
      <c r="FX67" s="16">
        <f t="shared" si="78"/>
        <v>10.980889843076714</v>
      </c>
      <c r="FY67" s="16">
        <f t="shared" si="78"/>
        <v>10.923077540492788</v>
      </c>
      <c r="FZ67" s="16">
        <f t="shared" si="78"/>
        <v>10.865577342444814</v>
      </c>
      <c r="GA67" s="16">
        <f t="shared" si="78"/>
        <v>10.808387698782127</v>
      </c>
      <c r="GB67" s="16">
        <f t="shared" si="78"/>
        <v>10.751507065912918</v>
      </c>
      <c r="GC67" s="16">
        <f t="shared" si="78"/>
        <v>10.694933907541932</v>
      </c>
      <c r="GD67" s="16">
        <f t="shared" si="78"/>
        <v>10.638666693767563</v>
      </c>
      <c r="GE67" s="16">
        <f t="shared" si="78"/>
        <v>10.582703901403912</v>
      </c>
      <c r="GF67" s="16">
        <f t="shared" si="78"/>
        <v>10.527044013559342</v>
      </c>
      <c r="GG67" s="16">
        <f t="shared" si="78"/>
        <v>10.471685520019093</v>
      </c>
      <c r="GH67" s="16">
        <f t="shared" si="78"/>
        <v>10.416626916897863</v>
      </c>
      <c r="GI67" s="16">
        <f t="shared" si="78"/>
        <v>10.361866707000541</v>
      </c>
      <c r="GJ67" s="16">
        <f t="shared" si="78"/>
        <v>10.307403399199435</v>
      </c>
      <c r="GK67" s="16">
        <f t="shared" si="78"/>
        <v>10.253235508548485</v>
      </c>
      <c r="GL67" s="16">
        <f t="shared" si="78"/>
        <v>10.199341492536846</v>
      </c>
      <c r="GM67" s="16">
        <f t="shared" ref="GM67:IX67" si="79">GL67*(1+GL56)</f>
        <v>10.145720135573645</v>
      </c>
      <c r="GN67" s="16">
        <f t="shared" si="79"/>
        <v>10.092370224721117</v>
      </c>
      <c r="GO67" s="16">
        <f t="shared" si="79"/>
        <v>10.039290549347012</v>
      </c>
      <c r="GP67" s="16">
        <f t="shared" si="79"/>
        <v>9.9864799012431344</v>
      </c>
      <c r="GQ67" s="16">
        <f t="shared" si="79"/>
        <v>9.9339370751061065</v>
      </c>
      <c r="GR67" s="16">
        <f t="shared" si="79"/>
        <v>9.8816608679446585</v>
      </c>
      <c r="GS67" s="16">
        <f t="shared" si="79"/>
        <v>9.8296500801932396</v>
      </c>
      <c r="GT67" s="16">
        <f t="shared" si="79"/>
        <v>9.7779035151417126</v>
      </c>
      <c r="GU67" s="16">
        <f t="shared" si="79"/>
        <v>9.7264199793025323</v>
      </c>
      <c r="GV67" s="16">
        <f t="shared" si="79"/>
        <v>9.6751982824877292</v>
      </c>
      <c r="GW67" s="16">
        <f t="shared" si="79"/>
        <v>9.6242372373984999</v>
      </c>
      <c r="GX67" s="16">
        <f t="shared" si="79"/>
        <v>9.5735356600952191</v>
      </c>
      <c r="GY67" s="16">
        <f t="shared" si="79"/>
        <v>9.5230923702995156</v>
      </c>
      <c r="GZ67" s="16">
        <f t="shared" si="79"/>
        <v>9.472906191362231</v>
      </c>
      <c r="HA67" s="16">
        <f t="shared" si="79"/>
        <v>9.4229759497627672</v>
      </c>
      <c r="HB67" s="16">
        <f t="shared" si="79"/>
        <v>9.3733004756563627</v>
      </c>
      <c r="HC67" s="16">
        <f t="shared" si="79"/>
        <v>9.3238786028413578</v>
      </c>
      <c r="HD67" s="16">
        <f t="shared" si="79"/>
        <v>9.2747091696856163</v>
      </c>
      <c r="HE67" s="16">
        <f t="shared" si="79"/>
        <v>9.2257910244154946</v>
      </c>
      <c r="HF67" s="16">
        <f t="shared" si="79"/>
        <v>9.1771230047205954</v>
      </c>
      <c r="HG67" s="16">
        <f t="shared" si="79"/>
        <v>9.1287039589651187</v>
      </c>
      <c r="HH67" s="16">
        <f t="shared" si="79"/>
        <v>9.0805327396029796</v>
      </c>
      <c r="HI67" s="16">
        <f t="shared" si="79"/>
        <v>9.0326082026042265</v>
      </c>
      <c r="HJ67" s="16">
        <f t="shared" si="79"/>
        <v>8.9849292079192224</v>
      </c>
      <c r="HK67" s="16">
        <f t="shared" si="79"/>
        <v>8.9374946191405051</v>
      </c>
      <c r="HL67" s="16">
        <f t="shared" si="79"/>
        <v>8.8903033034805539</v>
      </c>
      <c r="HM67" s="16">
        <f t="shared" si="79"/>
        <v>8.843354132068006</v>
      </c>
      <c r="HN67" s="16">
        <f t="shared" si="79"/>
        <v>8.7966459798364873</v>
      </c>
      <c r="HO67" s="16">
        <f t="shared" si="79"/>
        <v>8.7501777256917403</v>
      </c>
      <c r="HP67" s="16">
        <f t="shared" si="79"/>
        <v>8.7039482522318288</v>
      </c>
      <c r="HQ67" s="16">
        <f t="shared" si="79"/>
        <v>8.6579564466381154</v>
      </c>
      <c r="HR67" s="16">
        <f t="shared" si="79"/>
        <v>8.6122011996109791</v>
      </c>
      <c r="HS67" s="16">
        <f t="shared" si="79"/>
        <v>8.5666814045482695</v>
      </c>
      <c r="HT67" s="16">
        <f t="shared" si="79"/>
        <v>8.5213959592765853</v>
      </c>
      <c r="HU67" s="16">
        <f t="shared" si="79"/>
        <v>8.4763437654537181</v>
      </c>
      <c r="HV67" s="16">
        <f t="shared" si="79"/>
        <v>8.4315237287113192</v>
      </c>
      <c r="HW67" s="16">
        <f t="shared" si="79"/>
        <v>8.3869347586819458</v>
      </c>
      <c r="HX67" s="16">
        <f t="shared" si="79"/>
        <v>8.3425757684850783</v>
      </c>
      <c r="HY67" s="16">
        <f t="shared" si="79"/>
        <v>8.2984456752576161</v>
      </c>
      <c r="HZ67" s="16">
        <f t="shared" si="79"/>
        <v>8.2545434000310696</v>
      </c>
      <c r="IA67" s="16">
        <f t="shared" si="79"/>
        <v>8.2108678676721549</v>
      </c>
      <c r="IB67" s="16">
        <f t="shared" si="79"/>
        <v>8.1674180068743976</v>
      </c>
      <c r="IC67" s="16">
        <f t="shared" si="79"/>
        <v>8.1241927499148652</v>
      </c>
      <c r="ID67" s="16">
        <f t="shared" si="79"/>
        <v>8.0811910329626233</v>
      </c>
      <c r="IE67" s="16">
        <f t="shared" si="79"/>
        <v>8.0384117960657466</v>
      </c>
      <c r="IF67" s="16">
        <f t="shared" si="79"/>
        <v>7.995853982953423</v>
      </c>
      <c r="IG67" s="16">
        <f t="shared" si="79"/>
        <v>7.9535165410856701</v>
      </c>
      <c r="IH67" s="16">
        <f t="shared" si="79"/>
        <v>7.9113984212809072</v>
      </c>
      <c r="II67" s="16">
        <f t="shared" si="79"/>
        <v>7.8694985784442784</v>
      </c>
      <c r="IJ67" s="16">
        <f t="shared" si="79"/>
        <v>7.8278159713487092</v>
      </c>
      <c r="IK67" s="16">
        <f t="shared" si="79"/>
        <v>7.7863495625332062</v>
      </c>
      <c r="IL67" s="16">
        <f t="shared" si="79"/>
        <v>7.7450983182576429</v>
      </c>
      <c r="IM67" s="16">
        <f t="shared" si="79"/>
        <v>7.7040612086791045</v>
      </c>
      <c r="IN67" s="16">
        <f t="shared" si="79"/>
        <v>7.6632372076138484</v>
      </c>
      <c r="IO67" s="16">
        <f t="shared" si="79"/>
        <v>7.6226252928930522</v>
      </c>
      <c r="IP67" s="16">
        <f t="shared" si="79"/>
        <v>7.5822244460711667</v>
      </c>
      <c r="IQ67" s="16">
        <f t="shared" si="79"/>
        <v>7.5420336520451734</v>
      </c>
      <c r="IR67" s="16">
        <f t="shared" si="79"/>
        <v>7.5020518996502306</v>
      </c>
      <c r="IS67" s="16">
        <f t="shared" si="79"/>
        <v>7.4622781815473695</v>
      </c>
      <c r="IT67" s="16">
        <f t="shared" si="79"/>
        <v>7.4227114940409571</v>
      </c>
      <c r="IU67" s="16">
        <f t="shared" si="79"/>
        <v>7.3833508372511156</v>
      </c>
      <c r="IV67" s="16">
        <f t="shared" si="79"/>
        <v>7.3441952148526148</v>
      </c>
      <c r="IW67" s="16">
        <f t="shared" si="79"/>
        <v>7.3052436343385612</v>
      </c>
      <c r="IX67" s="16">
        <f t="shared" si="79"/>
        <v>7.2664951070870174</v>
      </c>
      <c r="IY67" s="16">
        <f t="shared" ref="IY67:KF67" si="80">IX67*(1+IX56)</f>
        <v>7.2279486481370583</v>
      </c>
      <c r="IZ67" s="16">
        <f t="shared" si="80"/>
        <v>7.1896032761525817</v>
      </c>
      <c r="JA67" s="16">
        <f t="shared" si="80"/>
        <v>7.1514580137452866</v>
      </c>
      <c r="JB67" s="16">
        <f t="shared" si="80"/>
        <v>7.113511887089544</v>
      </c>
      <c r="JC67" s="16">
        <f t="shared" si="80"/>
        <v>7.0757639261667533</v>
      </c>
      <c r="JD67" s="16">
        <f t="shared" si="80"/>
        <v>7.0382131644395551</v>
      </c>
      <c r="JE67" s="16">
        <f t="shared" si="80"/>
        <v>7.0008586390628142</v>
      </c>
      <c r="JF67" s="16">
        <f t="shared" si="80"/>
        <v>6.9636993908791007</v>
      </c>
      <c r="JG67" s="16">
        <f t="shared" si="80"/>
        <v>6.9267344643420357</v>
      </c>
      <c r="JH67" s="16">
        <f t="shared" si="80"/>
        <v>6.8899629078562823</v>
      </c>
      <c r="JI67" s="16">
        <f t="shared" si="80"/>
        <v>6.8533837732600418</v>
      </c>
      <c r="JJ67" s="16">
        <f t="shared" si="80"/>
        <v>6.8169961162928008</v>
      </c>
      <c r="JK67" s="16">
        <f t="shared" si="80"/>
        <v>6.7807989963073805</v>
      </c>
      <c r="JL67" s="16">
        <f t="shared" si="80"/>
        <v>6.7447914763432451</v>
      </c>
      <c r="JM67" s="16">
        <f t="shared" si="80"/>
        <v>6.7089726229750273</v>
      </c>
      <c r="JN67" s="16">
        <f t="shared" si="80"/>
        <v>6.6733415064649835</v>
      </c>
      <c r="JO67" s="16">
        <f t="shared" si="80"/>
        <v>6.6378972007202997</v>
      </c>
      <c r="JP67" s="16">
        <f t="shared" si="80"/>
        <v>6.6026387833241271</v>
      </c>
      <c r="JQ67" s="16">
        <f t="shared" si="80"/>
        <v>6.567565335457104</v>
      </c>
      <c r="JR67" s="16">
        <f t="shared" si="80"/>
        <v>6.5326759421401022</v>
      </c>
      <c r="JS67" s="16">
        <f t="shared" si="80"/>
        <v>6.4979696916596517</v>
      </c>
      <c r="JT67" s="16">
        <f t="shared" si="80"/>
        <v>6.4634456762218067</v>
      </c>
      <c r="JU67" s="16">
        <f t="shared" si="80"/>
        <v>6.429102991576042</v>
      </c>
      <c r="JV67" s="16">
        <f t="shared" si="80"/>
        <v>6.3949407371514493</v>
      </c>
      <c r="JW67" s="16">
        <f t="shared" si="80"/>
        <v>6.3609580159433348</v>
      </c>
      <c r="JX67" s="16">
        <f t="shared" si="80"/>
        <v>6.3271539344481829</v>
      </c>
      <c r="JY67" s="16">
        <f t="shared" si="80"/>
        <v>6.2935276028371083</v>
      </c>
      <c r="JZ67" s="16">
        <f t="shared" si="80"/>
        <v>6.260078135073039</v>
      </c>
      <c r="KA67" s="16">
        <f t="shared" si="80"/>
        <v>6.2268046484338635</v>
      </c>
      <c r="KB67" s="16">
        <f t="shared" si="80"/>
        <v>6.1937062638636258</v>
      </c>
      <c r="KC67" s="16">
        <f t="shared" si="80"/>
        <v>6.1607821060226442</v>
      </c>
      <c r="KD67" s="16">
        <f t="shared" si="80"/>
        <v>6.128031303141805</v>
      </c>
      <c r="KE67" s="16">
        <f t="shared" si="80"/>
        <v>6.095452987206321</v>
      </c>
      <c r="KF67" s="16">
        <f t="shared" si="80"/>
        <v>6.0630462936816283</v>
      </c>
      <c r="KG67"/>
      <c r="KH67"/>
      <c r="KI67"/>
      <c r="KJ67"/>
      <c r="KK67"/>
      <c r="KL67"/>
      <c r="KM67"/>
      <c r="KN67"/>
      <c r="KO67"/>
    </row>
    <row r="68" spans="1:301" s="16" customFormat="1" x14ac:dyDescent="0.2">
      <c r="A68" t="s">
        <v>43</v>
      </c>
      <c r="B68" s="16">
        <f>(B64*10^6)*(B65*10^3)*(B66/(10^12))*B67</f>
        <v>6530.5367400000014</v>
      </c>
      <c r="C68" s="16">
        <f t="shared" ref="C68:BN68" si="81">(C64*10^6)*(C65*10^3)*(C66/(10^12))*C67</f>
        <v>6619.1451177188865</v>
      </c>
      <c r="D68" s="16">
        <f t="shared" si="81"/>
        <v>6706.9090140478593</v>
      </c>
      <c r="E68" s="16">
        <f t="shared" si="81"/>
        <v>6793.61623709998</v>
      </c>
      <c r="F68" s="16">
        <f t="shared" si="81"/>
        <v>6879.0538235740532</v>
      </c>
      <c r="G68" s="16">
        <f t="shared" si="81"/>
        <v>6963.0083883050656</v>
      </c>
      <c r="H68" s="16">
        <f t="shared" si="81"/>
        <v>7045.2670323552866</v>
      </c>
      <c r="I68" s="16">
        <f t="shared" si="81"/>
        <v>7125.6182790289622</v>
      </c>
      <c r="J68" s="16">
        <f t="shared" si="81"/>
        <v>7203.8530215508672</v>
      </c>
      <c r="K68" s="16">
        <f t="shared" si="81"/>
        <v>7279.7654815130199</v>
      </c>
      <c r="L68" s="16">
        <f t="shared" si="81"/>
        <v>7353.1541706763473</v>
      </c>
      <c r="M68" s="16">
        <f t="shared" si="81"/>
        <v>7423.8228514856082</v>
      </c>
      <c r="N68" s="16">
        <f t="shared" si="81"/>
        <v>7501.0369248393044</v>
      </c>
      <c r="O68" s="16">
        <f t="shared" si="81"/>
        <v>7584.9892489326521</v>
      </c>
      <c r="P68" s="16">
        <f t="shared" si="81"/>
        <v>7675.8945311859798</v>
      </c>
      <c r="Q68" s="16">
        <f t="shared" si="81"/>
        <v>7773.9910170486519</v>
      </c>
      <c r="R68" s="16">
        <f t="shared" si="81"/>
        <v>7868.0034403841255</v>
      </c>
      <c r="S68" s="16">
        <f t="shared" si="81"/>
        <v>7957.6157154562088</v>
      </c>
      <c r="T68" s="16">
        <f t="shared" si="81"/>
        <v>8042.5225733234911</v>
      </c>
      <c r="U68" s="16">
        <f t="shared" si="81"/>
        <v>8122.4314221200566</v>
      </c>
      <c r="V68" s="16">
        <f t="shared" si="81"/>
        <v>8197.0641673673781</v>
      </c>
      <c r="W68" s="16">
        <f t="shared" si="81"/>
        <v>8303.1776367212224</v>
      </c>
      <c r="X68" s="16">
        <f t="shared" si="81"/>
        <v>8410.3954072676261</v>
      </c>
      <c r="Y68" s="16">
        <f t="shared" si="81"/>
        <v>8518.615625439581</v>
      </c>
      <c r="Z68" s="16">
        <f t="shared" si="81"/>
        <v>8627.7306711113561</v>
      </c>
      <c r="AA68" s="16">
        <f t="shared" si="81"/>
        <v>8737.6260920563036</v>
      </c>
      <c r="AB68" s="16">
        <f t="shared" si="81"/>
        <v>8848.1804720475448</v>
      </c>
      <c r="AC68" s="16">
        <f t="shared" si="81"/>
        <v>8959.2652990307761</v>
      </c>
      <c r="AD68" s="16">
        <f t="shared" si="81"/>
        <v>9070.7448683137918</v>
      </c>
      <c r="AE68" s="16">
        <f t="shared" si="81"/>
        <v>9182.4761981907868</v>
      </c>
      <c r="AF68" s="16">
        <f t="shared" si="81"/>
        <v>9294.3089682169793</v>
      </c>
      <c r="AG68" s="16">
        <f t="shared" si="81"/>
        <v>9373.010948591902</v>
      </c>
      <c r="AH68" s="16">
        <f t="shared" si="81"/>
        <v>9453.7673336082898</v>
      </c>
      <c r="AI68" s="16">
        <f t="shared" si="81"/>
        <v>9536.5892779365113</v>
      </c>
      <c r="AJ68" s="16">
        <f t="shared" si="81"/>
        <v>9621.4897404394851</v>
      </c>
      <c r="AK68" s="16">
        <f t="shared" si="81"/>
        <v>9708.4855507767861</v>
      </c>
      <c r="AL68" s="16">
        <f t="shared" si="81"/>
        <v>9797.5976332938808</v>
      </c>
      <c r="AM68" s="16">
        <f t="shared" si="81"/>
        <v>9888.8512479630226</v>
      </c>
      <c r="AN68" s="16">
        <f t="shared" si="81"/>
        <v>9982.2762704441484</v>
      </c>
      <c r="AO68" s="16">
        <f t="shared" si="81"/>
        <v>10077.907484094314</v>
      </c>
      <c r="AP68" s="16">
        <f t="shared" si="81"/>
        <v>10175.784900351478</v>
      </c>
      <c r="AQ68" s="16">
        <f t="shared" si="81"/>
        <v>10297.421457093227</v>
      </c>
      <c r="AR68" s="16">
        <f t="shared" si="81"/>
        <v>10419.611430928528</v>
      </c>
      <c r="AS68" s="16">
        <f t="shared" si="81"/>
        <v>10542.294683153123</v>
      </c>
      <c r="AT68" s="16">
        <f t="shared" si="81"/>
        <v>10665.409418485317</v>
      </c>
      <c r="AU68" s="16">
        <f t="shared" si="81"/>
        <v>10788.891440315319</v>
      </c>
      <c r="AV68" s="16">
        <f t="shared" si="81"/>
        <v>10912.674153206424</v>
      </c>
      <c r="AW68" s="16">
        <f t="shared" si="81"/>
        <v>11036.688576003551</v>
      </c>
      <c r="AX68" s="16">
        <f t="shared" si="81"/>
        <v>11160.863357273578</v>
      </c>
      <c r="AY68" s="16">
        <f t="shared" si="81"/>
        <v>11285.124787547795</v>
      </c>
      <c r="AZ68" s="16">
        <f t="shared" si="81"/>
        <v>11409.3968127349</v>
      </c>
      <c r="BA68" s="16">
        <f t="shared" si="81"/>
        <v>11495.406227324629</v>
      </c>
      <c r="BB68" s="16">
        <f t="shared" si="81"/>
        <v>11584.012191241896</v>
      </c>
      <c r="BC68" s="16">
        <f t="shared" si="81"/>
        <v>11675.136611506763</v>
      </c>
      <c r="BD68" s="16">
        <f t="shared" si="81"/>
        <v>11768.698427531068</v>
      </c>
      <c r="BE68" s="16">
        <f t="shared" si="81"/>
        <v>11864.615457989119</v>
      </c>
      <c r="BF68" s="16">
        <f t="shared" si="81"/>
        <v>11962.804275726914</v>
      </c>
      <c r="BG68" s="16">
        <f t="shared" si="81"/>
        <v>12063.180073068561</v>
      </c>
      <c r="BH68" s="16">
        <f t="shared" si="81"/>
        <v>12165.65655211828</v>
      </c>
      <c r="BI68" s="16">
        <f t="shared" si="81"/>
        <v>12270.14582687827</v>
      </c>
      <c r="BJ68" s="16">
        <f t="shared" si="81"/>
        <v>12376.558339268122</v>
      </c>
      <c r="BK68" s="16">
        <f t="shared" si="81"/>
        <v>12517.846402850506</v>
      </c>
      <c r="BL68" s="16">
        <f t="shared" si="81"/>
        <v>12662.26072310615</v>
      </c>
      <c r="BM68" s="16">
        <f t="shared" si="81"/>
        <v>12809.860743751873</v>
      </c>
      <c r="BN68" s="16">
        <f t="shared" si="81"/>
        <v>12960.708947968234</v>
      </c>
      <c r="BO68" s="16">
        <f t="shared" ref="BO68:DZ68" si="82">(BO64*10^6)*(BO65*10^3)*(BO66/(10^12))*BO67</f>
        <v>13114.870251687811</v>
      </c>
      <c r="BP68" s="16">
        <f t="shared" si="82"/>
        <v>13272.412092236065</v>
      </c>
      <c r="BQ68" s="16">
        <f t="shared" si="82"/>
        <v>13433.404507864669</v>
      </c>
      <c r="BR68" s="16">
        <f t="shared" si="82"/>
        <v>13597.92024889737</v>
      </c>
      <c r="BS68" s="16">
        <f t="shared" si="82"/>
        <v>13766.034873198972</v>
      </c>
      <c r="BT68" s="16">
        <f t="shared" si="82"/>
        <v>13937.826848728258</v>
      </c>
      <c r="BU68" s="16">
        <f t="shared" si="82"/>
        <v>14138.114798277609</v>
      </c>
      <c r="BV68" s="16">
        <f t="shared" si="82"/>
        <v>14339.349835929905</v>
      </c>
      <c r="BW68" s="16">
        <f t="shared" si="82"/>
        <v>14541.358529244166</v>
      </c>
      <c r="BX68" s="16">
        <f t="shared" si="82"/>
        <v>14743.959765014915</v>
      </c>
      <c r="BY68" s="16">
        <f t="shared" si="82"/>
        <v>14946.964375165386</v>
      </c>
      <c r="BZ68" s="16">
        <f t="shared" si="82"/>
        <v>15150.175128368657</v>
      </c>
      <c r="CA68" s="16">
        <f t="shared" si="82"/>
        <v>15353.386704079137</v>
      </c>
      <c r="CB68" s="16">
        <f t="shared" si="82"/>
        <v>15556.385731176637</v>
      </c>
      <c r="CC68" s="16">
        <f t="shared" si="82"/>
        <v>15758.950836778084</v>
      </c>
      <c r="CD68" s="16">
        <f t="shared" si="82"/>
        <v>15960.852709183553</v>
      </c>
      <c r="CE68" s="16">
        <f t="shared" si="82"/>
        <v>16113.208082734052</v>
      </c>
      <c r="CF68" s="16">
        <f t="shared" si="82"/>
        <v>16253.495909567233</v>
      </c>
      <c r="CG68" s="16">
        <f t="shared" si="82"/>
        <v>16381.361844635414</v>
      </c>
      <c r="CH68" s="16">
        <f t="shared" si="82"/>
        <v>16496.479231326146</v>
      </c>
      <c r="CI68" s="16">
        <f t="shared" si="82"/>
        <v>16598.551500833844</v>
      </c>
      <c r="CJ68" s="16">
        <f t="shared" si="82"/>
        <v>16687.31349145067</v>
      </c>
      <c r="CK68" s="16">
        <f t="shared" si="82"/>
        <v>16762.532584231045</v>
      </c>
      <c r="CL68" s="16">
        <f t="shared" si="82"/>
        <v>16824.009768465163</v>
      </c>
      <c r="CM68" s="16">
        <f t="shared" si="82"/>
        <v>16871.580539103954</v>
      </c>
      <c r="CN68" s="16">
        <f t="shared" si="82"/>
        <v>16905.115644038491</v>
      </c>
      <c r="CO68" s="16">
        <f t="shared" si="82"/>
        <v>16940.577147056061</v>
      </c>
      <c r="CP68" s="16">
        <f t="shared" si="82"/>
        <v>16975.611680072157</v>
      </c>
      <c r="CQ68" s="16">
        <f t="shared" si="82"/>
        <v>17010.215089120993</v>
      </c>
      <c r="CR68" s="16">
        <f t="shared" si="82"/>
        <v>17044.383326409221</v>
      </c>
      <c r="CS68" s="16">
        <f t="shared" si="82"/>
        <v>17078.11241711595</v>
      </c>
      <c r="CT68" s="16">
        <f t="shared" si="82"/>
        <v>17111.398458624586</v>
      </c>
      <c r="CU68" s="16">
        <f t="shared" si="82"/>
        <v>17144.237618434461</v>
      </c>
      <c r="CV68" s="16">
        <f t="shared" si="82"/>
        <v>17176.626136075931</v>
      </c>
      <c r="CW68" s="16">
        <f t="shared" si="82"/>
        <v>17208.560320665067</v>
      </c>
      <c r="CX68" s="16">
        <f t="shared" si="82"/>
        <v>17240.036554952399</v>
      </c>
      <c r="CY68" s="16">
        <f t="shared" si="82"/>
        <v>17271.051290220541</v>
      </c>
      <c r="CZ68" s="16">
        <f t="shared" si="82"/>
        <v>17301.601050923735</v>
      </c>
      <c r="DA68" s="16">
        <f t="shared" si="82"/>
        <v>17331.682431058576</v>
      </c>
      <c r="DB68" s="16">
        <f t="shared" si="82"/>
        <v>17361.292097525456</v>
      </c>
      <c r="DC68" s="16">
        <f t="shared" si="82"/>
        <v>17390.426787788176</v>
      </c>
      <c r="DD68" s="16">
        <f t="shared" si="82"/>
        <v>17419.083310538503</v>
      </c>
      <c r="DE68" s="16">
        <f t="shared" si="82"/>
        <v>17447.258544905133</v>
      </c>
      <c r="DF68" s="16">
        <f t="shared" si="82"/>
        <v>17474.94944281891</v>
      </c>
      <c r="DG68" s="16">
        <f t="shared" si="82"/>
        <v>17502.153026837423</v>
      </c>
      <c r="DH68" s="16">
        <f t="shared" si="82"/>
        <v>17528.866392524684</v>
      </c>
      <c r="DI68" s="16">
        <f t="shared" si="82"/>
        <v>17555.086708463365</v>
      </c>
      <c r="DJ68" s="16">
        <f t="shared" si="82"/>
        <v>17580.811212753273</v>
      </c>
      <c r="DK68" s="16">
        <f t="shared" si="82"/>
        <v>17606.037216401197</v>
      </c>
      <c r="DL68" s="16">
        <f t="shared" si="82"/>
        <v>17630.762101007171</v>
      </c>
      <c r="DM68" s="16">
        <f t="shared" si="82"/>
        <v>17654.98332173497</v>
      </c>
      <c r="DN68" s="16">
        <f t="shared" si="82"/>
        <v>17678.698405967301</v>
      </c>
      <c r="DO68" s="16">
        <f t="shared" si="82"/>
        <v>17701.904954279245</v>
      </c>
      <c r="DP68" s="16">
        <f t="shared" si="82"/>
        <v>17724.600638985543</v>
      </c>
      <c r="DQ68" s="16">
        <f t="shared" si="82"/>
        <v>17746.783204773819</v>
      </c>
      <c r="DR68" s="16">
        <f t="shared" si="82"/>
        <v>17768.450469149029</v>
      </c>
      <c r="DS68" s="16">
        <f t="shared" si="82"/>
        <v>17789.600321113165</v>
      </c>
      <c r="DT68" s="16">
        <f t="shared" si="82"/>
        <v>17810.230723104771</v>
      </c>
      <c r="DU68" s="16">
        <f t="shared" si="82"/>
        <v>17830.339710903572</v>
      </c>
      <c r="DV68" s="16">
        <f t="shared" si="82"/>
        <v>17849.925392092839</v>
      </c>
      <c r="DW68" s="16">
        <f t="shared" si="82"/>
        <v>17868.985947972513</v>
      </c>
      <c r="DX68" s="16">
        <f t="shared" si="82"/>
        <v>17887.519631657713</v>
      </c>
      <c r="DY68" s="16">
        <f t="shared" si="82"/>
        <v>17905.524767015919</v>
      </c>
      <c r="DZ68" s="16">
        <f t="shared" si="82"/>
        <v>17922.999750636329</v>
      </c>
      <c r="EA68" s="16">
        <f t="shared" ref="EA68:GL68" si="83">(EA64*10^6)*(EA65*10^3)*(EA66/(10^12))*EA67</f>
        <v>17939.943051821549</v>
      </c>
      <c r="EB68" s="16">
        <f t="shared" si="83"/>
        <v>17956.353214178445</v>
      </c>
      <c r="EC68" s="16">
        <f t="shared" si="83"/>
        <v>17972.228852515422</v>
      </c>
      <c r="ED68" s="16">
        <f t="shared" si="83"/>
        <v>17987.568651451922</v>
      </c>
      <c r="EE68" s="16">
        <f t="shared" si="83"/>
        <v>18002.371368786637</v>
      </c>
      <c r="EF68" s="16">
        <f t="shared" si="83"/>
        <v>18016.63583319986</v>
      </c>
      <c r="EG68" s="16">
        <f t="shared" si="83"/>
        <v>18030.360943745087</v>
      </c>
      <c r="EH68" s="16">
        <f t="shared" si="83"/>
        <v>18043.545672058375</v>
      </c>
      <c r="EI68" s="16">
        <f t="shared" si="83"/>
        <v>18056.18905786466</v>
      </c>
      <c r="EJ68" s="16">
        <f t="shared" si="83"/>
        <v>18068.290216558762</v>
      </c>
      <c r="EK68" s="16">
        <f t="shared" si="83"/>
        <v>18079.84833327858</v>
      </c>
      <c r="EL68" s="16">
        <f t="shared" si="83"/>
        <v>18090.862661900534</v>
      </c>
      <c r="EM68" s="16">
        <f t="shared" si="83"/>
        <v>18101.332524809601</v>
      </c>
      <c r="EN68" s="16">
        <f t="shared" si="83"/>
        <v>18111.257316572697</v>
      </c>
      <c r="EO68" s="16">
        <f t="shared" si="83"/>
        <v>18120.636502498863</v>
      </c>
      <c r="EP68" s="16">
        <f t="shared" si="83"/>
        <v>18129.469617292965</v>
      </c>
      <c r="EQ68" s="16">
        <f t="shared" si="83"/>
        <v>18137.756264388521</v>
      </c>
      <c r="ER68" s="16">
        <f t="shared" si="83"/>
        <v>18145.496114021022</v>
      </c>
      <c r="ES68" s="16">
        <f t="shared" si="83"/>
        <v>18152.68890598775</v>
      </c>
      <c r="ET68" s="16">
        <f t="shared" si="83"/>
        <v>18159.334447150159</v>
      </c>
      <c r="EU68" s="16">
        <f t="shared" si="83"/>
        <v>18165.432610221396</v>
      </c>
      <c r="EV68" s="16">
        <f t="shared" si="83"/>
        <v>18170.983339226183</v>
      </c>
      <c r="EW68" s="16">
        <f t="shared" si="83"/>
        <v>18175.986641676067</v>
      </c>
      <c r="EX68" s="16">
        <f t="shared" si="83"/>
        <v>18180.442591729319</v>
      </c>
      <c r="EY68" s="16">
        <f t="shared" si="83"/>
        <v>18184.35132983423</v>
      </c>
      <c r="EZ68" s="16">
        <f t="shared" si="83"/>
        <v>18187.713061195504</v>
      </c>
      <c r="FA68" s="16">
        <f t="shared" si="83"/>
        <v>18190.528055494495</v>
      </c>
      <c r="FB68" s="16">
        <f t="shared" si="83"/>
        <v>18192.796648252854</v>
      </c>
      <c r="FC68" s="16">
        <f t="shared" si="83"/>
        <v>18194.519237942925</v>
      </c>
      <c r="FD68" s="16">
        <f t="shared" si="83"/>
        <v>18195.696287926283</v>
      </c>
      <c r="FE68" s="16">
        <f t="shared" si="83"/>
        <v>18196.328323979596</v>
      </c>
      <c r="FF68" s="16">
        <f t="shared" si="83"/>
        <v>18196.415934825807</v>
      </c>
      <c r="FG68" s="16">
        <f t="shared" si="83"/>
        <v>18195.959771613041</v>
      </c>
      <c r="FH68" s="16">
        <f t="shared" si="83"/>
        <v>18194.960550191841</v>
      </c>
      <c r="FI68" s="16">
        <f t="shared" si="83"/>
        <v>18193.419043301696</v>
      </c>
      <c r="FJ68" s="16">
        <f t="shared" si="83"/>
        <v>18191.336085118139</v>
      </c>
      <c r="FK68" s="16">
        <f t="shared" si="83"/>
        <v>18188.712569168529</v>
      </c>
      <c r="FL68" s="16">
        <f t="shared" si="83"/>
        <v>18185.549450223582</v>
      </c>
      <c r="FM68" s="16">
        <f t="shared" si="83"/>
        <v>18181.847741170222</v>
      </c>
      <c r="FN68" s="16">
        <f t="shared" si="83"/>
        <v>18177.608513463409</v>
      </c>
      <c r="FO68" s="16">
        <f t="shared" si="83"/>
        <v>18172.832896596286</v>
      </c>
      <c r="FP68" s="16">
        <f t="shared" si="83"/>
        <v>18167.522076439374</v>
      </c>
      <c r="FQ68" s="16">
        <f t="shared" si="83"/>
        <v>18161.677295233614</v>
      </c>
      <c r="FR68" s="16">
        <f t="shared" si="83"/>
        <v>18155.299849572813</v>
      </c>
      <c r="FS68" s="16">
        <f t="shared" si="83"/>
        <v>18148.391092749116</v>
      </c>
      <c r="FT68" s="16">
        <f t="shared" si="83"/>
        <v>18140.952430871428</v>
      </c>
      <c r="FU68" s="16">
        <f t="shared" si="83"/>
        <v>18132.985324577847</v>
      </c>
      <c r="FV68" s="16">
        <f t="shared" si="83"/>
        <v>18124.491308248296</v>
      </c>
      <c r="FW68" s="16">
        <f t="shared" si="83"/>
        <v>18115.471939693733</v>
      </c>
      <c r="FX68" s="16">
        <f t="shared" si="83"/>
        <v>18105.928879766067</v>
      </c>
      <c r="FY68" s="16">
        <f t="shared" si="83"/>
        <v>18095.863778284824</v>
      </c>
      <c r="FZ68" s="16">
        <f t="shared" si="83"/>
        <v>18085.278338386219</v>
      </c>
      <c r="GA68" s="16">
        <f t="shared" si="83"/>
        <v>18074.174332950057</v>
      </c>
      <c r="GB68" s="16">
        <f t="shared" si="83"/>
        <v>18062.553582934928</v>
      </c>
      <c r="GC68" s="16">
        <f t="shared" si="83"/>
        <v>18050.417961910753</v>
      </c>
      <c r="GD68" s="16">
        <f t="shared" si="83"/>
        <v>18037.769389986235</v>
      </c>
      <c r="GE68" s="16">
        <f t="shared" si="83"/>
        <v>18024.609835621683</v>
      </c>
      <c r="GF68" s="16">
        <f t="shared" si="83"/>
        <v>18010.941312587416</v>
      </c>
      <c r="GG68" s="16">
        <f t="shared" si="83"/>
        <v>17996.765882177049</v>
      </c>
      <c r="GH68" s="16">
        <f t="shared" si="83"/>
        <v>17982.085650620043</v>
      </c>
      <c r="GI68" s="16">
        <f t="shared" si="83"/>
        <v>17966.902771170811</v>
      </c>
      <c r="GJ68" s="16">
        <f t="shared" si="83"/>
        <v>17951.219439645167</v>
      </c>
      <c r="GK68" s="16">
        <f t="shared" si="83"/>
        <v>17935.037894821264</v>
      </c>
      <c r="GL68" s="16">
        <f t="shared" si="83"/>
        <v>17918.074873914691</v>
      </c>
      <c r="GM68" s="16">
        <f t="shared" ref="GM68:IX68" si="84">(GM64*10^6)*(GM65*10^3)*(GM66/(10^12))*GM67</f>
        <v>17900.333359680066</v>
      </c>
      <c r="GN68" s="16">
        <f t="shared" si="84"/>
        <v>17881.816422982876</v>
      </c>
      <c r="GO68" s="16">
        <f t="shared" si="84"/>
        <v>17862.52722313608</v>
      </c>
      <c r="GP68" s="16">
        <f t="shared" si="84"/>
        <v>17842.469007625034</v>
      </c>
      <c r="GQ68" s="16">
        <f t="shared" si="84"/>
        <v>17821.645114340841</v>
      </c>
      <c r="GR68" s="16">
        <f t="shared" si="84"/>
        <v>17800.058966405708</v>
      </c>
      <c r="GS68" s="16">
        <f t="shared" si="84"/>
        <v>17777.714078805246</v>
      </c>
      <c r="GT68" s="16">
        <f t="shared" si="84"/>
        <v>17754.61405337496</v>
      </c>
      <c r="GU68" s="16">
        <f t="shared" si="84"/>
        <v>17730.762580281069</v>
      </c>
      <c r="GV68" s="16">
        <f t="shared" si="84"/>
        <v>17706.163437493698</v>
      </c>
      <c r="GW68" s="16">
        <f t="shared" si="84"/>
        <v>17680.820486799101</v>
      </c>
      <c r="GX68" s="16">
        <f t="shared" si="84"/>
        <v>17654.737676005803</v>
      </c>
      <c r="GY68" s="16">
        <f t="shared" si="84"/>
        <v>17627.919040013527</v>
      </c>
      <c r="GZ68" s="16">
        <f t="shared" si="84"/>
        <v>17600.368699516988</v>
      </c>
      <c r="HA68" s="16">
        <f t="shared" si="84"/>
        <v>17572.090856312272</v>
      </c>
      <c r="HB68" s="16">
        <f t="shared" si="84"/>
        <v>17543.089796097782</v>
      </c>
      <c r="HC68" s="16">
        <f t="shared" si="84"/>
        <v>17513.369887138761</v>
      </c>
      <c r="HD68" s="16">
        <f t="shared" si="84"/>
        <v>17482.935583294617</v>
      </c>
      <c r="HE68" s="16">
        <f t="shared" si="84"/>
        <v>17451.791445921899</v>
      </c>
      <c r="HF68" s="16">
        <f t="shared" si="84"/>
        <v>17419.942053818915</v>
      </c>
      <c r="HG68" s="16">
        <f t="shared" si="84"/>
        <v>17387.392093807521</v>
      </c>
      <c r="HH68" s="16">
        <f t="shared" si="84"/>
        <v>17354.146332787415</v>
      </c>
      <c r="HI68" s="16">
        <f t="shared" si="84"/>
        <v>17320.209612365441</v>
      </c>
      <c r="HJ68" s="16">
        <f t="shared" si="84"/>
        <v>17285.586851104534</v>
      </c>
      <c r="HK68" s="16">
        <f t="shared" si="84"/>
        <v>17250.283040836268</v>
      </c>
      <c r="HL68" s="16">
        <f t="shared" si="84"/>
        <v>17214.303245283914</v>
      </c>
      <c r="HM68" s="16">
        <f t="shared" si="84"/>
        <v>17177.652601066005</v>
      </c>
      <c r="HN68" s="16">
        <f t="shared" si="84"/>
        <v>17140.336315661236</v>
      </c>
      <c r="HO68" s="16">
        <f t="shared" si="84"/>
        <v>17102.359667453708</v>
      </c>
      <c r="HP68" s="16">
        <f t="shared" si="84"/>
        <v>17063.728002402044</v>
      </c>
      <c r="HQ68" s="16">
        <f t="shared" si="84"/>
        <v>17024.446739197912</v>
      </c>
      <c r="HR68" s="16">
        <f t="shared" si="84"/>
        <v>16984.521360568462</v>
      </c>
      <c r="HS68" s="16">
        <f t="shared" si="84"/>
        <v>16943.957406151127</v>
      </c>
      <c r="HT68" s="16">
        <f t="shared" si="84"/>
        <v>16902.760483261995</v>
      </c>
      <c r="HU68" s="16">
        <f t="shared" si="84"/>
        <v>16860.936261591938</v>
      </c>
      <c r="HV68" s="16">
        <f t="shared" si="84"/>
        <v>16818.490473043148</v>
      </c>
      <c r="HW68" s="16">
        <f t="shared" si="84"/>
        <v>16775.428910681552</v>
      </c>
      <c r="HX68" s="16">
        <f t="shared" si="84"/>
        <v>16731.757423484865</v>
      </c>
      <c r="HY68" s="16">
        <f t="shared" si="84"/>
        <v>16687.481919157257</v>
      </c>
      <c r="HZ68" s="16">
        <f t="shared" si="84"/>
        <v>16642.6083619028</v>
      </c>
      <c r="IA68" s="16">
        <f t="shared" si="84"/>
        <v>16597.142770675146</v>
      </c>
      <c r="IB68" s="16">
        <f t="shared" si="84"/>
        <v>16551.091217818528</v>
      </c>
      <c r="IC68" s="16">
        <f t="shared" si="84"/>
        <v>16504.459825853352</v>
      </c>
      <c r="ID68" s="16">
        <f t="shared" si="84"/>
        <v>16457.254768586645</v>
      </c>
      <c r="IE68" s="16">
        <f t="shared" si="84"/>
        <v>16409.482269710723</v>
      </c>
      <c r="IF68" s="16">
        <f t="shared" si="84"/>
        <v>16361.148599933174</v>
      </c>
      <c r="IG68" s="16">
        <f t="shared" si="84"/>
        <v>16312.260076051394</v>
      </c>
      <c r="IH68" s="16">
        <f t="shared" si="84"/>
        <v>16262.823056667265</v>
      </c>
      <c r="II68" s="16">
        <f t="shared" si="84"/>
        <v>16212.843946651225</v>
      </c>
      <c r="IJ68" s="16">
        <f t="shared" si="84"/>
        <v>16162.329194102302</v>
      </c>
      <c r="IK68" s="16">
        <f t="shared" si="84"/>
        <v>16111.285288224875</v>
      </c>
      <c r="IL68" s="16">
        <f t="shared" si="84"/>
        <v>16059.718757648805</v>
      </c>
      <c r="IM68" s="16">
        <f t="shared" si="84"/>
        <v>16007.636170529371</v>
      </c>
      <c r="IN68" s="16">
        <f t="shared" si="84"/>
        <v>15955.044131322107</v>
      </c>
      <c r="IO68" s="16">
        <f t="shared" si="84"/>
        <v>15901.949282336474</v>
      </c>
      <c r="IP68" s="16">
        <f t="shared" si="84"/>
        <v>15848.358300078688</v>
      </c>
      <c r="IQ68" s="16">
        <f t="shared" si="84"/>
        <v>15794.277890846934</v>
      </c>
      <c r="IR68" s="16">
        <f t="shared" si="84"/>
        <v>15739.714794234589</v>
      </c>
      <c r="IS68" s="16">
        <f t="shared" si="84"/>
        <v>15684.675780893695</v>
      </c>
      <c r="IT68" s="16">
        <f t="shared" si="84"/>
        <v>15629.167649771354</v>
      </c>
      <c r="IU68" s="16">
        <f t="shared" si="84"/>
        <v>15573.197228243425</v>
      </c>
      <c r="IV68" s="16">
        <f t="shared" si="84"/>
        <v>15516.771368651953</v>
      </c>
      <c r="IW68" s="16">
        <f t="shared" si="84"/>
        <v>15459.896949161166</v>
      </c>
      <c r="IX68" s="16">
        <f t="shared" si="84"/>
        <v>15402.580873018655</v>
      </c>
      <c r="IY68" s="16">
        <f t="shared" ref="IY68:KF68" si="85">(IY64*10^6)*(IY65*10^3)*(IY66/(10^12))*IY67</f>
        <v>15344.830065434817</v>
      </c>
      <c r="IZ68" s="16">
        <f t="shared" si="85"/>
        <v>15286.651471997624</v>
      </c>
      <c r="JA68" s="16">
        <f t="shared" si="85"/>
        <v>15228.052060054828</v>
      </c>
      <c r="JB68" s="16">
        <f t="shared" si="85"/>
        <v>15169.038814270536</v>
      </c>
      <c r="JC68" s="16">
        <f t="shared" si="85"/>
        <v>15109.618737371358</v>
      </c>
      <c r="JD68" s="16">
        <f t="shared" si="85"/>
        <v>15049.798846188514</v>
      </c>
      <c r="JE68" s="16">
        <f t="shared" si="85"/>
        <v>14989.586172141764</v>
      </c>
      <c r="JF68" s="16">
        <f t="shared" si="85"/>
        <v>14928.987759951422</v>
      </c>
      <c r="JG68" s="16">
        <f t="shared" si="85"/>
        <v>14868.010665757454</v>
      </c>
      <c r="JH68" s="16">
        <f t="shared" si="85"/>
        <v>14806.661958712994</v>
      </c>
      <c r="JI68" s="16">
        <f t="shared" si="85"/>
        <v>14744.948715449222</v>
      </c>
      <c r="JJ68" s="16">
        <f t="shared" si="85"/>
        <v>14682.878022749848</v>
      </c>
      <c r="JK68" s="16">
        <f t="shared" si="85"/>
        <v>14620.456973938284</v>
      </c>
      <c r="JL68" s="16">
        <f t="shared" si="85"/>
        <v>14557.692668282234</v>
      </c>
      <c r="JM68" s="16">
        <f t="shared" si="85"/>
        <v>14494.592208526705</v>
      </c>
      <c r="JN68" s="16">
        <f t="shared" si="85"/>
        <v>14431.16270097776</v>
      </c>
      <c r="JO68" s="16">
        <f t="shared" si="85"/>
        <v>14367.411253963852</v>
      </c>
      <c r="JP68" s="16">
        <f t="shared" si="85"/>
        <v>14303.344976924411</v>
      </c>
      <c r="JQ68" s="16">
        <f t="shared" si="85"/>
        <v>14238.970978587002</v>
      </c>
      <c r="JR68" s="16">
        <f t="shared" si="85"/>
        <v>14174.296367855166</v>
      </c>
      <c r="JS68" s="16">
        <f t="shared" si="85"/>
        <v>14109.328247829742</v>
      </c>
      <c r="JT68" s="16">
        <f t="shared" si="85"/>
        <v>14044.073720175651</v>
      </c>
      <c r="JU68" s="16">
        <f t="shared" si="85"/>
        <v>13978.539880832572</v>
      </c>
      <c r="JV68" s="16">
        <f t="shared" si="85"/>
        <v>13912.733820047682</v>
      </c>
      <c r="JW68" s="16">
        <f t="shared" si="85"/>
        <v>13846.662620315101</v>
      </c>
      <c r="JX68" s="16">
        <f t="shared" si="85"/>
        <v>13780.333354731029</v>
      </c>
      <c r="JY68" s="16">
        <f t="shared" si="85"/>
        <v>13713.753087375895</v>
      </c>
      <c r="JZ68" s="16">
        <f t="shared" si="85"/>
        <v>13646.928873234865</v>
      </c>
      <c r="KA68" s="16">
        <f t="shared" si="85"/>
        <v>13579.867753104798</v>
      </c>
      <c r="KB68" s="16">
        <f t="shared" si="85"/>
        <v>13512.576755513133</v>
      </c>
      <c r="KC68" s="16">
        <f t="shared" si="85"/>
        <v>13445.062896106348</v>
      </c>
      <c r="KD68" s="16">
        <f t="shared" si="85"/>
        <v>13377.333175390322</v>
      </c>
      <c r="KE68" s="16">
        <f t="shared" si="85"/>
        <v>13309.394579272597</v>
      </c>
      <c r="KF68" s="16">
        <f t="shared" si="85"/>
        <v>13241.254075737192</v>
      </c>
      <c r="KG68"/>
      <c r="KH68"/>
      <c r="KI68"/>
      <c r="KJ68"/>
      <c r="KK68"/>
      <c r="KL68"/>
      <c r="KM68"/>
      <c r="KN68"/>
      <c r="KO68"/>
    </row>
    <row r="69" spans="1:301" s="16" customFormat="1" x14ac:dyDescent="0.2">
      <c r="A69" t="s">
        <v>44</v>
      </c>
      <c r="B69" s="15">
        <f t="shared" ref="B69:BM69" si="86">B57+B68</f>
        <v>7640.5367400000014</v>
      </c>
      <c r="C69" s="15">
        <f t="shared" si="86"/>
        <v>7742.1451177188865</v>
      </c>
      <c r="D69" s="15">
        <f t="shared" si="86"/>
        <v>7842.9090140478593</v>
      </c>
      <c r="E69" s="15">
        <f t="shared" si="86"/>
        <v>7942.61623709998</v>
      </c>
      <c r="F69" s="15">
        <f t="shared" si="86"/>
        <v>8041.0538235740532</v>
      </c>
      <c r="G69" s="15">
        <f t="shared" si="86"/>
        <v>8138.0083883050656</v>
      </c>
      <c r="H69" s="15">
        <f t="shared" si="86"/>
        <v>8233.2670323552866</v>
      </c>
      <c r="I69" s="15">
        <f t="shared" si="86"/>
        <v>8326.6182790289622</v>
      </c>
      <c r="J69" s="15">
        <f t="shared" si="86"/>
        <v>8417.8530215508672</v>
      </c>
      <c r="K69" s="15">
        <f t="shared" si="86"/>
        <v>8506.765481513019</v>
      </c>
      <c r="L69" s="15">
        <f t="shared" si="86"/>
        <v>8593.1541706763473</v>
      </c>
      <c r="M69" s="15">
        <f t="shared" si="86"/>
        <v>8658.8228514856091</v>
      </c>
      <c r="N69" s="15">
        <f t="shared" si="86"/>
        <v>8731.0369248393035</v>
      </c>
      <c r="O69" s="15">
        <f t="shared" si="86"/>
        <v>8809.9892489326521</v>
      </c>
      <c r="P69" s="15">
        <f t="shared" si="86"/>
        <v>8895.8945311859788</v>
      </c>
      <c r="Q69" s="15">
        <f t="shared" si="86"/>
        <v>8988.991017048651</v>
      </c>
      <c r="R69" s="15">
        <f t="shared" si="86"/>
        <v>9078.0034403841255</v>
      </c>
      <c r="S69" s="15">
        <f t="shared" si="86"/>
        <v>9162.6157154562097</v>
      </c>
      <c r="T69" s="15">
        <f t="shared" si="86"/>
        <v>9242.5225733234911</v>
      </c>
      <c r="U69" s="15">
        <f t="shared" si="86"/>
        <v>9317.4314221200566</v>
      </c>
      <c r="V69" s="15">
        <f t="shared" si="86"/>
        <v>9387.0641673673781</v>
      </c>
      <c r="W69" s="15">
        <f t="shared" si="86"/>
        <v>9480.1776367212224</v>
      </c>
      <c r="X69" s="15">
        <f t="shared" si="86"/>
        <v>9574.3954072676261</v>
      </c>
      <c r="Y69" s="15">
        <f t="shared" si="86"/>
        <v>9669.615625439581</v>
      </c>
      <c r="Z69" s="15">
        <f t="shared" si="86"/>
        <v>9765.7306711113561</v>
      </c>
      <c r="AA69" s="15">
        <f t="shared" si="86"/>
        <v>9862.6260920563036</v>
      </c>
      <c r="AB69" s="15">
        <f t="shared" si="86"/>
        <v>9960.1804720475448</v>
      </c>
      <c r="AC69" s="15">
        <f t="shared" si="86"/>
        <v>10058.265299030776</v>
      </c>
      <c r="AD69" s="15">
        <f t="shared" si="86"/>
        <v>10156.744868313792</v>
      </c>
      <c r="AE69" s="15">
        <f t="shared" si="86"/>
        <v>10255.476198190787</v>
      </c>
      <c r="AF69" s="15">
        <f t="shared" si="86"/>
        <v>10354.308968216979</v>
      </c>
      <c r="AG69" s="15">
        <f t="shared" si="86"/>
        <v>10420.010948591902</v>
      </c>
      <c r="AH69" s="15">
        <f t="shared" si="86"/>
        <v>10487.76733360829</v>
      </c>
      <c r="AI69" s="15">
        <f t="shared" si="86"/>
        <v>10557.589277936511</v>
      </c>
      <c r="AJ69" s="15">
        <f t="shared" si="86"/>
        <v>10629.489740439485</v>
      </c>
      <c r="AK69" s="15">
        <f t="shared" si="86"/>
        <v>10703.485550776786</v>
      </c>
      <c r="AL69" s="15">
        <f t="shared" si="86"/>
        <v>10779.597633293881</v>
      </c>
      <c r="AM69" s="15">
        <f t="shared" si="86"/>
        <v>10857.851247963023</v>
      </c>
      <c r="AN69" s="15">
        <f t="shared" si="86"/>
        <v>10938.276270444148</v>
      </c>
      <c r="AO69" s="15">
        <f t="shared" si="86"/>
        <v>11020.907484094314</v>
      </c>
      <c r="AP69" s="15">
        <f t="shared" si="86"/>
        <v>11105.784900351478</v>
      </c>
      <c r="AQ69" s="15">
        <f t="shared" si="86"/>
        <v>11201.421457093227</v>
      </c>
      <c r="AR69" s="15">
        <f t="shared" si="86"/>
        <v>11297.611430928528</v>
      </c>
      <c r="AS69" s="15">
        <f t="shared" si="86"/>
        <v>11394.294683153123</v>
      </c>
      <c r="AT69" s="15">
        <f t="shared" si="86"/>
        <v>11491.409418485317</v>
      </c>
      <c r="AU69" s="15">
        <f t="shared" si="86"/>
        <v>11588.891440315319</v>
      </c>
      <c r="AV69" s="15">
        <f t="shared" si="86"/>
        <v>11686.674153206424</v>
      </c>
      <c r="AW69" s="15">
        <f t="shared" si="86"/>
        <v>11784.688576003551</v>
      </c>
      <c r="AX69" s="15">
        <f t="shared" si="86"/>
        <v>11882.863357273578</v>
      </c>
      <c r="AY69" s="15">
        <f t="shared" si="86"/>
        <v>11981.124787547795</v>
      </c>
      <c r="AZ69" s="15">
        <f t="shared" si="86"/>
        <v>12079.3968127349</v>
      </c>
      <c r="BA69" s="15">
        <f t="shared" si="86"/>
        <v>12138.406227324629</v>
      </c>
      <c r="BB69" s="15">
        <f t="shared" si="86"/>
        <v>12200.012191241896</v>
      </c>
      <c r="BC69" s="15">
        <f t="shared" si="86"/>
        <v>12264.136611506763</v>
      </c>
      <c r="BD69" s="15">
        <f t="shared" si="86"/>
        <v>12330.698427531068</v>
      </c>
      <c r="BE69" s="15">
        <f t="shared" si="86"/>
        <v>12399.615457989119</v>
      </c>
      <c r="BF69" s="15">
        <f t="shared" si="86"/>
        <v>12470.804275726914</v>
      </c>
      <c r="BG69" s="15">
        <f t="shared" si="86"/>
        <v>12544.180073068561</v>
      </c>
      <c r="BH69" s="15">
        <f t="shared" si="86"/>
        <v>12619.65655211828</v>
      </c>
      <c r="BI69" s="15">
        <f t="shared" si="86"/>
        <v>12697.14582687827</v>
      </c>
      <c r="BJ69" s="15">
        <f t="shared" si="86"/>
        <v>12776.558339268122</v>
      </c>
      <c r="BK69" s="15">
        <f t="shared" si="86"/>
        <v>12902.846402850506</v>
      </c>
      <c r="BL69" s="15">
        <f t="shared" si="86"/>
        <v>13032.26072310615</v>
      </c>
      <c r="BM69" s="15">
        <f t="shared" si="86"/>
        <v>13164.860743751873</v>
      </c>
      <c r="BN69" s="15">
        <f t="shared" ref="BN69:DY69" si="87">BN57+BN68</f>
        <v>13300.708947968234</v>
      </c>
      <c r="BO69" s="15">
        <f t="shared" si="87"/>
        <v>13439.870251687811</v>
      </c>
      <c r="BP69" s="15">
        <f t="shared" si="87"/>
        <v>13582.412092236065</v>
      </c>
      <c r="BQ69" s="15">
        <f t="shared" si="87"/>
        <v>13728.404507864669</v>
      </c>
      <c r="BR69" s="15">
        <f t="shared" si="87"/>
        <v>13877.92024889737</v>
      </c>
      <c r="BS69" s="15">
        <f t="shared" si="87"/>
        <v>14031.034873198972</v>
      </c>
      <c r="BT69" s="15">
        <f t="shared" si="87"/>
        <v>14187.826848728258</v>
      </c>
      <c r="BU69" s="15">
        <f t="shared" si="87"/>
        <v>14384.114798277609</v>
      </c>
      <c r="BV69" s="15">
        <f t="shared" si="87"/>
        <v>14581.349835929905</v>
      </c>
      <c r="BW69" s="15">
        <f t="shared" si="87"/>
        <v>14779.358529244166</v>
      </c>
      <c r="BX69" s="15">
        <f t="shared" si="87"/>
        <v>14977.959765014915</v>
      </c>
      <c r="BY69" s="15">
        <f t="shared" si="87"/>
        <v>15176.964375165386</v>
      </c>
      <c r="BZ69" s="15">
        <f t="shared" si="87"/>
        <v>15376.175128368657</v>
      </c>
      <c r="CA69" s="15">
        <f t="shared" si="87"/>
        <v>15575.386704079137</v>
      </c>
      <c r="CB69" s="15">
        <f t="shared" si="87"/>
        <v>15774.385731176637</v>
      </c>
      <c r="CC69" s="15">
        <f t="shared" si="87"/>
        <v>15972.950836778084</v>
      </c>
      <c r="CD69" s="15">
        <f t="shared" si="87"/>
        <v>16170.852709183553</v>
      </c>
      <c r="CE69" s="15">
        <f t="shared" si="87"/>
        <v>16320.208082734052</v>
      </c>
      <c r="CF69" s="15">
        <f t="shared" si="87"/>
        <v>16457.495909567231</v>
      </c>
      <c r="CG69" s="15">
        <f t="shared" si="87"/>
        <v>16582.361844635416</v>
      </c>
      <c r="CH69" s="15">
        <f t="shared" si="87"/>
        <v>16694.479231326146</v>
      </c>
      <c r="CI69" s="15">
        <f t="shared" si="87"/>
        <v>16793.551500833844</v>
      </c>
      <c r="CJ69" s="15">
        <f t="shared" si="87"/>
        <v>16879.31349145067</v>
      </c>
      <c r="CK69" s="15">
        <f t="shared" si="87"/>
        <v>16951.532584231045</v>
      </c>
      <c r="CL69" s="15">
        <f t="shared" si="87"/>
        <v>17010.009768465163</v>
      </c>
      <c r="CM69" s="15">
        <f t="shared" si="87"/>
        <v>17054.580539103954</v>
      </c>
      <c r="CN69" s="15">
        <f t="shared" si="87"/>
        <v>17085.115644038491</v>
      </c>
      <c r="CO69" s="15">
        <f t="shared" si="87"/>
        <v>17118.777147056062</v>
      </c>
      <c r="CP69" s="15">
        <f t="shared" si="87"/>
        <v>17152.011680072159</v>
      </c>
      <c r="CQ69" s="15">
        <f t="shared" si="87"/>
        <v>17184.815089120992</v>
      </c>
      <c r="CR69" s="15">
        <f t="shared" si="87"/>
        <v>17217.18332640922</v>
      </c>
      <c r="CS69" s="15">
        <f t="shared" si="87"/>
        <v>17249.11241711595</v>
      </c>
      <c r="CT69" s="15">
        <f t="shared" si="87"/>
        <v>17280.598458624587</v>
      </c>
      <c r="CU69" s="15">
        <f t="shared" si="87"/>
        <v>17311.637618434463</v>
      </c>
      <c r="CV69" s="15">
        <f t="shared" si="87"/>
        <v>17342.226136075929</v>
      </c>
      <c r="CW69" s="15">
        <f t="shared" si="87"/>
        <v>17372.360320665066</v>
      </c>
      <c r="CX69" s="15">
        <f t="shared" si="87"/>
        <v>17402.036554952399</v>
      </c>
      <c r="CY69" s="15">
        <f t="shared" si="87"/>
        <v>17431.251290220542</v>
      </c>
      <c r="CZ69" s="15">
        <f t="shared" si="87"/>
        <v>17460.001050923736</v>
      </c>
      <c r="DA69" s="15">
        <f t="shared" si="87"/>
        <v>17488.282431058575</v>
      </c>
      <c r="DB69" s="15">
        <f t="shared" si="87"/>
        <v>17516.092097525456</v>
      </c>
      <c r="DC69" s="15">
        <f t="shared" si="87"/>
        <v>17543.426787788176</v>
      </c>
      <c r="DD69" s="15">
        <f t="shared" si="87"/>
        <v>17570.283310538503</v>
      </c>
      <c r="DE69" s="15">
        <f t="shared" si="87"/>
        <v>17596.658544905134</v>
      </c>
      <c r="DF69" s="15">
        <f t="shared" si="87"/>
        <v>17622.549442818909</v>
      </c>
      <c r="DG69" s="15">
        <f t="shared" si="87"/>
        <v>17647.953026837422</v>
      </c>
      <c r="DH69" s="15">
        <f t="shared" si="87"/>
        <v>17672.866392524684</v>
      </c>
      <c r="DI69" s="15">
        <f t="shared" si="87"/>
        <v>17697.286708463365</v>
      </c>
      <c r="DJ69" s="15">
        <f t="shared" si="87"/>
        <v>17721.211212753275</v>
      </c>
      <c r="DK69" s="15">
        <f t="shared" si="87"/>
        <v>17744.637216401195</v>
      </c>
      <c r="DL69" s="15">
        <f t="shared" si="87"/>
        <v>17767.56210100717</v>
      </c>
      <c r="DM69" s="15">
        <f t="shared" si="87"/>
        <v>17789.98332173497</v>
      </c>
      <c r="DN69" s="15">
        <f t="shared" si="87"/>
        <v>17811.898405967302</v>
      </c>
      <c r="DO69" s="15">
        <f t="shared" si="87"/>
        <v>17833.304954279247</v>
      </c>
      <c r="DP69" s="15">
        <f t="shared" si="87"/>
        <v>17854.200638985541</v>
      </c>
      <c r="DQ69" s="15">
        <f t="shared" si="87"/>
        <v>17874.583204773819</v>
      </c>
      <c r="DR69" s="15">
        <f t="shared" si="87"/>
        <v>17894.450469149029</v>
      </c>
      <c r="DS69" s="15">
        <f t="shared" si="87"/>
        <v>17913.800321113165</v>
      </c>
      <c r="DT69" s="15">
        <f t="shared" si="87"/>
        <v>17932.630723104772</v>
      </c>
      <c r="DU69" s="15">
        <f t="shared" si="87"/>
        <v>17950.939710903571</v>
      </c>
      <c r="DV69" s="15">
        <f t="shared" si="87"/>
        <v>17968.725392092838</v>
      </c>
      <c r="DW69" s="15">
        <f t="shared" si="87"/>
        <v>17985.985947972513</v>
      </c>
      <c r="DX69" s="15">
        <f t="shared" si="87"/>
        <v>18002.719631657714</v>
      </c>
      <c r="DY69" s="15">
        <f t="shared" si="87"/>
        <v>18018.92476701592</v>
      </c>
      <c r="DZ69" s="15">
        <f t="shared" ref="DZ69:GK69" si="88">DZ57+DZ68</f>
        <v>18034.599750636327</v>
      </c>
      <c r="EA69" s="15">
        <f t="shared" si="88"/>
        <v>18049.743051821548</v>
      </c>
      <c r="EB69" s="15">
        <f t="shared" si="88"/>
        <v>18064.353214178445</v>
      </c>
      <c r="EC69" s="15">
        <f t="shared" si="88"/>
        <v>18078.428852515422</v>
      </c>
      <c r="ED69" s="15">
        <f t="shared" si="88"/>
        <v>18091.968651451924</v>
      </c>
      <c r="EE69" s="15">
        <f t="shared" si="88"/>
        <v>18104.971368786635</v>
      </c>
      <c r="EF69" s="15">
        <f t="shared" si="88"/>
        <v>18117.435833199859</v>
      </c>
      <c r="EG69" s="15">
        <f t="shared" si="88"/>
        <v>18129.360943745087</v>
      </c>
      <c r="EH69" s="15">
        <f t="shared" si="88"/>
        <v>18140.745672058376</v>
      </c>
      <c r="EI69" s="15">
        <f t="shared" si="88"/>
        <v>18151.589057864661</v>
      </c>
      <c r="EJ69" s="15">
        <f t="shared" si="88"/>
        <v>18161.890216558761</v>
      </c>
      <c r="EK69" s="15">
        <f t="shared" si="88"/>
        <v>18171.648333278579</v>
      </c>
      <c r="EL69" s="15">
        <f t="shared" si="88"/>
        <v>18180.862661900534</v>
      </c>
      <c r="EM69" s="15">
        <f t="shared" si="88"/>
        <v>18189.532524809601</v>
      </c>
      <c r="EN69" s="15">
        <f t="shared" si="88"/>
        <v>18197.657316572699</v>
      </c>
      <c r="EO69" s="15">
        <f t="shared" si="88"/>
        <v>18205.236502498861</v>
      </c>
      <c r="EP69" s="15">
        <f t="shared" si="88"/>
        <v>18212.269617292965</v>
      </c>
      <c r="EQ69" s="15">
        <f t="shared" si="88"/>
        <v>18218.756264388521</v>
      </c>
      <c r="ER69" s="15">
        <f t="shared" si="88"/>
        <v>18224.696114021022</v>
      </c>
      <c r="ES69" s="15">
        <f t="shared" si="88"/>
        <v>18230.088905987752</v>
      </c>
      <c r="ET69" s="15">
        <f t="shared" si="88"/>
        <v>18234.934447150157</v>
      </c>
      <c r="EU69" s="15">
        <f t="shared" si="88"/>
        <v>18239.232610221396</v>
      </c>
      <c r="EV69" s="15">
        <f t="shared" si="88"/>
        <v>18242.983339226183</v>
      </c>
      <c r="EW69" s="15">
        <f t="shared" si="88"/>
        <v>18246.186641676068</v>
      </c>
      <c r="EX69" s="15">
        <f t="shared" si="88"/>
        <v>18248.842591729321</v>
      </c>
      <c r="EY69" s="15">
        <f t="shared" si="88"/>
        <v>18250.951329834228</v>
      </c>
      <c r="EZ69" s="15">
        <f t="shared" si="88"/>
        <v>18252.513061195503</v>
      </c>
      <c r="FA69" s="15">
        <f t="shared" si="88"/>
        <v>18253.528055494495</v>
      </c>
      <c r="FB69" s="15">
        <f t="shared" si="88"/>
        <v>18253.996648252854</v>
      </c>
      <c r="FC69" s="15">
        <f t="shared" si="88"/>
        <v>18253.919237942926</v>
      </c>
      <c r="FD69" s="15">
        <f t="shared" si="88"/>
        <v>18253.296287926281</v>
      </c>
      <c r="FE69" s="15">
        <f t="shared" si="88"/>
        <v>18252.128323979596</v>
      </c>
      <c r="FF69" s="15">
        <f t="shared" si="88"/>
        <v>18250.415934825807</v>
      </c>
      <c r="FG69" s="15">
        <f t="shared" si="88"/>
        <v>18248.159771613042</v>
      </c>
      <c r="FH69" s="15">
        <f t="shared" si="88"/>
        <v>18245.360550191843</v>
      </c>
      <c r="FI69" s="15">
        <f t="shared" si="88"/>
        <v>18242.019043301694</v>
      </c>
      <c r="FJ69" s="15">
        <f t="shared" si="88"/>
        <v>18238.136085118138</v>
      </c>
      <c r="FK69" s="15">
        <f t="shared" si="88"/>
        <v>18233.712569168529</v>
      </c>
      <c r="FL69" s="15">
        <f t="shared" si="88"/>
        <v>18228.749450223582</v>
      </c>
      <c r="FM69" s="15">
        <f t="shared" si="88"/>
        <v>18223.247741170224</v>
      </c>
      <c r="FN69" s="15">
        <f t="shared" si="88"/>
        <v>18217.208513463407</v>
      </c>
      <c r="FO69" s="15">
        <f t="shared" si="88"/>
        <v>18210.632896596286</v>
      </c>
      <c r="FP69" s="15">
        <f t="shared" si="88"/>
        <v>18203.522076439374</v>
      </c>
      <c r="FQ69" s="15">
        <f t="shared" si="88"/>
        <v>18195.877295233615</v>
      </c>
      <c r="FR69" s="15">
        <f t="shared" si="88"/>
        <v>18187.699849572815</v>
      </c>
      <c r="FS69" s="15">
        <f t="shared" si="88"/>
        <v>18178.991092749115</v>
      </c>
      <c r="FT69" s="15">
        <f t="shared" si="88"/>
        <v>18169.752430871427</v>
      </c>
      <c r="FU69" s="15">
        <f t="shared" si="88"/>
        <v>18159.985324577847</v>
      </c>
      <c r="FV69" s="15">
        <f t="shared" si="88"/>
        <v>18149.691308248297</v>
      </c>
      <c r="FW69" s="15">
        <f t="shared" si="88"/>
        <v>18138.871939693734</v>
      </c>
      <c r="FX69" s="15">
        <f t="shared" si="88"/>
        <v>18127.528879766065</v>
      </c>
      <c r="FY69" s="15">
        <f t="shared" si="88"/>
        <v>18115.663778284823</v>
      </c>
      <c r="FZ69" s="15">
        <f t="shared" si="88"/>
        <v>18103.278338386219</v>
      </c>
      <c r="GA69" s="15">
        <f t="shared" si="88"/>
        <v>18090.374332950058</v>
      </c>
      <c r="GB69" s="15">
        <f t="shared" si="88"/>
        <v>18076.95358293493</v>
      </c>
      <c r="GC69" s="15">
        <f t="shared" si="88"/>
        <v>18063.017961910751</v>
      </c>
      <c r="GD69" s="15">
        <f t="shared" si="88"/>
        <v>18048.569389986234</v>
      </c>
      <c r="GE69" s="15">
        <f t="shared" si="88"/>
        <v>18033.609835621683</v>
      </c>
      <c r="GF69" s="15">
        <f t="shared" si="88"/>
        <v>18018.141312587417</v>
      </c>
      <c r="GG69" s="15">
        <f t="shared" si="88"/>
        <v>18002.165882177051</v>
      </c>
      <c r="GH69" s="15">
        <f t="shared" si="88"/>
        <v>17985.685650620042</v>
      </c>
      <c r="GI69" s="15">
        <f t="shared" si="88"/>
        <v>17968.702771170811</v>
      </c>
      <c r="GJ69" s="15">
        <f t="shared" si="88"/>
        <v>17951.219439645167</v>
      </c>
      <c r="GK69" s="15">
        <f t="shared" si="88"/>
        <v>17935.037894821264</v>
      </c>
      <c r="GL69" s="15">
        <f t="shared" ref="GL69:IW69" si="89">GL57+GL68</f>
        <v>17918.074873914691</v>
      </c>
      <c r="GM69" s="15">
        <f t="shared" si="89"/>
        <v>17900.333359680066</v>
      </c>
      <c r="GN69" s="15">
        <f t="shared" si="89"/>
        <v>17881.816422982876</v>
      </c>
      <c r="GO69" s="15">
        <f t="shared" si="89"/>
        <v>17862.52722313608</v>
      </c>
      <c r="GP69" s="15">
        <f t="shared" si="89"/>
        <v>17842.469007625034</v>
      </c>
      <c r="GQ69" s="15">
        <f t="shared" si="89"/>
        <v>17821.645114340841</v>
      </c>
      <c r="GR69" s="15">
        <f t="shared" si="89"/>
        <v>17800.058966405708</v>
      </c>
      <c r="GS69" s="15">
        <f t="shared" si="89"/>
        <v>17777.714078805246</v>
      </c>
      <c r="GT69" s="15">
        <f t="shared" si="89"/>
        <v>17754.61405337496</v>
      </c>
      <c r="GU69" s="15">
        <f t="shared" si="89"/>
        <v>17730.762580281069</v>
      </c>
      <c r="GV69" s="15">
        <f t="shared" si="89"/>
        <v>17706.163437493698</v>
      </c>
      <c r="GW69" s="15">
        <f t="shared" si="89"/>
        <v>17680.820486799101</v>
      </c>
      <c r="GX69" s="15">
        <f t="shared" si="89"/>
        <v>17654.737676005803</v>
      </c>
      <c r="GY69" s="15">
        <f t="shared" si="89"/>
        <v>17627.919040013527</v>
      </c>
      <c r="GZ69" s="15">
        <f t="shared" si="89"/>
        <v>17600.368699516988</v>
      </c>
      <c r="HA69" s="15">
        <f t="shared" si="89"/>
        <v>17572.090856312272</v>
      </c>
      <c r="HB69" s="15">
        <f t="shared" si="89"/>
        <v>17543.089796097782</v>
      </c>
      <c r="HC69" s="15">
        <f t="shared" si="89"/>
        <v>17513.369887138761</v>
      </c>
      <c r="HD69" s="15">
        <f t="shared" si="89"/>
        <v>17482.935583294617</v>
      </c>
      <c r="HE69" s="15">
        <f t="shared" si="89"/>
        <v>17451.791445921899</v>
      </c>
      <c r="HF69" s="15">
        <f t="shared" si="89"/>
        <v>17419.942053818915</v>
      </c>
      <c r="HG69" s="15">
        <f t="shared" si="89"/>
        <v>17387.392093807521</v>
      </c>
      <c r="HH69" s="15">
        <f t="shared" si="89"/>
        <v>17354.146332787415</v>
      </c>
      <c r="HI69" s="15">
        <f t="shared" si="89"/>
        <v>17320.209612365441</v>
      </c>
      <c r="HJ69" s="15">
        <f t="shared" si="89"/>
        <v>17285.586851104534</v>
      </c>
      <c r="HK69" s="15">
        <f t="shared" si="89"/>
        <v>17250.283040836268</v>
      </c>
      <c r="HL69" s="15">
        <f t="shared" si="89"/>
        <v>17214.303245283914</v>
      </c>
      <c r="HM69" s="15">
        <f t="shared" si="89"/>
        <v>17177.652601066005</v>
      </c>
      <c r="HN69" s="15">
        <f t="shared" si="89"/>
        <v>17140.336315661236</v>
      </c>
      <c r="HO69" s="15">
        <f t="shared" si="89"/>
        <v>17102.359667453708</v>
      </c>
      <c r="HP69" s="15">
        <f t="shared" si="89"/>
        <v>17063.728002402044</v>
      </c>
      <c r="HQ69" s="15">
        <f t="shared" si="89"/>
        <v>17024.446739197912</v>
      </c>
      <c r="HR69" s="15">
        <f t="shared" si="89"/>
        <v>16984.521360568462</v>
      </c>
      <c r="HS69" s="15">
        <f t="shared" si="89"/>
        <v>16943.957406151127</v>
      </c>
      <c r="HT69" s="15">
        <f t="shared" si="89"/>
        <v>16902.760483261995</v>
      </c>
      <c r="HU69" s="15">
        <f t="shared" si="89"/>
        <v>16860.936261591938</v>
      </c>
      <c r="HV69" s="15">
        <f t="shared" si="89"/>
        <v>16818.490473043148</v>
      </c>
      <c r="HW69" s="15">
        <f t="shared" si="89"/>
        <v>16775.428910681552</v>
      </c>
      <c r="HX69" s="15">
        <f t="shared" si="89"/>
        <v>16731.757423484865</v>
      </c>
      <c r="HY69" s="15">
        <f t="shared" si="89"/>
        <v>16687.481919157257</v>
      </c>
      <c r="HZ69" s="15">
        <f t="shared" si="89"/>
        <v>16642.6083619028</v>
      </c>
      <c r="IA69" s="15">
        <f t="shared" si="89"/>
        <v>16597.142770675146</v>
      </c>
      <c r="IB69" s="15">
        <f t="shared" si="89"/>
        <v>16551.091217818528</v>
      </c>
      <c r="IC69" s="15">
        <f t="shared" si="89"/>
        <v>16504.459825853352</v>
      </c>
      <c r="ID69" s="15">
        <f t="shared" si="89"/>
        <v>16457.254768586645</v>
      </c>
      <c r="IE69" s="15">
        <f t="shared" si="89"/>
        <v>16409.482269710723</v>
      </c>
      <c r="IF69" s="15">
        <f t="shared" si="89"/>
        <v>16361.148599933174</v>
      </c>
      <c r="IG69" s="15">
        <f t="shared" si="89"/>
        <v>16312.260076051394</v>
      </c>
      <c r="IH69" s="15">
        <f t="shared" si="89"/>
        <v>16262.823056667265</v>
      </c>
      <c r="II69" s="15">
        <f t="shared" si="89"/>
        <v>16212.843946651225</v>
      </c>
      <c r="IJ69" s="15">
        <f t="shared" si="89"/>
        <v>16162.329194102302</v>
      </c>
      <c r="IK69" s="15">
        <f t="shared" si="89"/>
        <v>16111.285288224875</v>
      </c>
      <c r="IL69" s="15">
        <f t="shared" si="89"/>
        <v>16059.718757648805</v>
      </c>
      <c r="IM69" s="15">
        <f t="shared" si="89"/>
        <v>16007.636170529371</v>
      </c>
      <c r="IN69" s="15">
        <f t="shared" si="89"/>
        <v>15955.044131322107</v>
      </c>
      <c r="IO69" s="15">
        <f t="shared" si="89"/>
        <v>15901.949282336474</v>
      </c>
      <c r="IP69" s="15">
        <f t="shared" si="89"/>
        <v>15848.358300078688</v>
      </c>
      <c r="IQ69" s="15">
        <f t="shared" si="89"/>
        <v>15794.277890846934</v>
      </c>
      <c r="IR69" s="15">
        <f t="shared" si="89"/>
        <v>15739.714794234589</v>
      </c>
      <c r="IS69" s="15">
        <f t="shared" si="89"/>
        <v>15684.675780893695</v>
      </c>
      <c r="IT69" s="15">
        <f t="shared" si="89"/>
        <v>15629.167649771354</v>
      </c>
      <c r="IU69" s="15">
        <f t="shared" si="89"/>
        <v>15573.197228243425</v>
      </c>
      <c r="IV69" s="15">
        <f t="shared" si="89"/>
        <v>15516.771368651953</v>
      </c>
      <c r="IW69" s="15">
        <f t="shared" si="89"/>
        <v>15459.896949161166</v>
      </c>
      <c r="IX69" s="15">
        <f t="shared" ref="IX69:KF69" si="90">IX57+IX68</f>
        <v>15402.580873018655</v>
      </c>
      <c r="IY69" s="15">
        <f t="shared" si="90"/>
        <v>15344.830065434817</v>
      </c>
      <c r="IZ69" s="15">
        <f t="shared" si="90"/>
        <v>15286.651471997624</v>
      </c>
      <c r="JA69" s="15">
        <f t="shared" si="90"/>
        <v>15228.052060054828</v>
      </c>
      <c r="JB69" s="15">
        <f t="shared" si="90"/>
        <v>15169.038814270536</v>
      </c>
      <c r="JC69" s="15">
        <f t="shared" si="90"/>
        <v>15109.618737371358</v>
      </c>
      <c r="JD69" s="15">
        <f t="shared" si="90"/>
        <v>15049.798846188514</v>
      </c>
      <c r="JE69" s="15">
        <f t="shared" si="90"/>
        <v>14989.586172141764</v>
      </c>
      <c r="JF69" s="15">
        <f t="shared" si="90"/>
        <v>14928.987759951422</v>
      </c>
      <c r="JG69" s="15">
        <f t="shared" si="90"/>
        <v>14868.010665757454</v>
      </c>
      <c r="JH69" s="15">
        <f t="shared" si="90"/>
        <v>14806.661958712994</v>
      </c>
      <c r="JI69" s="15">
        <f t="shared" si="90"/>
        <v>14744.948715449222</v>
      </c>
      <c r="JJ69" s="15">
        <f t="shared" si="90"/>
        <v>14682.878022749848</v>
      </c>
      <c r="JK69" s="15">
        <f t="shared" si="90"/>
        <v>14620.456973938284</v>
      </c>
      <c r="JL69" s="15">
        <f t="shared" si="90"/>
        <v>14557.692668282234</v>
      </c>
      <c r="JM69" s="15">
        <f t="shared" si="90"/>
        <v>14494.592208526705</v>
      </c>
      <c r="JN69" s="15">
        <f t="shared" si="90"/>
        <v>14431.16270097776</v>
      </c>
      <c r="JO69" s="15">
        <f t="shared" si="90"/>
        <v>14367.411253963852</v>
      </c>
      <c r="JP69" s="15">
        <f t="shared" si="90"/>
        <v>14303.344976924411</v>
      </c>
      <c r="JQ69" s="15">
        <f t="shared" si="90"/>
        <v>14238.970978587002</v>
      </c>
      <c r="JR69" s="15">
        <f t="shared" si="90"/>
        <v>14174.296367855166</v>
      </c>
      <c r="JS69" s="15">
        <f t="shared" si="90"/>
        <v>14109.328247829742</v>
      </c>
      <c r="JT69" s="15">
        <f t="shared" si="90"/>
        <v>14044.073720175651</v>
      </c>
      <c r="JU69" s="15">
        <f t="shared" si="90"/>
        <v>13978.539880832572</v>
      </c>
      <c r="JV69" s="15">
        <f t="shared" si="90"/>
        <v>13912.733820047682</v>
      </c>
      <c r="JW69" s="15">
        <f t="shared" si="90"/>
        <v>13846.662620315101</v>
      </c>
      <c r="JX69" s="15">
        <f t="shared" si="90"/>
        <v>13780.333354731029</v>
      </c>
      <c r="JY69" s="15">
        <f t="shared" si="90"/>
        <v>13713.753087375895</v>
      </c>
      <c r="JZ69" s="15">
        <f t="shared" si="90"/>
        <v>13646.928873234865</v>
      </c>
      <c r="KA69" s="15">
        <f t="shared" si="90"/>
        <v>13579.867753104798</v>
      </c>
      <c r="KB69" s="15">
        <f t="shared" si="90"/>
        <v>13512.576755513133</v>
      </c>
      <c r="KC69" s="15">
        <f t="shared" si="90"/>
        <v>13445.062896106348</v>
      </c>
      <c r="KD69" s="15">
        <f t="shared" si="90"/>
        <v>13377.333175390322</v>
      </c>
      <c r="KE69" s="15">
        <f t="shared" si="90"/>
        <v>13309.394579272597</v>
      </c>
      <c r="KF69" s="15">
        <f t="shared" si="90"/>
        <v>13241.254075737192</v>
      </c>
      <c r="KG69"/>
      <c r="KH69"/>
      <c r="KI69"/>
      <c r="KJ69"/>
      <c r="KK69"/>
      <c r="KL69"/>
      <c r="KM69"/>
      <c r="KN69"/>
      <c r="KO69"/>
    </row>
    <row r="70" spans="1:301" s="16" customFormat="1" x14ac:dyDescent="0.2">
      <c r="A70" t="s">
        <v>48</v>
      </c>
      <c r="B70" s="16">
        <f>(1-B61)*B69</f>
        <v>7640.5367400000014</v>
      </c>
      <c r="C70" s="16">
        <f t="shared" ref="C70:E70" si="91">(1-C61)*C69</f>
        <v>7742.1451177188865</v>
      </c>
      <c r="D70" s="16">
        <f t="shared" si="91"/>
        <v>7842.9090140478593</v>
      </c>
      <c r="E70" s="16">
        <f t="shared" si="91"/>
        <v>7942.61623709998</v>
      </c>
      <c r="F70" s="16">
        <f t="shared" ref="F70" si="92">(1-F61)*F69</f>
        <v>8041.0538235740532</v>
      </c>
      <c r="G70" s="16">
        <f t="shared" ref="G70" si="93">(1-G61)*G69</f>
        <v>8138.0083883050656</v>
      </c>
      <c r="H70" s="16">
        <f t="shared" ref="H70" si="94">(1-H61)*H69</f>
        <v>8233.2670323552866</v>
      </c>
      <c r="I70" s="16">
        <f t="shared" ref="I70" si="95">(1-I61)*I69</f>
        <v>8326.6182790289622</v>
      </c>
      <c r="J70" s="16">
        <f t="shared" ref="J70" si="96">(1-J61)*J69</f>
        <v>8417.8530215508672</v>
      </c>
      <c r="K70" s="16">
        <f t="shared" ref="K70" si="97">(1-K61)*K69</f>
        <v>8506.765481513019</v>
      </c>
      <c r="L70" s="16">
        <f t="shared" ref="L70" si="98">(1-L61)*L69</f>
        <v>8593.1541706763473</v>
      </c>
      <c r="M70" s="16">
        <f t="shared" ref="M70" si="99">(1-M61)*M69</f>
        <v>8658.8228514856091</v>
      </c>
      <c r="N70" s="16">
        <f t="shared" ref="N70" si="100">(1-N61)*N69</f>
        <v>8731.0369248393035</v>
      </c>
      <c r="O70" s="16">
        <f t="shared" ref="O70" si="101">(1-O61)*O69</f>
        <v>8809.9892489326521</v>
      </c>
      <c r="P70" s="16">
        <f t="shared" ref="P70" si="102">(1-P61)*P69</f>
        <v>8895.8945311859788</v>
      </c>
      <c r="Q70" s="16">
        <f t="shared" ref="Q70" si="103">(1-Q61)*Q69</f>
        <v>8988.991017048651</v>
      </c>
      <c r="R70" s="16">
        <f t="shared" ref="R70" si="104">(1-R61)*R69</f>
        <v>9078.0034403841255</v>
      </c>
      <c r="S70" s="16">
        <f t="shared" ref="S70" si="105">(1-S61)*S69</f>
        <v>9162.6157154562097</v>
      </c>
      <c r="T70" s="16">
        <f t="shared" ref="T70" si="106">(1-T61)*T69</f>
        <v>9242.5225733234911</v>
      </c>
      <c r="U70" s="16">
        <f t="shared" ref="U70" si="107">(1-U61)*U69</f>
        <v>9317.4314221200566</v>
      </c>
      <c r="V70" s="16">
        <f t="shared" ref="V70" si="108">(1-V61)*V69</f>
        <v>9387.0641673673781</v>
      </c>
      <c r="W70" s="16">
        <f t="shared" ref="W70" si="109">(1-W61)*W69</f>
        <v>9480.1776367212224</v>
      </c>
      <c r="X70" s="16">
        <f t="shared" ref="X70" si="110">(1-X61)*X69</f>
        <v>9574.3954072676261</v>
      </c>
      <c r="Y70" s="16">
        <f t="shared" ref="Y70" si="111">(1-Y61)*Y69</f>
        <v>9669.615625439581</v>
      </c>
      <c r="Z70" s="16">
        <f t="shared" ref="Z70" si="112">(1-Z61)*Z69</f>
        <v>9765.7306711113561</v>
      </c>
      <c r="AA70" s="16">
        <f t="shared" ref="AA70" si="113">(1-AA61)*AA69</f>
        <v>9862.6260920563036</v>
      </c>
      <c r="AB70" s="16">
        <f t="shared" ref="AB70" si="114">(1-AB61)*AB69</f>
        <v>9960.1804720475448</v>
      </c>
      <c r="AC70" s="16">
        <f t="shared" ref="AC70" si="115">(1-AC61)*AC69</f>
        <v>10058.265299030776</v>
      </c>
      <c r="AD70" s="16">
        <f t="shared" ref="AD70" si="116">(1-AD61)*AD69</f>
        <v>10156.744868313792</v>
      </c>
      <c r="AE70" s="16">
        <f t="shared" ref="AE70" si="117">(1-AE61)*AE69</f>
        <v>10255.476198190787</v>
      </c>
      <c r="AF70" s="16">
        <f t="shared" ref="AF70" si="118">(1-AF61)*AF69</f>
        <v>10354.308968216979</v>
      </c>
      <c r="AG70" s="16">
        <f t="shared" ref="AG70" si="119">(1-AG61)*AG69</f>
        <v>10420.010948591902</v>
      </c>
      <c r="AH70" s="16">
        <f t="shared" ref="AH70" si="120">(1-AH61)*AH69</f>
        <v>10487.76733360829</v>
      </c>
      <c r="AI70" s="16">
        <f t="shared" ref="AI70" si="121">(1-AI61)*AI69</f>
        <v>10557.589277936511</v>
      </c>
      <c r="AJ70" s="16">
        <f t="shared" ref="AJ70" si="122">(1-AJ61)*AJ69</f>
        <v>10629.489740439485</v>
      </c>
      <c r="AK70" s="16">
        <f t="shared" ref="AK70" si="123">(1-AK61)*AK69</f>
        <v>10703.485550776786</v>
      </c>
      <c r="AL70" s="16">
        <f t="shared" ref="AL70" si="124">(1-AL61)*AL69</f>
        <v>10779.597633293881</v>
      </c>
      <c r="AM70" s="16">
        <f t="shared" ref="AM70" si="125">(1-AM61)*AM69</f>
        <v>10857.851247963023</v>
      </c>
      <c r="AN70" s="16">
        <f t="shared" ref="AN70" si="126">(1-AN61)*AN69</f>
        <v>10938.276270444148</v>
      </c>
      <c r="AO70" s="16">
        <f t="shared" ref="AO70" si="127">(1-AO61)*AO69</f>
        <v>11020.907484094314</v>
      </c>
      <c r="AP70" s="16">
        <f t="shared" ref="AP70" si="128">(1-AP61)*AP69</f>
        <v>11105.784900351478</v>
      </c>
      <c r="AQ70" s="16">
        <f t="shared" ref="AQ70" si="129">(1-AQ61)*AQ69</f>
        <v>11201.421457093227</v>
      </c>
      <c r="AR70" s="16">
        <f t="shared" ref="AR70" si="130">(1-AR61)*AR69</f>
        <v>11297.611430928528</v>
      </c>
      <c r="AS70" s="16">
        <f t="shared" ref="AS70" si="131">(1-AS61)*AS69</f>
        <v>11394.294683153123</v>
      </c>
      <c r="AT70" s="16">
        <f t="shared" ref="AT70" si="132">(1-AT61)*AT69</f>
        <v>11491.409418485317</v>
      </c>
      <c r="AU70" s="16">
        <f t="shared" ref="AU70" si="133">(1-AU61)*AU69</f>
        <v>11588.891440315319</v>
      </c>
      <c r="AV70" s="16">
        <f t="shared" ref="AV70" si="134">(1-AV61)*AV69</f>
        <v>11686.674153206424</v>
      </c>
      <c r="AW70" s="16">
        <f t="shared" ref="AW70" si="135">(1-AW61)*AW69</f>
        <v>11784.688576003551</v>
      </c>
      <c r="AX70" s="16">
        <f t="shared" ref="AX70" si="136">(1-AX61)*AX69</f>
        <v>11882.863357273578</v>
      </c>
      <c r="AY70" s="16">
        <f t="shared" ref="AY70" si="137">(1-AY61)*AY69</f>
        <v>11981.124787547795</v>
      </c>
      <c r="AZ70" s="16">
        <f t="shared" ref="AZ70" si="138">(1-AZ61)*AZ69</f>
        <v>12079.3968127349</v>
      </c>
      <c r="BA70" s="16">
        <f t="shared" ref="BA70" si="139">(1-BA61)*BA69</f>
        <v>12138.406227324629</v>
      </c>
      <c r="BB70" s="16">
        <f t="shared" ref="BB70" si="140">(1-BB61)*BB69</f>
        <v>12200.012191241896</v>
      </c>
      <c r="BC70" s="16">
        <f t="shared" ref="BC70" si="141">(1-BC61)*BC69</f>
        <v>12264.136611506763</v>
      </c>
      <c r="BD70" s="16">
        <f t="shared" ref="BD70" si="142">(1-BD61)*BD69</f>
        <v>12330.698427531068</v>
      </c>
      <c r="BE70" s="16">
        <f t="shared" ref="BE70" si="143">(1-BE61)*BE69</f>
        <v>12399.615457989119</v>
      </c>
      <c r="BF70" s="16">
        <f t="shared" ref="BF70" si="144">(1-BF61)*BF69</f>
        <v>12470.804275726914</v>
      </c>
      <c r="BG70" s="16">
        <f t="shared" ref="BG70" si="145">(1-BG61)*BG69</f>
        <v>12544.180073068561</v>
      </c>
      <c r="BH70" s="16">
        <f t="shared" ref="BH70" si="146">(1-BH61)*BH69</f>
        <v>12619.65655211828</v>
      </c>
      <c r="BI70" s="16">
        <f t="shared" ref="BI70" si="147">(1-BI61)*BI69</f>
        <v>12697.14582687827</v>
      </c>
      <c r="BJ70" s="16">
        <f t="shared" ref="BJ70" si="148">(1-BJ61)*BJ69</f>
        <v>12776.558339268122</v>
      </c>
      <c r="BK70" s="16">
        <f t="shared" ref="BK70" si="149">(1-BK61)*BK69</f>
        <v>12902.846402850506</v>
      </c>
      <c r="BL70" s="16">
        <f t="shared" ref="BL70" si="150">(1-BL61)*BL69</f>
        <v>13032.26072310615</v>
      </c>
      <c r="BM70" s="16">
        <f t="shared" ref="BM70" si="151">(1-BM61)*BM69</f>
        <v>13164.860743751873</v>
      </c>
      <c r="BN70" s="16">
        <f t="shared" ref="BN70" si="152">(1-BN61)*BN69</f>
        <v>13300.708947968234</v>
      </c>
      <c r="BO70" s="16">
        <f t="shared" ref="BO70" si="153">(1-BO61)*BO69</f>
        <v>13439.870251687811</v>
      </c>
      <c r="BP70" s="16">
        <f t="shared" ref="BP70" si="154">(1-BP61)*BP69</f>
        <v>13582.412092236065</v>
      </c>
      <c r="BQ70" s="16">
        <f t="shared" ref="BQ70" si="155">(1-BQ61)*BQ69</f>
        <v>13728.404507864669</v>
      </c>
      <c r="BR70" s="16">
        <f t="shared" ref="BR70" si="156">(1-BR61)*BR69</f>
        <v>13877.92024889737</v>
      </c>
      <c r="BS70" s="16">
        <f t="shared" ref="BS70" si="157">(1-BS61)*BS69</f>
        <v>14031.034873198972</v>
      </c>
      <c r="BT70" s="16">
        <f t="shared" ref="BT70" si="158">(1-BT61)*BT69</f>
        <v>14187.826848728258</v>
      </c>
      <c r="BU70" s="16">
        <f t="shared" ref="BU70" si="159">(1-BU61)*BU69</f>
        <v>14384.114798277609</v>
      </c>
      <c r="BV70" s="16">
        <f t="shared" ref="BV70" si="160">(1-BV61)*BV69</f>
        <v>14581.349835929905</v>
      </c>
      <c r="BW70" s="16">
        <f t="shared" ref="BW70" si="161">(1-BW61)*BW69</f>
        <v>14779.358529244166</v>
      </c>
      <c r="BX70" s="16">
        <f t="shared" ref="BX70" si="162">(1-BX61)*BX69</f>
        <v>14977.959765014915</v>
      </c>
      <c r="BY70" s="16">
        <f t="shared" ref="BY70" si="163">(1-BY61)*BY69</f>
        <v>15176.964375165386</v>
      </c>
      <c r="BZ70" s="16">
        <f t="shared" ref="BZ70" si="164">(1-BZ61)*BZ69</f>
        <v>15376.175128368657</v>
      </c>
      <c r="CA70" s="16">
        <f t="shared" ref="CA70" si="165">(1-CA61)*CA69</f>
        <v>15575.386704079137</v>
      </c>
      <c r="CB70" s="16">
        <f t="shared" ref="CB70" si="166">(1-CB61)*CB69</f>
        <v>15774.385731176637</v>
      </c>
      <c r="CC70" s="16">
        <f t="shared" ref="CC70" si="167">(1-CC61)*CC69</f>
        <v>15972.950836778084</v>
      </c>
      <c r="CD70" s="16">
        <f t="shared" ref="CD70" si="168">(1-CD61)*CD69</f>
        <v>16170.852709183553</v>
      </c>
      <c r="CE70" s="16">
        <f t="shared" ref="CE70" si="169">(1-CE61)*CE69</f>
        <v>16320.208082734052</v>
      </c>
      <c r="CF70" s="16">
        <f t="shared" ref="CF70" si="170">(1-CF61)*CF69</f>
        <v>16457.495909567231</v>
      </c>
      <c r="CG70" s="16">
        <f t="shared" ref="CG70" si="171">(1-CG61)*CG69</f>
        <v>16582.361844635416</v>
      </c>
      <c r="CH70" s="16">
        <f t="shared" ref="CH70" si="172">(1-CH61)*CH69</f>
        <v>16694.479231326146</v>
      </c>
      <c r="CI70" s="16">
        <f t="shared" ref="CI70" si="173">(1-CI61)*CI69</f>
        <v>16793.551500833844</v>
      </c>
      <c r="CJ70" s="16">
        <f t="shared" ref="CJ70" si="174">(1-CJ61)*CJ69</f>
        <v>16879.31349145067</v>
      </c>
      <c r="CK70" s="16">
        <f t="shared" ref="CK70" si="175">(1-CK61)*CK69</f>
        <v>16951.532584231045</v>
      </c>
      <c r="CL70" s="16">
        <f t="shared" ref="CL70" si="176">(1-CL61)*CL69</f>
        <v>17010.009768465163</v>
      </c>
      <c r="CM70" s="16">
        <f t="shared" ref="CM70" si="177">(1-CM61)*CM69</f>
        <v>17054.580539103954</v>
      </c>
      <c r="CN70" s="16">
        <f t="shared" ref="CN70" si="178">(1-CN61)*CN69</f>
        <v>17085.115644038491</v>
      </c>
      <c r="CO70" s="16">
        <f t="shared" ref="CO70" si="179">(1-CO61)*CO69</f>
        <v>17118.777147056062</v>
      </c>
      <c r="CP70" s="16">
        <f t="shared" ref="CP70" si="180">(1-CP61)*CP69</f>
        <v>17152.011680072159</v>
      </c>
      <c r="CQ70" s="16">
        <f t="shared" ref="CQ70" si="181">(1-CQ61)*CQ69</f>
        <v>17184.815089120992</v>
      </c>
      <c r="CR70" s="16">
        <f t="shared" ref="CR70" si="182">(1-CR61)*CR69</f>
        <v>17217.18332640922</v>
      </c>
      <c r="CS70" s="16">
        <f t="shared" ref="CS70" si="183">(1-CS61)*CS69</f>
        <v>17249.11241711595</v>
      </c>
      <c r="CT70" s="16">
        <f t="shared" ref="CT70" si="184">(1-CT61)*CT69</f>
        <v>17280.598458624587</v>
      </c>
      <c r="CU70" s="16">
        <f t="shared" ref="CU70" si="185">(1-CU61)*CU69</f>
        <v>17311.637618434463</v>
      </c>
      <c r="CV70" s="16">
        <f t="shared" ref="CV70" si="186">(1-CV61)*CV69</f>
        <v>17342.226136075929</v>
      </c>
      <c r="CW70" s="16">
        <f t="shared" ref="CW70" si="187">(1-CW61)*CW69</f>
        <v>17372.360320665066</v>
      </c>
      <c r="CX70" s="16">
        <f t="shared" ref="CX70" si="188">(1-CX61)*CX69</f>
        <v>17402.036554952399</v>
      </c>
      <c r="CY70" s="16">
        <f t="shared" ref="CY70" si="189">(1-CY61)*CY69</f>
        <v>17431.251290220542</v>
      </c>
      <c r="CZ70" s="16">
        <f t="shared" ref="CZ70" si="190">(1-CZ61)*CZ69</f>
        <v>17460.001050923736</v>
      </c>
      <c r="DA70" s="16">
        <f t="shared" ref="DA70" si="191">(1-DA61)*DA69</f>
        <v>17488.282431058575</v>
      </c>
      <c r="DB70" s="16">
        <f t="shared" ref="DB70" si="192">(1-DB61)*DB69</f>
        <v>17516.092097525456</v>
      </c>
      <c r="DC70" s="16">
        <f t="shared" ref="DC70" si="193">(1-DC61)*DC69</f>
        <v>17543.426787788176</v>
      </c>
      <c r="DD70" s="16">
        <f t="shared" ref="DD70" si="194">(1-DD61)*DD69</f>
        <v>17570.283310538503</v>
      </c>
      <c r="DE70" s="16">
        <f t="shared" ref="DE70" si="195">(1-DE61)*DE69</f>
        <v>17596.658544905134</v>
      </c>
      <c r="DF70" s="16">
        <f t="shared" ref="DF70" si="196">(1-DF61)*DF69</f>
        <v>17622.549442818909</v>
      </c>
      <c r="DG70" s="16">
        <f t="shared" ref="DG70" si="197">(1-DG61)*DG69</f>
        <v>17647.953026837422</v>
      </c>
      <c r="DH70" s="16">
        <f t="shared" ref="DH70" si="198">(1-DH61)*DH69</f>
        <v>17672.866392524684</v>
      </c>
      <c r="DI70" s="16">
        <f t="shared" ref="DI70" si="199">(1-DI61)*DI69</f>
        <v>17697.286708463365</v>
      </c>
      <c r="DJ70" s="16">
        <f t="shared" ref="DJ70" si="200">(1-DJ61)*DJ69</f>
        <v>17721.211212753275</v>
      </c>
      <c r="DK70" s="16">
        <f t="shared" ref="DK70" si="201">(1-DK61)*DK69</f>
        <v>17744.637216401195</v>
      </c>
      <c r="DL70" s="16">
        <f t="shared" ref="DL70" si="202">(1-DL61)*DL69</f>
        <v>17767.56210100717</v>
      </c>
      <c r="DM70" s="16">
        <f t="shared" ref="DM70" si="203">(1-DM61)*DM69</f>
        <v>17789.98332173497</v>
      </c>
      <c r="DN70" s="16">
        <f t="shared" ref="DN70" si="204">(1-DN61)*DN69</f>
        <v>17811.898405967302</v>
      </c>
      <c r="DO70" s="16">
        <f t="shared" ref="DO70" si="205">(1-DO61)*DO69</f>
        <v>17833.304954279247</v>
      </c>
      <c r="DP70" s="16">
        <f t="shared" ref="DP70" si="206">(1-DP61)*DP69</f>
        <v>17854.200638985541</v>
      </c>
      <c r="DQ70" s="16">
        <f t="shared" ref="DQ70" si="207">(1-DQ61)*DQ69</f>
        <v>17874.583204773819</v>
      </c>
      <c r="DR70" s="16">
        <f t="shared" ref="DR70" si="208">(1-DR61)*DR69</f>
        <v>17894.450469149029</v>
      </c>
      <c r="DS70" s="16">
        <f t="shared" ref="DS70" si="209">(1-DS61)*DS69</f>
        <v>17913.800321113165</v>
      </c>
      <c r="DT70" s="16">
        <f t="shared" ref="DT70" si="210">(1-DT61)*DT69</f>
        <v>17932.630723104772</v>
      </c>
      <c r="DU70" s="16">
        <f t="shared" ref="DU70" si="211">(1-DU61)*DU69</f>
        <v>17950.939710903571</v>
      </c>
      <c r="DV70" s="16">
        <f t="shared" ref="DV70" si="212">(1-DV61)*DV69</f>
        <v>17968.725392092838</v>
      </c>
      <c r="DW70" s="16">
        <f t="shared" ref="DW70" si="213">(1-DW61)*DW69</f>
        <v>17985.985947972513</v>
      </c>
      <c r="DX70" s="16">
        <f t="shared" ref="DX70" si="214">(1-DX61)*DX69</f>
        <v>18002.719631657714</v>
      </c>
      <c r="DY70" s="16">
        <f t="shared" ref="DY70" si="215">(1-DY61)*DY69</f>
        <v>18018.92476701592</v>
      </c>
      <c r="DZ70" s="16">
        <f t="shared" ref="DZ70" si="216">(1-DZ61)*DZ69</f>
        <v>18034.599750636327</v>
      </c>
      <c r="EA70" s="16">
        <f t="shared" ref="EA70" si="217">(1-EA61)*EA69</f>
        <v>18049.743051821548</v>
      </c>
      <c r="EB70" s="16">
        <f t="shared" ref="EB70" si="218">(1-EB61)*EB69</f>
        <v>18064.353214178445</v>
      </c>
      <c r="EC70" s="16">
        <f t="shared" ref="EC70" si="219">(1-EC61)*EC69</f>
        <v>18078.428852515422</v>
      </c>
      <c r="ED70" s="16">
        <f t="shared" ref="ED70" si="220">(1-ED61)*ED69</f>
        <v>18091.968651451924</v>
      </c>
      <c r="EE70" s="16">
        <f t="shared" ref="EE70" si="221">(1-EE61)*EE69</f>
        <v>18104.971368786635</v>
      </c>
      <c r="EF70" s="16">
        <f t="shared" ref="EF70" si="222">(1-EF61)*EF69</f>
        <v>18117.435833199859</v>
      </c>
      <c r="EG70" s="16">
        <f t="shared" ref="EG70" si="223">(1-EG61)*EG69</f>
        <v>18129.360943745087</v>
      </c>
      <c r="EH70" s="16">
        <f t="shared" ref="EH70" si="224">(1-EH61)*EH69</f>
        <v>18140.745672058376</v>
      </c>
      <c r="EI70" s="16">
        <f t="shared" ref="EI70" si="225">(1-EI61)*EI69</f>
        <v>18151.589057864661</v>
      </c>
      <c r="EJ70" s="16">
        <f t="shared" ref="EJ70" si="226">(1-EJ61)*EJ69</f>
        <v>18161.890216558761</v>
      </c>
      <c r="EK70" s="16">
        <f t="shared" ref="EK70" si="227">(1-EK61)*EK69</f>
        <v>18171.648333278579</v>
      </c>
      <c r="EL70" s="16">
        <f t="shared" ref="EL70" si="228">(1-EL61)*EL69</f>
        <v>18180.862661900534</v>
      </c>
      <c r="EM70" s="16">
        <f t="shared" ref="EM70" si="229">(1-EM61)*EM69</f>
        <v>18189.532524809601</v>
      </c>
      <c r="EN70" s="16">
        <f t="shared" ref="EN70" si="230">(1-EN61)*EN69</f>
        <v>18197.657316572699</v>
      </c>
      <c r="EO70" s="16">
        <f t="shared" ref="EO70" si="231">(1-EO61)*EO69</f>
        <v>18205.236502498861</v>
      </c>
      <c r="EP70" s="16">
        <f t="shared" ref="EP70" si="232">(1-EP61)*EP69</f>
        <v>18212.269617292965</v>
      </c>
      <c r="EQ70" s="16">
        <f t="shared" ref="EQ70" si="233">(1-EQ61)*EQ69</f>
        <v>18218.756264388521</v>
      </c>
      <c r="ER70" s="16">
        <f t="shared" ref="ER70" si="234">(1-ER61)*ER69</f>
        <v>18224.696114021022</v>
      </c>
      <c r="ES70" s="16">
        <f t="shared" ref="ES70" si="235">(1-ES61)*ES69</f>
        <v>18230.088905987752</v>
      </c>
      <c r="ET70" s="16">
        <f t="shared" ref="ET70" si="236">(1-ET61)*ET69</f>
        <v>18234.934447150157</v>
      </c>
      <c r="EU70" s="16">
        <f t="shared" ref="EU70" si="237">(1-EU61)*EU69</f>
        <v>18239.232610221396</v>
      </c>
      <c r="EV70" s="16">
        <f t="shared" ref="EV70" si="238">(1-EV61)*EV69</f>
        <v>18242.983339226183</v>
      </c>
      <c r="EW70" s="16">
        <f t="shared" ref="EW70" si="239">(1-EW61)*EW69</f>
        <v>18246.186641676068</v>
      </c>
      <c r="EX70" s="16">
        <f t="shared" ref="EX70" si="240">(1-EX61)*EX69</f>
        <v>18248.842591729321</v>
      </c>
      <c r="EY70" s="16">
        <f t="shared" ref="EY70" si="241">(1-EY61)*EY69</f>
        <v>18250.951329834228</v>
      </c>
      <c r="EZ70" s="16">
        <f t="shared" ref="EZ70" si="242">(1-EZ61)*EZ69</f>
        <v>18252.513061195503</v>
      </c>
      <c r="FA70" s="16">
        <f t="shared" ref="FA70" si="243">(1-FA61)*FA69</f>
        <v>18253.528055494495</v>
      </c>
      <c r="FB70" s="16">
        <f t="shared" ref="FB70" si="244">(1-FB61)*FB69</f>
        <v>18253.996648252854</v>
      </c>
      <c r="FC70" s="16">
        <f t="shared" ref="FC70" si="245">(1-FC61)*FC69</f>
        <v>18253.919237942926</v>
      </c>
      <c r="FD70" s="16">
        <f t="shared" ref="FD70" si="246">(1-FD61)*FD69</f>
        <v>18253.296287926281</v>
      </c>
      <c r="FE70" s="16">
        <f t="shared" ref="FE70" si="247">(1-FE61)*FE69</f>
        <v>18252.128323979596</v>
      </c>
      <c r="FF70" s="16">
        <f t="shared" ref="FF70" si="248">(1-FF61)*FF69</f>
        <v>18250.415934825807</v>
      </c>
      <c r="FG70" s="16">
        <f t="shared" ref="FG70" si="249">(1-FG61)*FG69</f>
        <v>18248.159771613042</v>
      </c>
      <c r="FH70" s="16">
        <f t="shared" ref="FH70" si="250">(1-FH61)*FH69</f>
        <v>18245.360550191843</v>
      </c>
      <c r="FI70" s="16">
        <f t="shared" ref="FI70" si="251">(1-FI61)*FI69</f>
        <v>18242.019043301694</v>
      </c>
      <c r="FJ70" s="16">
        <f t="shared" ref="FJ70" si="252">(1-FJ61)*FJ69</f>
        <v>18238.136085118138</v>
      </c>
      <c r="FK70" s="16">
        <f t="shared" ref="FK70" si="253">(1-FK61)*FK69</f>
        <v>18233.712569168529</v>
      </c>
      <c r="FL70" s="16">
        <f t="shared" ref="FL70" si="254">(1-FL61)*FL69</f>
        <v>18228.749450223582</v>
      </c>
      <c r="FM70" s="16">
        <f t="shared" ref="FM70" si="255">(1-FM61)*FM69</f>
        <v>18223.247741170224</v>
      </c>
      <c r="FN70" s="16">
        <f t="shared" ref="FN70" si="256">(1-FN61)*FN69</f>
        <v>18217.208513463407</v>
      </c>
      <c r="FO70" s="16">
        <f t="shared" ref="FO70" si="257">(1-FO61)*FO69</f>
        <v>18210.632896596286</v>
      </c>
      <c r="FP70" s="16">
        <f t="shared" ref="FP70" si="258">(1-FP61)*FP69</f>
        <v>18203.522076439374</v>
      </c>
      <c r="FQ70" s="16">
        <f t="shared" ref="FQ70" si="259">(1-FQ61)*FQ69</f>
        <v>18195.877295233615</v>
      </c>
      <c r="FR70" s="16">
        <f t="shared" ref="FR70" si="260">(1-FR61)*FR69</f>
        <v>18187.699849572815</v>
      </c>
      <c r="FS70" s="16">
        <f t="shared" ref="FS70" si="261">(1-FS61)*FS69</f>
        <v>18178.991092749115</v>
      </c>
      <c r="FT70" s="16">
        <f t="shared" ref="FT70" si="262">(1-FT61)*FT69</f>
        <v>18169.752430871427</v>
      </c>
      <c r="FU70" s="16">
        <f t="shared" ref="FU70" si="263">(1-FU61)*FU69</f>
        <v>18159.985324577847</v>
      </c>
      <c r="FV70" s="16">
        <f t="shared" ref="FV70" si="264">(1-FV61)*FV69</f>
        <v>18149.691308248297</v>
      </c>
      <c r="FW70" s="16">
        <f t="shared" ref="FW70" si="265">(1-FW61)*FW69</f>
        <v>18138.871939693734</v>
      </c>
      <c r="FX70" s="16">
        <f t="shared" ref="FX70" si="266">(1-FX61)*FX69</f>
        <v>18127.528879766065</v>
      </c>
      <c r="FY70" s="16">
        <f t="shared" ref="FY70" si="267">(1-FY61)*FY69</f>
        <v>18115.663778284823</v>
      </c>
      <c r="FZ70" s="16">
        <f t="shared" ref="FZ70" si="268">(1-FZ61)*FZ69</f>
        <v>18103.278338386219</v>
      </c>
      <c r="GA70" s="16">
        <f t="shared" ref="GA70" si="269">(1-GA61)*GA69</f>
        <v>18090.374332950058</v>
      </c>
      <c r="GB70" s="16">
        <f t="shared" ref="GB70" si="270">(1-GB61)*GB69</f>
        <v>18076.95358293493</v>
      </c>
      <c r="GC70" s="16">
        <f t="shared" ref="GC70" si="271">(1-GC61)*GC69</f>
        <v>18063.017961910751</v>
      </c>
      <c r="GD70" s="16">
        <f t="shared" ref="GD70" si="272">(1-GD61)*GD69</f>
        <v>18048.569389986234</v>
      </c>
      <c r="GE70" s="16">
        <f t="shared" ref="GE70" si="273">(1-GE61)*GE69</f>
        <v>18033.609835621683</v>
      </c>
      <c r="GF70" s="16">
        <f t="shared" ref="GF70" si="274">(1-GF61)*GF69</f>
        <v>18018.141312587417</v>
      </c>
      <c r="GG70" s="16">
        <f t="shared" ref="GG70" si="275">(1-GG61)*GG69</f>
        <v>18002.165882177051</v>
      </c>
      <c r="GH70" s="16">
        <f t="shared" ref="GH70" si="276">(1-GH61)*GH69</f>
        <v>17985.685650620042</v>
      </c>
      <c r="GI70" s="16">
        <f t="shared" ref="GI70" si="277">(1-GI61)*GI69</f>
        <v>17968.702771170811</v>
      </c>
      <c r="GJ70" s="16">
        <f t="shared" ref="GJ70" si="278">(1-GJ61)*GJ69</f>
        <v>17951.219439645167</v>
      </c>
      <c r="GK70" s="16">
        <f t="shared" ref="GK70" si="279">(1-GK61)*GK69</f>
        <v>17935.037894821264</v>
      </c>
      <c r="GL70" s="16">
        <f t="shared" ref="GL70" si="280">(1-GL61)*GL69</f>
        <v>17918.074873914691</v>
      </c>
      <c r="GM70" s="16">
        <f t="shared" ref="GM70" si="281">(1-GM61)*GM69</f>
        <v>17900.333359680066</v>
      </c>
      <c r="GN70" s="16">
        <f t="shared" ref="GN70" si="282">(1-GN61)*GN69</f>
        <v>17881.816422982876</v>
      </c>
      <c r="GO70" s="16">
        <f t="shared" ref="GO70" si="283">(1-GO61)*GO69</f>
        <v>17862.52722313608</v>
      </c>
      <c r="GP70" s="16">
        <f t="shared" ref="GP70" si="284">(1-GP61)*GP69</f>
        <v>17842.469007625034</v>
      </c>
      <c r="GQ70" s="16">
        <f t="shared" ref="GQ70" si="285">(1-GQ61)*GQ69</f>
        <v>17821.645114340841</v>
      </c>
      <c r="GR70" s="16">
        <f t="shared" ref="GR70" si="286">(1-GR61)*GR69</f>
        <v>17800.058966405708</v>
      </c>
      <c r="GS70" s="16">
        <f t="shared" ref="GS70" si="287">(1-GS61)*GS69</f>
        <v>17777.714078805246</v>
      </c>
      <c r="GT70" s="16">
        <f t="shared" ref="GT70" si="288">(1-GT61)*GT69</f>
        <v>17754.61405337496</v>
      </c>
      <c r="GU70" s="16">
        <f t="shared" ref="GU70" si="289">(1-GU61)*GU69</f>
        <v>17730.762580281069</v>
      </c>
      <c r="GV70" s="16">
        <f t="shared" ref="GV70" si="290">(1-GV61)*GV69</f>
        <v>17706.163437493698</v>
      </c>
      <c r="GW70" s="16">
        <f t="shared" ref="GW70" si="291">(1-GW61)*GW69</f>
        <v>17680.820486799101</v>
      </c>
      <c r="GX70" s="16">
        <f t="shared" ref="GX70" si="292">(1-GX61)*GX69</f>
        <v>17654.737676005803</v>
      </c>
      <c r="GY70" s="16">
        <f t="shared" ref="GY70" si="293">(1-GY61)*GY69</f>
        <v>17627.919040013527</v>
      </c>
      <c r="GZ70" s="16">
        <f t="shared" ref="GZ70" si="294">(1-GZ61)*GZ69</f>
        <v>17600.368699516988</v>
      </c>
      <c r="HA70" s="16">
        <f t="shared" ref="HA70" si="295">(1-HA61)*HA69</f>
        <v>17572.090856312272</v>
      </c>
      <c r="HB70" s="16">
        <f t="shared" ref="HB70" si="296">(1-HB61)*HB69</f>
        <v>17543.089796097782</v>
      </c>
      <c r="HC70" s="16">
        <f t="shared" ref="HC70" si="297">(1-HC61)*HC69</f>
        <v>17513.369887138761</v>
      </c>
      <c r="HD70" s="16">
        <f t="shared" ref="HD70" si="298">(1-HD61)*HD69</f>
        <v>17482.935583294617</v>
      </c>
      <c r="HE70" s="16">
        <f t="shared" ref="HE70" si="299">(1-HE61)*HE69</f>
        <v>17451.791445921899</v>
      </c>
      <c r="HF70" s="16">
        <f t="shared" ref="HF70" si="300">(1-HF61)*HF69</f>
        <v>17419.942053818915</v>
      </c>
      <c r="HG70" s="16">
        <f t="shared" ref="HG70" si="301">(1-HG61)*HG69</f>
        <v>17387.392093807521</v>
      </c>
      <c r="HH70" s="16">
        <f t="shared" ref="HH70" si="302">(1-HH61)*HH69</f>
        <v>17354.146332787415</v>
      </c>
      <c r="HI70" s="16">
        <f t="shared" ref="HI70" si="303">(1-HI61)*HI69</f>
        <v>17320.209612365441</v>
      </c>
      <c r="HJ70" s="16">
        <f t="shared" ref="HJ70" si="304">(1-HJ61)*HJ69</f>
        <v>17285.586851104534</v>
      </c>
      <c r="HK70" s="16">
        <f t="shared" ref="HK70" si="305">(1-HK61)*HK69</f>
        <v>17250.283040836268</v>
      </c>
      <c r="HL70" s="16">
        <f t="shared" ref="HL70" si="306">(1-HL61)*HL69</f>
        <v>17214.303245283914</v>
      </c>
      <c r="HM70" s="16">
        <f t="shared" ref="HM70" si="307">(1-HM61)*HM69</f>
        <v>17177.652601066005</v>
      </c>
      <c r="HN70" s="16">
        <f t="shared" ref="HN70" si="308">(1-HN61)*HN69</f>
        <v>17140.336315661236</v>
      </c>
      <c r="HO70" s="16">
        <f t="shared" ref="HO70" si="309">(1-HO61)*HO69</f>
        <v>17102.359667453708</v>
      </c>
      <c r="HP70" s="16">
        <f t="shared" ref="HP70" si="310">(1-HP61)*HP69</f>
        <v>17063.728002402044</v>
      </c>
      <c r="HQ70" s="16">
        <f t="shared" ref="HQ70" si="311">(1-HQ61)*HQ69</f>
        <v>17024.446739197912</v>
      </c>
      <c r="HR70" s="16">
        <f t="shared" ref="HR70" si="312">(1-HR61)*HR69</f>
        <v>16984.521360568462</v>
      </c>
      <c r="HS70" s="16">
        <f t="shared" ref="HS70" si="313">(1-HS61)*HS69</f>
        <v>16943.957406151127</v>
      </c>
      <c r="HT70" s="16">
        <f t="shared" ref="HT70" si="314">(1-HT61)*HT69</f>
        <v>16902.760483261995</v>
      </c>
      <c r="HU70" s="16">
        <f t="shared" ref="HU70" si="315">(1-HU61)*HU69</f>
        <v>16860.936261591938</v>
      </c>
      <c r="HV70" s="16">
        <f t="shared" ref="HV70" si="316">(1-HV61)*HV69</f>
        <v>16818.490473043148</v>
      </c>
      <c r="HW70" s="16">
        <f t="shared" ref="HW70" si="317">(1-HW61)*HW69</f>
        <v>16775.428910681552</v>
      </c>
      <c r="HX70" s="16">
        <f t="shared" ref="HX70" si="318">(1-HX61)*HX69</f>
        <v>16731.757423484865</v>
      </c>
      <c r="HY70" s="16">
        <f t="shared" ref="HY70" si="319">(1-HY61)*HY69</f>
        <v>16687.481919157257</v>
      </c>
      <c r="HZ70" s="16">
        <f t="shared" ref="HZ70" si="320">(1-HZ61)*HZ69</f>
        <v>16642.6083619028</v>
      </c>
      <c r="IA70" s="16">
        <f t="shared" ref="IA70" si="321">(1-IA61)*IA69</f>
        <v>16597.142770675146</v>
      </c>
      <c r="IB70" s="16">
        <f t="shared" ref="IB70" si="322">(1-IB61)*IB69</f>
        <v>16551.091217818528</v>
      </c>
      <c r="IC70" s="16">
        <f t="shared" ref="IC70" si="323">(1-IC61)*IC69</f>
        <v>16504.459825853352</v>
      </c>
      <c r="ID70" s="16">
        <f t="shared" ref="ID70" si="324">(1-ID61)*ID69</f>
        <v>16457.254768586645</v>
      </c>
      <c r="IE70" s="16">
        <f t="shared" ref="IE70" si="325">(1-IE61)*IE69</f>
        <v>16409.482269710723</v>
      </c>
      <c r="IF70" s="16">
        <f t="shared" ref="IF70" si="326">(1-IF61)*IF69</f>
        <v>16361.148599933174</v>
      </c>
      <c r="IG70" s="16">
        <f t="shared" ref="IG70" si="327">(1-IG61)*IG69</f>
        <v>16312.260076051394</v>
      </c>
      <c r="IH70" s="16">
        <f t="shared" ref="IH70" si="328">(1-IH61)*IH69</f>
        <v>16262.823056667265</v>
      </c>
      <c r="II70" s="16">
        <f t="shared" ref="II70" si="329">(1-II61)*II69</f>
        <v>16212.843946651225</v>
      </c>
      <c r="IJ70" s="16">
        <f t="shared" ref="IJ70" si="330">(1-IJ61)*IJ69</f>
        <v>16162.329194102302</v>
      </c>
      <c r="IK70" s="16">
        <f t="shared" ref="IK70" si="331">(1-IK61)*IK69</f>
        <v>16111.285288224875</v>
      </c>
      <c r="IL70" s="16">
        <f t="shared" ref="IL70" si="332">(1-IL61)*IL69</f>
        <v>16059.718757648805</v>
      </c>
      <c r="IM70" s="16">
        <f t="shared" ref="IM70" si="333">(1-IM61)*IM69</f>
        <v>16007.636170529371</v>
      </c>
      <c r="IN70" s="16">
        <f t="shared" ref="IN70" si="334">(1-IN61)*IN69</f>
        <v>15955.044131322107</v>
      </c>
      <c r="IO70" s="16">
        <f t="shared" ref="IO70" si="335">(1-IO61)*IO69</f>
        <v>15901.949282336474</v>
      </c>
      <c r="IP70" s="16">
        <f t="shared" ref="IP70" si="336">(1-IP61)*IP69</f>
        <v>15848.358300078688</v>
      </c>
      <c r="IQ70" s="16">
        <f t="shared" ref="IQ70" si="337">(1-IQ61)*IQ69</f>
        <v>15794.277890846934</v>
      </c>
      <c r="IR70" s="16">
        <f t="shared" ref="IR70" si="338">(1-IR61)*IR69</f>
        <v>15739.714794234589</v>
      </c>
      <c r="IS70" s="16">
        <f t="shared" ref="IS70" si="339">(1-IS61)*IS69</f>
        <v>15684.675780893695</v>
      </c>
      <c r="IT70" s="16">
        <f t="shared" ref="IT70" si="340">(1-IT61)*IT69</f>
        <v>15629.167649771354</v>
      </c>
      <c r="IU70" s="16">
        <f t="shared" ref="IU70" si="341">(1-IU61)*IU69</f>
        <v>15573.197228243425</v>
      </c>
      <c r="IV70" s="16">
        <f t="shared" ref="IV70" si="342">(1-IV61)*IV69</f>
        <v>15516.771368651953</v>
      </c>
      <c r="IW70" s="16">
        <f t="shared" ref="IW70" si="343">(1-IW61)*IW69</f>
        <v>15459.896949161166</v>
      </c>
      <c r="IX70" s="16">
        <f t="shared" ref="IX70" si="344">(1-IX61)*IX69</f>
        <v>15402.580873018655</v>
      </c>
      <c r="IY70" s="16">
        <f t="shared" ref="IY70" si="345">(1-IY61)*IY69</f>
        <v>15344.830065434817</v>
      </c>
      <c r="IZ70" s="16">
        <f t="shared" ref="IZ70" si="346">(1-IZ61)*IZ69</f>
        <v>15286.651471997624</v>
      </c>
      <c r="JA70" s="16">
        <f t="shared" ref="JA70" si="347">(1-JA61)*JA69</f>
        <v>15228.052060054828</v>
      </c>
      <c r="JB70" s="16">
        <f t="shared" ref="JB70" si="348">(1-JB61)*JB69</f>
        <v>15169.038814270536</v>
      </c>
      <c r="JC70" s="16">
        <f t="shared" ref="JC70" si="349">(1-JC61)*JC69</f>
        <v>15109.618737371358</v>
      </c>
      <c r="JD70" s="16">
        <f t="shared" ref="JD70" si="350">(1-JD61)*JD69</f>
        <v>15049.798846188514</v>
      </c>
      <c r="JE70" s="16">
        <f t="shared" ref="JE70" si="351">(1-JE61)*JE69</f>
        <v>14989.586172141764</v>
      </c>
      <c r="JF70" s="16">
        <f t="shared" ref="JF70" si="352">(1-JF61)*JF69</f>
        <v>14928.987759951422</v>
      </c>
      <c r="JG70" s="16">
        <f t="shared" ref="JG70" si="353">(1-JG61)*JG69</f>
        <v>14868.010665757454</v>
      </c>
      <c r="JH70" s="16">
        <f t="shared" ref="JH70" si="354">(1-JH61)*JH69</f>
        <v>14806.661958712994</v>
      </c>
      <c r="JI70" s="16">
        <f t="shared" ref="JI70" si="355">(1-JI61)*JI69</f>
        <v>14744.948715449222</v>
      </c>
      <c r="JJ70" s="16">
        <f t="shared" ref="JJ70" si="356">(1-JJ61)*JJ69</f>
        <v>14682.878022749848</v>
      </c>
      <c r="JK70" s="16">
        <f t="shared" ref="JK70" si="357">(1-JK61)*JK69</f>
        <v>14620.456973938284</v>
      </c>
      <c r="JL70" s="16">
        <f t="shared" ref="JL70" si="358">(1-JL61)*JL69</f>
        <v>14557.692668282234</v>
      </c>
      <c r="JM70" s="16">
        <f t="shared" ref="JM70" si="359">(1-JM61)*JM69</f>
        <v>14494.592208526705</v>
      </c>
      <c r="JN70" s="16">
        <f t="shared" ref="JN70" si="360">(1-JN61)*JN69</f>
        <v>14431.16270097776</v>
      </c>
      <c r="JO70" s="16">
        <f t="shared" ref="JO70" si="361">(1-JO61)*JO69</f>
        <v>14367.411253963852</v>
      </c>
      <c r="JP70" s="16">
        <f t="shared" ref="JP70" si="362">(1-JP61)*JP69</f>
        <v>14303.344976924411</v>
      </c>
      <c r="JQ70" s="16">
        <f t="shared" ref="JQ70" si="363">(1-JQ61)*JQ69</f>
        <v>14238.970978587002</v>
      </c>
      <c r="JR70" s="16">
        <f t="shared" ref="JR70" si="364">(1-JR61)*JR69</f>
        <v>14174.296367855166</v>
      </c>
      <c r="JS70" s="16">
        <f t="shared" ref="JS70" si="365">(1-JS61)*JS69</f>
        <v>14109.328247829742</v>
      </c>
      <c r="JT70" s="16">
        <f t="shared" ref="JT70" si="366">(1-JT61)*JT69</f>
        <v>14044.073720175651</v>
      </c>
      <c r="JU70" s="16">
        <f t="shared" ref="JU70" si="367">(1-JU61)*JU69</f>
        <v>13978.539880832572</v>
      </c>
      <c r="JV70" s="16">
        <f t="shared" ref="JV70" si="368">(1-JV61)*JV69</f>
        <v>13912.733820047682</v>
      </c>
      <c r="JW70" s="16">
        <f t="shared" ref="JW70" si="369">(1-JW61)*JW69</f>
        <v>13846.662620315101</v>
      </c>
      <c r="JX70" s="16">
        <f t="shared" ref="JX70" si="370">(1-JX61)*JX69</f>
        <v>13780.333354731029</v>
      </c>
      <c r="JY70" s="16">
        <f t="shared" ref="JY70" si="371">(1-JY61)*JY69</f>
        <v>13713.753087375895</v>
      </c>
      <c r="JZ70" s="16">
        <f t="shared" ref="JZ70" si="372">(1-JZ61)*JZ69</f>
        <v>13646.928873234865</v>
      </c>
      <c r="KA70" s="16">
        <f t="shared" ref="KA70" si="373">(1-KA61)*KA69</f>
        <v>13579.867753104798</v>
      </c>
      <c r="KB70" s="16">
        <f t="shared" ref="KB70" si="374">(1-KB61)*KB69</f>
        <v>13512.576755513133</v>
      </c>
      <c r="KC70" s="16">
        <f t="shared" ref="KC70" si="375">(1-KC61)*KC69</f>
        <v>13445.062896106348</v>
      </c>
      <c r="KD70" s="16">
        <f t="shared" ref="KD70" si="376">(1-KD61)*KD69</f>
        <v>13377.333175390322</v>
      </c>
      <c r="KE70" s="16">
        <f t="shared" ref="KE70" si="377">(1-KE61)*KE69</f>
        <v>13309.394579272597</v>
      </c>
      <c r="KF70" s="16">
        <f t="shared" ref="KF70" si="378">(1-KF61)*KF69</f>
        <v>13241.254075737192</v>
      </c>
      <c r="KG70"/>
      <c r="KH70"/>
      <c r="KI70"/>
      <c r="KJ70"/>
      <c r="KK70"/>
      <c r="KL70"/>
      <c r="KM70"/>
      <c r="KN70"/>
      <c r="KO70"/>
    </row>
    <row r="71" spans="1:301" s="16" customFormat="1" x14ac:dyDescent="0.2">
      <c r="A71" t="s">
        <v>45</v>
      </c>
      <c r="B71" s="16">
        <f>(B64*10^6)*(B65*10^3)/(10^12)</f>
        <v>58.65</v>
      </c>
      <c r="C71" s="16">
        <f t="shared" ref="C71:G71" si="379">(C64*10^6)*(C65*10^3)/(10^12)</f>
        <v>59.907751603380937</v>
      </c>
      <c r="D71" s="16">
        <f t="shared" si="379"/>
        <v>61.191730646574754</v>
      </c>
      <c r="E71" s="16">
        <f t="shared" si="379"/>
        <v>62.502235501533306</v>
      </c>
      <c r="F71" s="16">
        <f t="shared" si="379"/>
        <v>63.839556272842422</v>
      </c>
      <c r="G71" s="16">
        <f t="shared" si="379"/>
        <v>65.203972223841347</v>
      </c>
      <c r="H71" s="16">
        <f t="shared" ref="H71:O71" si="380">(H64*10^6)*(H65*10^3)/(10^12)</f>
        <v>66.595751549368941</v>
      </c>
      <c r="I71" s="16">
        <f t="shared" si="380"/>
        <v>68.015151261584393</v>
      </c>
      <c r="J71" s="16">
        <f t="shared" si="380"/>
        <v>69.462417144665139</v>
      </c>
      <c r="K71" s="16">
        <f t="shared" si="380"/>
        <v>70.937783817466993</v>
      </c>
      <c r="L71" s="16">
        <f t="shared" si="380"/>
        <v>72.441474910990152</v>
      </c>
      <c r="M71" s="16">
        <f t="shared" si="380"/>
        <v>73.973703384922501</v>
      </c>
      <c r="N71" s="16">
        <f t="shared" si="380"/>
        <v>75.612372987212595</v>
      </c>
      <c r="O71" s="16">
        <f t="shared" si="380"/>
        <v>77.363876412837925</v>
      </c>
      <c r="P71" s="16">
        <f t="shared" ref="P71:CA71" si="381">(P64*10^6)*(P65*10^3)/(10^12)</f>
        <v>79.235177564670991</v>
      </c>
      <c r="Q71" s="16">
        <f t="shared" si="381"/>
        <v>81.23386854505803</v>
      </c>
      <c r="R71" s="16">
        <f t="shared" si="381"/>
        <v>83.368228790860684</v>
      </c>
      <c r="S71" s="16">
        <f t="shared" si="381"/>
        <v>85.647293082464287</v>
      </c>
      <c r="T71" s="16">
        <f t="shared" si="381"/>
        <v>88.080922940542322</v>
      </c>
      <c r="U71" s="16">
        <f t="shared" si="381"/>
        <v>90.679888167812251</v>
      </c>
      <c r="V71" s="16">
        <f t="shared" si="381"/>
        <v>93.455957674487024</v>
      </c>
      <c r="W71" s="16">
        <f t="shared" si="381"/>
        <v>96.422000774257455</v>
      </c>
      <c r="X71" s="16">
        <f t="shared" si="381"/>
        <v>99.294467337902887</v>
      </c>
      <c r="Y71" s="16">
        <f t="shared" si="381"/>
        <v>102.0557516639626</v>
      </c>
      <c r="Z71" s="16">
        <f t="shared" si="381"/>
        <v>104.68826349540062</v>
      </c>
      <c r="AA71" s="16">
        <f t="shared" si="381"/>
        <v>107.17462008583597</v>
      </c>
      <c r="AB71" s="16">
        <f t="shared" si="381"/>
        <v>109.49785333374354</v>
      </c>
      <c r="AC71" s="16">
        <f t="shared" si="381"/>
        <v>111.64162068301833</v>
      </c>
      <c r="AD71" s="16">
        <f t="shared" si="381"/>
        <v>113.5904162320854</v>
      </c>
      <c r="AE71" s="16">
        <f t="shared" si="381"/>
        <v>115.32977785048105</v>
      </c>
      <c r="AF71" s="16">
        <f t="shared" si="381"/>
        <v>116.8464862786408</v>
      </c>
      <c r="AG71" s="16">
        <f t="shared" si="381"/>
        <v>118.12875216786507</v>
      </c>
      <c r="AH71" s="16">
        <f t="shared" si="381"/>
        <v>119.54068463353116</v>
      </c>
      <c r="AI71" s="16">
        <f t="shared" si="381"/>
        <v>121.08686738047969</v>
      </c>
      <c r="AJ71" s="16">
        <f t="shared" si="381"/>
        <v>122.77234306090293</v>
      </c>
      <c r="AK71" s="16">
        <f t="shared" si="381"/>
        <v>124.60265892491526</v>
      </c>
      <c r="AL71" s="16">
        <f t="shared" si="381"/>
        <v>126.58389864378543</v>
      </c>
      <c r="AM71" s="16">
        <f t="shared" si="381"/>
        <v>128.72271750455525</v>
      </c>
      <c r="AN71" s="16">
        <f t="shared" si="381"/>
        <v>131.02638145402881</v>
      </c>
      <c r="AO71" s="16">
        <f t="shared" si="381"/>
        <v>133.50281007118238</v>
      </c>
      <c r="AP71" s="16">
        <f t="shared" si="381"/>
        <v>136.16062396433267</v>
      </c>
      <c r="AQ71" s="16">
        <f t="shared" si="381"/>
        <v>139.00919709042307</v>
      </c>
      <c r="AR71" s="16">
        <f t="shared" si="381"/>
        <v>141.77793159591576</v>
      </c>
      <c r="AS71" s="16">
        <f t="shared" si="381"/>
        <v>144.45868462051598</v>
      </c>
      <c r="AT71" s="16">
        <f t="shared" si="381"/>
        <v>147.04340969193461</v>
      </c>
      <c r="AU71" s="16">
        <f t="shared" si="381"/>
        <v>149.52419103801685</v>
      </c>
      <c r="AV71" s="16">
        <f t="shared" si="381"/>
        <v>151.8932858885195</v>
      </c>
      <c r="AW71" s="16">
        <f t="shared" si="381"/>
        <v>154.14316690132139</v>
      </c>
      <c r="AX71" s="16">
        <f t="shared" si="381"/>
        <v>156.26656429921076</v>
      </c>
      <c r="AY71" s="16">
        <f t="shared" si="381"/>
        <v>158.25650731898352</v>
      </c>
      <c r="AZ71" s="16">
        <f t="shared" si="381"/>
        <v>160.10636466991372</v>
      </c>
      <c r="BA71" s="16">
        <f t="shared" si="381"/>
        <v>161.80988378508079</v>
      </c>
      <c r="BB71" s="16">
        <f t="shared" si="381"/>
        <v>163.86892751034694</v>
      </c>
      <c r="BC71" s="16">
        <f t="shared" si="381"/>
        <v>166.29719421670475</v>
      </c>
      <c r="BD71" s="16">
        <f t="shared" si="381"/>
        <v>169.11102760192642</v>
      </c>
      <c r="BE71" s="16">
        <f t="shared" si="381"/>
        <v>172.32963139718532</v>
      </c>
      <c r="BF71" s="16">
        <f t="shared" si="381"/>
        <v>175.97530025355638</v>
      </c>
      <c r="BG71" s="16">
        <f t="shared" si="381"/>
        <v>180.07369161124456</v>
      </c>
      <c r="BH71" s="16">
        <f t="shared" si="381"/>
        <v>184.65414372647643</v>
      </c>
      <c r="BI71" s="16">
        <f t="shared" si="381"/>
        <v>189.75004544755805</v>
      </c>
      <c r="BJ71" s="16">
        <f t="shared" si="381"/>
        <v>195.39926452617578</v>
      </c>
      <c r="BK71" s="16">
        <f t="shared" si="381"/>
        <v>201.64464244850356</v>
      </c>
      <c r="BL71" s="16">
        <f t="shared" si="381"/>
        <v>208.08102767964832</v>
      </c>
      <c r="BM71" s="16">
        <f t="shared" si="381"/>
        <v>214.712528004576</v>
      </c>
      <c r="BN71" s="16">
        <f t="shared" si="381"/>
        <v>221.54326886804714</v>
      </c>
      <c r="BO71" s="16">
        <f t="shared" si="381"/>
        <v>228.57738224678823</v>
      </c>
      <c r="BP71" s="16">
        <f t="shared" si="381"/>
        <v>235.8190041999008</v>
      </c>
      <c r="BQ71" s="16">
        <f t="shared" si="381"/>
        <v>243.2722723274685</v>
      </c>
      <c r="BR71" s="16">
        <f t="shared" si="381"/>
        <v>250.9413236976585</v>
      </c>
      <c r="BS71" s="16">
        <f t="shared" si="381"/>
        <v>258.83029264064555</v>
      </c>
      <c r="BT71" s="16">
        <f t="shared" si="381"/>
        <v>266.94330871673844</v>
      </c>
      <c r="BU71" s="16">
        <f t="shared" si="381"/>
        <v>275.28449510831757</v>
      </c>
      <c r="BV71" s="16">
        <f t="shared" si="381"/>
        <v>283.31360374752182</v>
      </c>
      <c r="BW71" s="16">
        <f t="shared" si="381"/>
        <v>290.98567881987287</v>
      </c>
      <c r="BX71" s="16">
        <f t="shared" si="381"/>
        <v>298.25660233957495</v>
      </c>
      <c r="BY71" s="16">
        <f t="shared" si="381"/>
        <v>305.08351256440301</v>
      </c>
      <c r="BZ71" s="16">
        <f t="shared" si="381"/>
        <v>311.42522898556626</v>
      </c>
      <c r="CA71" s="16">
        <f t="shared" si="381"/>
        <v>317.24267127476395</v>
      </c>
      <c r="CB71" s="16">
        <f t="shared" ref="CB71:EM71" si="382">(CB64*10^6)*(CB65*10^3)/(10^12)</f>
        <v>322.49926746175208</v>
      </c>
      <c r="CC71" s="16">
        <f t="shared" si="382"/>
        <v>327.16134445545731</v>
      </c>
      <c r="CD71" s="16">
        <f t="shared" si="382"/>
        <v>331.19849503297729</v>
      </c>
      <c r="CE71" s="16">
        <f t="shared" si="382"/>
        <v>334.58391615634389</v>
      </c>
      <c r="CF71" s="16">
        <f t="shared" si="382"/>
        <v>338.08099581691005</v>
      </c>
      <c r="CG71" s="16">
        <f t="shared" si="382"/>
        <v>341.69203305720413</v>
      </c>
      <c r="CH71" s="16">
        <f t="shared" si="382"/>
        <v>345.41946435172486</v>
      </c>
      <c r="CI71" s="16">
        <f t="shared" si="382"/>
        <v>349.26588677466924</v>
      </c>
      <c r="CJ71" s="16">
        <f t="shared" si="382"/>
        <v>353.23406457185695</v>
      </c>
      <c r="CK71" s="16">
        <f t="shared" si="382"/>
        <v>357.32693526884276</v>
      </c>
      <c r="CL71" s="16">
        <f t="shared" si="382"/>
        <v>361.54761734381015</v>
      </c>
      <c r="CM71" s="16">
        <f t="shared" si="382"/>
        <v>365.89941798390231</v>
      </c>
      <c r="CN71" s="16">
        <f t="shared" si="382"/>
        <v>370.38584134009977</v>
      </c>
      <c r="CO71" s="16">
        <f t="shared" si="382"/>
        <v>375.01059778201301</v>
      </c>
      <c r="CP71" s="16">
        <f t="shared" si="382"/>
        <v>379.68164917536495</v>
      </c>
      <c r="CQ71" s="16">
        <f t="shared" si="382"/>
        <v>384.39926514806865</v>
      </c>
      <c r="CR71" s="16">
        <f t="shared" si="382"/>
        <v>389.16371568316191</v>
      </c>
      <c r="CS71" s="16">
        <f t="shared" si="382"/>
        <v>393.9752699793757</v>
      </c>
      <c r="CT71" s="16">
        <f t="shared" si="382"/>
        <v>398.83419639958123</v>
      </c>
      <c r="CU71" s="16">
        <f t="shared" si="382"/>
        <v>403.74076239412142</v>
      </c>
      <c r="CV71" s="16">
        <f t="shared" si="382"/>
        <v>408.69523449729479</v>
      </c>
      <c r="CW71" s="16">
        <f t="shared" si="382"/>
        <v>413.69787824322771</v>
      </c>
      <c r="CX71" s="16">
        <f t="shared" si="382"/>
        <v>418.74895820359598</v>
      </c>
      <c r="CY71" s="16">
        <f t="shared" si="382"/>
        <v>423.84873785257116</v>
      </c>
      <c r="CZ71" s="16">
        <f t="shared" si="382"/>
        <v>428.99747961658522</v>
      </c>
      <c r="DA71" s="16">
        <f t="shared" si="382"/>
        <v>434.19544476590573</v>
      </c>
      <c r="DB71" s="16">
        <f t="shared" si="382"/>
        <v>439.44289344157556</v>
      </c>
      <c r="DC71" s="16">
        <f t="shared" si="382"/>
        <v>444.74008457124904</v>
      </c>
      <c r="DD71" s="16">
        <f t="shared" si="382"/>
        <v>450.08727584345542</v>
      </c>
      <c r="DE71" s="16">
        <f t="shared" si="382"/>
        <v>455.48472365268032</v>
      </c>
      <c r="DF71" s="16">
        <f t="shared" si="382"/>
        <v>460.93268310915784</v>
      </c>
      <c r="DG71" s="16">
        <f t="shared" si="382"/>
        <v>466.43140795618348</v>
      </c>
      <c r="DH71" s="16">
        <f t="shared" si="382"/>
        <v>471.98115058147977</v>
      </c>
      <c r="DI71" s="16">
        <f t="shared" si="382"/>
        <v>477.58216198088257</v>
      </c>
      <c r="DJ71" s="16">
        <f t="shared" si="382"/>
        <v>483.23469164601431</v>
      </c>
      <c r="DK71" s="16">
        <f t="shared" si="382"/>
        <v>488.93898759837623</v>
      </c>
      <c r="DL71" s="16">
        <f t="shared" si="382"/>
        <v>494.69529630187327</v>
      </c>
      <c r="DM71" s="16">
        <f t="shared" si="382"/>
        <v>500.50386269047306</v>
      </c>
      <c r="DN71" s="16">
        <f t="shared" si="382"/>
        <v>506.3649301026436</v>
      </c>
      <c r="DO71" s="16">
        <f t="shared" si="382"/>
        <v>512.27874026704808</v>
      </c>
      <c r="DP71" s="16">
        <f t="shared" si="382"/>
        <v>518.2455332339506</v>
      </c>
      <c r="DQ71" s="16">
        <f t="shared" si="382"/>
        <v>524.26554735340233</v>
      </c>
      <c r="DR71" s="16">
        <f t="shared" si="382"/>
        <v>530.33901925016062</v>
      </c>
      <c r="DS71" s="16">
        <f t="shared" si="382"/>
        <v>536.46618375765149</v>
      </c>
      <c r="DT71" s="16">
        <f t="shared" si="382"/>
        <v>542.64727392855536</v>
      </c>
      <c r="DU71" s="16">
        <f t="shared" si="382"/>
        <v>548.88252099926228</v>
      </c>
      <c r="DV71" s="16">
        <f t="shared" si="382"/>
        <v>555.17215431931493</v>
      </c>
      <c r="DW71" s="16">
        <f t="shared" si="382"/>
        <v>561.51640136432297</v>
      </c>
      <c r="DX71" s="16">
        <f t="shared" si="382"/>
        <v>567.91548765692664</v>
      </c>
      <c r="DY71" s="16">
        <f t="shared" si="382"/>
        <v>574.36963670655075</v>
      </c>
      <c r="DZ71" s="16">
        <f t="shared" si="382"/>
        <v>580.87907002528243</v>
      </c>
      <c r="EA71" s="16">
        <f t="shared" si="382"/>
        <v>587.44400709637614</v>
      </c>
      <c r="EB71" s="16">
        <f t="shared" si="382"/>
        <v>594.0646653848969</v>
      </c>
      <c r="EC71" s="16">
        <f t="shared" si="382"/>
        <v>600.7412602282252</v>
      </c>
      <c r="ED71" s="16">
        <f t="shared" si="382"/>
        <v>607.47400476773771</v>
      </c>
      <c r="EE71" s="16">
        <f t="shared" si="382"/>
        <v>614.26311000641533</v>
      </c>
      <c r="EF71" s="16">
        <f t="shared" si="382"/>
        <v>621.1087847191593</v>
      </c>
      <c r="EG71" s="16">
        <f t="shared" si="382"/>
        <v>628.01123540900426</v>
      </c>
      <c r="EH71" s="16">
        <f t="shared" si="382"/>
        <v>634.97066633831309</v>
      </c>
      <c r="EI71" s="16">
        <f t="shared" si="382"/>
        <v>641.98727937732633</v>
      </c>
      <c r="EJ71" s="16">
        <f t="shared" si="382"/>
        <v>649.06127418635583</v>
      </c>
      <c r="EK71" s="16">
        <f t="shared" si="382"/>
        <v>656.1928480270243</v>
      </c>
      <c r="EL71" s="16">
        <f t="shared" si="382"/>
        <v>663.38219570588899</v>
      </c>
      <c r="EM71" s="16">
        <f t="shared" si="382"/>
        <v>670.62950953969937</v>
      </c>
      <c r="EN71" s="16">
        <f t="shared" ref="EN71:GY71" si="383">(EN64*10^6)*(EN65*10^3)/(10^12)</f>
        <v>677.93497943566376</v>
      </c>
      <c r="EO71" s="16">
        <f t="shared" si="383"/>
        <v>685.29879282756951</v>
      </c>
      <c r="EP71" s="16">
        <f t="shared" si="383"/>
        <v>692.7211346131694</v>
      </c>
      <c r="EQ71" s="16">
        <f t="shared" si="383"/>
        <v>700.2021871107537</v>
      </c>
      <c r="ER71" s="16">
        <f t="shared" si="383"/>
        <v>707.74212997704842</v>
      </c>
      <c r="ES71" s="16">
        <f t="shared" si="383"/>
        <v>715.34114026729799</v>
      </c>
      <c r="ET71" s="16">
        <f t="shared" si="383"/>
        <v>722.99939233759164</v>
      </c>
      <c r="EU71" s="16">
        <f t="shared" si="383"/>
        <v>730.71705778411967</v>
      </c>
      <c r="EV71" s="16">
        <f t="shared" si="383"/>
        <v>738.49430559360212</v>
      </c>
      <c r="EW71" s="16">
        <f t="shared" si="383"/>
        <v>746.33130187832137</v>
      </c>
      <c r="EX71" s="16">
        <f t="shared" si="383"/>
        <v>754.22820995398399</v>
      </c>
      <c r="EY71" s="16">
        <f t="shared" si="383"/>
        <v>762.18519030959203</v>
      </c>
      <c r="EZ71" s="16">
        <f t="shared" si="383"/>
        <v>770.2024005388821</v>
      </c>
      <c r="FA71" s="16">
        <f t="shared" si="383"/>
        <v>778.27999531198645</v>
      </c>
      <c r="FB71" s="16">
        <f t="shared" si="383"/>
        <v>786.4181264033889</v>
      </c>
      <c r="FC71" s="16">
        <f t="shared" si="383"/>
        <v>794.6169425787665</v>
      </c>
      <c r="FD71" s="16">
        <f t="shared" si="383"/>
        <v>802.87658964386014</v>
      </c>
      <c r="FE71" s="16">
        <f t="shared" si="383"/>
        <v>811.19721034499867</v>
      </c>
      <c r="FF71" s="16">
        <f t="shared" si="383"/>
        <v>819.57894437170228</v>
      </c>
      <c r="FG71" s="16">
        <f t="shared" si="383"/>
        <v>828.02192832445064</v>
      </c>
      <c r="FH71" s="16">
        <f t="shared" si="383"/>
        <v>836.52629578337826</v>
      </c>
      <c r="FI71" s="16">
        <f t="shared" si="383"/>
        <v>845.09217701730415</v>
      </c>
      <c r="FJ71" s="16">
        <f t="shared" si="383"/>
        <v>853.71969913037833</v>
      </c>
      <c r="FK71" s="16">
        <f t="shared" si="383"/>
        <v>862.40898597467128</v>
      </c>
      <c r="FL71" s="16">
        <f t="shared" si="383"/>
        <v>871.16015820845405</v>
      </c>
      <c r="FM71" s="16">
        <f t="shared" si="383"/>
        <v>879.97333317075379</v>
      </c>
      <c r="FN71" s="16">
        <f t="shared" si="383"/>
        <v>888.84862488711383</v>
      </c>
      <c r="FO71" s="16">
        <f t="shared" si="383"/>
        <v>897.78614404019038</v>
      </c>
      <c r="FP71" s="16">
        <f t="shared" si="383"/>
        <v>906.78599789682096</v>
      </c>
      <c r="FQ71" s="16">
        <f t="shared" si="383"/>
        <v>915.84829029798152</v>
      </c>
      <c r="FR71" s="16">
        <f t="shared" si="383"/>
        <v>924.97312157054853</v>
      </c>
      <c r="FS71" s="16">
        <f t="shared" si="383"/>
        <v>934.16058861115459</v>
      </c>
      <c r="FT71" s="16">
        <f t="shared" si="383"/>
        <v>943.41078472494905</v>
      </c>
      <c r="FU71" s="16">
        <f t="shared" si="383"/>
        <v>952.72379968587586</v>
      </c>
      <c r="FV71" s="16">
        <f t="shared" si="383"/>
        <v>962.09972070722699</v>
      </c>
      <c r="FW71" s="16">
        <f t="shared" si="383"/>
        <v>971.53862991677465</v>
      </c>
      <c r="FX71" s="16">
        <f t="shared" si="383"/>
        <v>981.04060893497262</v>
      </c>
      <c r="FY71" s="16">
        <f t="shared" si="383"/>
        <v>990.60573176822504</v>
      </c>
      <c r="FZ71" s="16">
        <f t="shared" si="383"/>
        <v>1000.2340688246719</v>
      </c>
      <c r="GA71" s="16">
        <f t="shared" si="383"/>
        <v>1009.9256880052719</v>
      </c>
      <c r="GB71" s="16">
        <f t="shared" si="383"/>
        <v>1019.680653380866</v>
      </c>
      <c r="GC71" s="16">
        <f t="shared" si="383"/>
        <v>1029.4990253888368</v>
      </c>
      <c r="GD71" s="16">
        <f t="shared" si="383"/>
        <v>1039.3808605681218</v>
      </c>
      <c r="GE71" s="16">
        <f t="shared" si="383"/>
        <v>1049.3262116373655</v>
      </c>
      <c r="GF71" s="16">
        <f t="shared" si="383"/>
        <v>1059.3351273578126</v>
      </c>
      <c r="GG71" s="16">
        <f t="shared" si="383"/>
        <v>1069.4076526329316</v>
      </c>
      <c r="GH71" s="16">
        <f t="shared" si="383"/>
        <v>1079.5438283920164</v>
      </c>
      <c r="GI71" s="16">
        <f t="shared" si="383"/>
        <v>1089.7436916893841</v>
      </c>
      <c r="GJ71" s="16">
        <f t="shared" si="383"/>
        <v>1100.0072754993344</v>
      </c>
      <c r="GK71" s="16">
        <f t="shared" si="383"/>
        <v>1110.334608734757</v>
      </c>
      <c r="GL71" s="16">
        <f t="shared" si="383"/>
        <v>1120.7102834011557</v>
      </c>
      <c r="GM71" s="16">
        <f t="shared" si="383"/>
        <v>1131.1338840082969</v>
      </c>
      <c r="GN71" s="16">
        <f t="shared" si="383"/>
        <v>1141.6049853338316</v>
      </c>
      <c r="GO71" s="16">
        <f t="shared" si="383"/>
        <v>1152.123152551377</v>
      </c>
      <c r="GP71" s="16">
        <f t="shared" si="383"/>
        <v>1162.6879412360131</v>
      </c>
      <c r="GQ71" s="16">
        <f t="shared" si="383"/>
        <v>1173.2988975019066</v>
      </c>
      <c r="GR71" s="16">
        <f t="shared" si="383"/>
        <v>1183.9555577686967</v>
      </c>
      <c r="GS71" s="16">
        <f t="shared" si="383"/>
        <v>1194.6574491332422</v>
      </c>
      <c r="GT71" s="16">
        <f t="shared" si="383"/>
        <v>1205.4040891530312</v>
      </c>
      <c r="GU71" s="16">
        <f t="shared" si="383"/>
        <v>1216.1949859650924</v>
      </c>
      <c r="GV71" s="16">
        <f t="shared" si="383"/>
        <v>1227.0296383069447</v>
      </c>
      <c r="GW71" s="16">
        <f t="shared" si="383"/>
        <v>1237.907535353293</v>
      </c>
      <c r="GX71" s="16">
        <f t="shared" si="383"/>
        <v>1248.8281568853693</v>
      </c>
      <c r="GY71" s="16">
        <f t="shared" si="383"/>
        <v>1259.7909734102057</v>
      </c>
      <c r="GZ71" s="16">
        <f t="shared" ref="GZ71:JK71" si="384">(GZ64*10^6)*(GZ65*10^3)/(10^12)</f>
        <v>1270.7954461568249</v>
      </c>
      <c r="HA71" s="16">
        <f t="shared" si="384"/>
        <v>1281.8410268818379</v>
      </c>
      <c r="HB71" s="16">
        <f t="shared" si="384"/>
        <v>1292.9271580937557</v>
      </c>
      <c r="HC71" s="16">
        <f t="shared" si="384"/>
        <v>1304.0532730541267</v>
      </c>
      <c r="HD71" s="16">
        <f t="shared" si="384"/>
        <v>1315.2187959673151</v>
      </c>
      <c r="HE71" s="16">
        <f t="shared" si="384"/>
        <v>1326.4231429726897</v>
      </c>
      <c r="HF71" s="16">
        <f t="shared" si="384"/>
        <v>1337.6657184520639</v>
      </c>
      <c r="HG71" s="16">
        <f t="shared" si="384"/>
        <v>1348.9459188229389</v>
      </c>
      <c r="HH71" s="16">
        <f t="shared" si="384"/>
        <v>1360.2631315431854</v>
      </c>
      <c r="HI71" s="16">
        <f t="shared" si="384"/>
        <v>1371.6167348876838</v>
      </c>
      <c r="HJ71" s="16">
        <f t="shared" si="384"/>
        <v>1383.0060981843376</v>
      </c>
      <c r="HK71" s="16">
        <f t="shared" si="384"/>
        <v>1394.4305816934998</v>
      </c>
      <c r="HL71" s="16">
        <f t="shared" si="384"/>
        <v>1405.8895366266993</v>
      </c>
      <c r="HM71" s="16">
        <f t="shared" si="384"/>
        <v>1417.3823053193298</v>
      </c>
      <c r="HN71" s="16">
        <f t="shared" si="384"/>
        <v>1428.9082212180776</v>
      </c>
      <c r="HO71" s="16">
        <f t="shared" si="384"/>
        <v>1440.4666090034273</v>
      </c>
      <c r="HP71" s="16">
        <f t="shared" si="384"/>
        <v>1452.0567844972518</v>
      </c>
      <c r="HQ71" s="16">
        <f t="shared" si="384"/>
        <v>1463.6780551265049</v>
      </c>
      <c r="HR71" s="16">
        <f t="shared" si="384"/>
        <v>1475.3297194915908</v>
      </c>
      <c r="HS71" s="16">
        <f t="shared" si="384"/>
        <v>1487.0110670130409</v>
      </c>
      <c r="HT71" s="16">
        <f t="shared" si="384"/>
        <v>1498.721378770342</v>
      </c>
      <c r="HU71" s="16">
        <f t="shared" si="384"/>
        <v>1510.4599272925045</v>
      </c>
      <c r="HV71" s="16">
        <f t="shared" si="384"/>
        <v>1522.22597669027</v>
      </c>
      <c r="HW71" s="16">
        <f t="shared" si="384"/>
        <v>1534.0187827329023</v>
      </c>
      <c r="HX71" s="16">
        <f t="shared" si="384"/>
        <v>1545.8375926280139</v>
      </c>
      <c r="HY71" s="16">
        <f t="shared" si="384"/>
        <v>1557.6816453689976</v>
      </c>
      <c r="HZ71" s="16">
        <f t="shared" si="384"/>
        <v>1569.5501717349907</v>
      </c>
      <c r="IA71" s="16">
        <f t="shared" si="384"/>
        <v>1581.44239432421</v>
      </c>
      <c r="IB71" s="16">
        <f t="shared" si="384"/>
        <v>1593.3575276168219</v>
      </c>
      <c r="IC71" s="16">
        <f t="shared" si="384"/>
        <v>1605.2947779002729</v>
      </c>
      <c r="ID71" s="16">
        <f t="shared" si="384"/>
        <v>1617.25334351674</v>
      </c>
      <c r="IE71" s="16">
        <f t="shared" si="384"/>
        <v>1629.2324149309984</v>
      </c>
      <c r="IF71" s="16">
        <f t="shared" si="384"/>
        <v>1641.2311746863813</v>
      </c>
      <c r="IG71" s="16">
        <f t="shared" si="384"/>
        <v>1653.2487975078679</v>
      </c>
      <c r="IH71" s="16">
        <f t="shared" si="384"/>
        <v>1665.2844501432885</v>
      </c>
      <c r="II71" s="16">
        <f t="shared" si="384"/>
        <v>1677.3372918914131</v>
      </c>
      <c r="IJ71" s="16">
        <f t="shared" si="384"/>
        <v>1689.4064745542109</v>
      </c>
      <c r="IK71" s="16">
        <f t="shared" si="384"/>
        <v>1701.4911424576769</v>
      </c>
      <c r="IL71" s="16">
        <f t="shared" si="384"/>
        <v>1713.590432507345</v>
      </c>
      <c r="IM71" s="16">
        <f t="shared" si="384"/>
        <v>1725.7034743920276</v>
      </c>
      <c r="IN71" s="16">
        <f t="shared" si="384"/>
        <v>1737.829390517184</v>
      </c>
      <c r="IO71" s="16">
        <f t="shared" si="384"/>
        <v>1749.9672963363985</v>
      </c>
      <c r="IP71" s="16">
        <f t="shared" si="384"/>
        <v>1762.1163002524645</v>
      </c>
      <c r="IQ71" s="16">
        <f t="shared" si="384"/>
        <v>1774.2755034435561</v>
      </c>
      <c r="IR71" s="16">
        <f t="shared" si="384"/>
        <v>1786.4440003671484</v>
      </c>
      <c r="IS71" s="16">
        <f t="shared" si="384"/>
        <v>1798.6208787830469</v>
      </c>
      <c r="IT71" s="16">
        <f t="shared" si="384"/>
        <v>1810.8052197269567</v>
      </c>
      <c r="IU71" s="16">
        <f t="shared" si="384"/>
        <v>1822.9960977395438</v>
      </c>
      <c r="IV71" s="16">
        <f t="shared" si="384"/>
        <v>1835.1925807762216</v>
      </c>
      <c r="IW71" s="16">
        <f t="shared" si="384"/>
        <v>1847.3937305047855</v>
      </c>
      <c r="IX71" s="16">
        <f t="shared" si="384"/>
        <v>1859.5986024681788</v>
      </c>
      <c r="IY71" s="16">
        <f t="shared" si="384"/>
        <v>1871.8062460281978</v>
      </c>
      <c r="IZ71" s="16">
        <f t="shared" si="384"/>
        <v>1884.0157044461314</v>
      </c>
      <c r="JA71" s="16">
        <f t="shared" si="384"/>
        <v>1896.2260152477477</v>
      </c>
      <c r="JB71" s="16">
        <f t="shared" si="384"/>
        <v>1908.4362100406693</v>
      </c>
      <c r="JC71" s="16">
        <f t="shared" si="384"/>
        <v>1920.6453148226376</v>
      </c>
      <c r="JD71" s="16">
        <f t="shared" si="384"/>
        <v>1932.8523498378527</v>
      </c>
      <c r="JE71" s="16">
        <f t="shared" si="384"/>
        <v>1945.056329862171</v>
      </c>
      <c r="JF71" s="16">
        <f t="shared" si="384"/>
        <v>1957.2562643210736</v>
      </c>
      <c r="JG71" s="16">
        <f t="shared" si="384"/>
        <v>1969.4511573482055</v>
      </c>
      <c r="JH71" s="16">
        <f t="shared" si="384"/>
        <v>1981.6400081989134</v>
      </c>
      <c r="JI71" s="16">
        <f t="shared" si="384"/>
        <v>1993.8218109409499</v>
      </c>
      <c r="JJ71" s="16">
        <f t="shared" si="384"/>
        <v>2005.9955549820706</v>
      </c>
      <c r="JK71" s="16">
        <f t="shared" si="384"/>
        <v>2018.1602249558296</v>
      </c>
      <c r="JL71" s="16">
        <f t="shared" ref="JL71:KF71" si="385">(JL64*10^6)*(JL65*10^3)/(10^12)</f>
        <v>2030.3148009167196</v>
      </c>
      <c r="JM71" s="16">
        <f t="shared" si="385"/>
        <v>2042.4582583373738</v>
      </c>
      <c r="JN71" s="16">
        <f t="shared" si="385"/>
        <v>2054.5895683775116</v>
      </c>
      <c r="JO71" s="16">
        <f t="shared" si="385"/>
        <v>2066.7076979826402</v>
      </c>
      <c r="JP71" s="16">
        <f t="shared" si="385"/>
        <v>2078.8116100512693</v>
      </c>
      <c r="JQ71" s="16">
        <f t="shared" si="385"/>
        <v>2090.9002635017491</v>
      </c>
      <c r="JR71" s="16">
        <f t="shared" si="385"/>
        <v>2102.9726136443592</v>
      </c>
      <c r="JS71" s="16">
        <f t="shared" si="385"/>
        <v>2115.0276117773042</v>
      </c>
      <c r="JT71" s="16">
        <f t="shared" si="385"/>
        <v>2127.0642059532929</v>
      </c>
      <c r="JU71" s="16">
        <f t="shared" si="385"/>
        <v>2139.0813407678261</v>
      </c>
      <c r="JV71" s="16">
        <f t="shared" si="385"/>
        <v>2151.0779576388004</v>
      </c>
      <c r="JW71" s="16">
        <f t="shared" si="385"/>
        <v>2163.0529948437375</v>
      </c>
      <c r="JX71" s="16">
        <f t="shared" si="385"/>
        <v>2175.0053876007396</v>
      </c>
      <c r="JY71" s="16">
        <f t="shared" si="385"/>
        <v>2186.934068393829</v>
      </c>
      <c r="JZ71" s="16">
        <f t="shared" si="385"/>
        <v>2198.8379672522942</v>
      </c>
      <c r="KA71" s="16">
        <f t="shared" si="385"/>
        <v>2210.7160114114163</v>
      </c>
      <c r="KB71" s="16">
        <f t="shared" si="385"/>
        <v>2222.5671258279049</v>
      </c>
      <c r="KC71" s="16">
        <f t="shared" si="385"/>
        <v>2234.3902333952847</v>
      </c>
      <c r="KD71" s="16">
        <f t="shared" si="385"/>
        <v>2246.1842549505104</v>
      </c>
      <c r="KE71" s="16">
        <f t="shared" si="385"/>
        <v>2257.9481096356722</v>
      </c>
      <c r="KF71" s="16">
        <f t="shared" si="385"/>
        <v>2269.6807147636414</v>
      </c>
      <c r="KG71"/>
      <c r="KH71"/>
      <c r="KI71"/>
      <c r="KJ71"/>
      <c r="KK71"/>
      <c r="KL71"/>
      <c r="KM71"/>
      <c r="KN71"/>
      <c r="KO71"/>
    </row>
    <row r="72" spans="1:301" s="16" customFormat="1" x14ac:dyDescent="0.2">
      <c r="A72" t="s">
        <v>57</v>
      </c>
      <c r="B72" s="16">
        <f>B71*B73</f>
        <v>0</v>
      </c>
      <c r="C72" s="16">
        <f t="shared" ref="C72:BN72" si="386">C71*C73</f>
        <v>0</v>
      </c>
      <c r="D72" s="16">
        <f t="shared" si="386"/>
        <v>0</v>
      </c>
      <c r="E72" s="16">
        <f t="shared" si="386"/>
        <v>0</v>
      </c>
      <c r="F72" s="16">
        <f t="shared" si="386"/>
        <v>0</v>
      </c>
      <c r="G72" s="16">
        <f t="shared" si="386"/>
        <v>0</v>
      </c>
      <c r="H72" s="16">
        <f t="shared" si="386"/>
        <v>0</v>
      </c>
      <c r="I72" s="16">
        <f t="shared" si="386"/>
        <v>0</v>
      </c>
      <c r="J72" s="16">
        <f t="shared" si="386"/>
        <v>0</v>
      </c>
      <c r="K72" s="16">
        <f t="shared" si="386"/>
        <v>0</v>
      </c>
      <c r="L72" s="16">
        <f t="shared" si="386"/>
        <v>0</v>
      </c>
      <c r="M72" s="16">
        <f t="shared" si="386"/>
        <v>0</v>
      </c>
      <c r="N72" s="16">
        <f t="shared" si="386"/>
        <v>0</v>
      </c>
      <c r="O72" s="16">
        <f t="shared" si="386"/>
        <v>0</v>
      </c>
      <c r="P72" s="16">
        <f t="shared" si="386"/>
        <v>0</v>
      </c>
      <c r="Q72" s="16">
        <f t="shared" si="386"/>
        <v>0</v>
      </c>
      <c r="R72" s="16">
        <f t="shared" si="386"/>
        <v>0</v>
      </c>
      <c r="S72" s="16">
        <f t="shared" si="386"/>
        <v>0</v>
      </c>
      <c r="T72" s="16">
        <f t="shared" si="386"/>
        <v>0</v>
      </c>
      <c r="U72" s="16">
        <f t="shared" si="386"/>
        <v>0</v>
      </c>
      <c r="V72" s="16">
        <f t="shared" si="386"/>
        <v>0</v>
      </c>
      <c r="W72" s="16">
        <f t="shared" si="386"/>
        <v>0</v>
      </c>
      <c r="X72" s="16">
        <f t="shared" si="386"/>
        <v>0</v>
      </c>
      <c r="Y72" s="16">
        <f t="shared" si="386"/>
        <v>0</v>
      </c>
      <c r="Z72" s="16">
        <f t="shared" si="386"/>
        <v>0</v>
      </c>
      <c r="AA72" s="16">
        <f t="shared" si="386"/>
        <v>0</v>
      </c>
      <c r="AB72" s="16">
        <f t="shared" si="386"/>
        <v>0</v>
      </c>
      <c r="AC72" s="16">
        <f t="shared" si="386"/>
        <v>0</v>
      </c>
      <c r="AD72" s="16">
        <f t="shared" si="386"/>
        <v>0</v>
      </c>
      <c r="AE72" s="16">
        <f t="shared" si="386"/>
        <v>0</v>
      </c>
      <c r="AF72" s="16">
        <f t="shared" si="386"/>
        <v>0</v>
      </c>
      <c r="AG72" s="16">
        <f t="shared" si="386"/>
        <v>0</v>
      </c>
      <c r="AH72" s="16">
        <f t="shared" si="386"/>
        <v>0</v>
      </c>
      <c r="AI72" s="16">
        <f t="shared" si="386"/>
        <v>0</v>
      </c>
      <c r="AJ72" s="16">
        <f t="shared" si="386"/>
        <v>0</v>
      </c>
      <c r="AK72" s="16">
        <f t="shared" si="386"/>
        <v>0</v>
      </c>
      <c r="AL72" s="16">
        <f t="shared" si="386"/>
        <v>0</v>
      </c>
      <c r="AM72" s="16">
        <f t="shared" si="386"/>
        <v>0</v>
      </c>
      <c r="AN72" s="16">
        <f t="shared" si="386"/>
        <v>0</v>
      </c>
      <c r="AO72" s="16">
        <f t="shared" si="386"/>
        <v>0</v>
      </c>
      <c r="AP72" s="16">
        <f t="shared" si="386"/>
        <v>0</v>
      </c>
      <c r="AQ72" s="16">
        <f t="shared" si="386"/>
        <v>0</v>
      </c>
      <c r="AR72" s="16">
        <f t="shared" si="386"/>
        <v>0</v>
      </c>
      <c r="AS72" s="16">
        <f t="shared" si="386"/>
        <v>0</v>
      </c>
      <c r="AT72" s="16">
        <f t="shared" si="386"/>
        <v>0</v>
      </c>
      <c r="AU72" s="16">
        <f t="shared" si="386"/>
        <v>0</v>
      </c>
      <c r="AV72" s="16">
        <f t="shared" si="386"/>
        <v>0</v>
      </c>
      <c r="AW72" s="16">
        <f t="shared" si="386"/>
        <v>0</v>
      </c>
      <c r="AX72" s="16">
        <f t="shared" si="386"/>
        <v>0</v>
      </c>
      <c r="AY72" s="16">
        <f t="shared" si="386"/>
        <v>0</v>
      </c>
      <c r="AZ72" s="16">
        <f t="shared" si="386"/>
        <v>0</v>
      </c>
      <c r="BA72" s="16">
        <f t="shared" si="386"/>
        <v>0</v>
      </c>
      <c r="BB72" s="16">
        <f t="shared" si="386"/>
        <v>0</v>
      </c>
      <c r="BC72" s="16">
        <f t="shared" si="386"/>
        <v>0</v>
      </c>
      <c r="BD72" s="16">
        <f t="shared" si="386"/>
        <v>0</v>
      </c>
      <c r="BE72" s="16">
        <f t="shared" si="386"/>
        <v>0</v>
      </c>
      <c r="BF72" s="16">
        <f t="shared" si="386"/>
        <v>0</v>
      </c>
      <c r="BG72" s="16">
        <f t="shared" si="386"/>
        <v>0</v>
      </c>
      <c r="BH72" s="16">
        <f t="shared" si="386"/>
        <v>0</v>
      </c>
      <c r="BI72" s="16">
        <f t="shared" si="386"/>
        <v>0</v>
      </c>
      <c r="BJ72" s="16">
        <f t="shared" si="386"/>
        <v>0</v>
      </c>
      <c r="BK72" s="16">
        <f t="shared" si="386"/>
        <v>0</v>
      </c>
      <c r="BL72" s="16">
        <f t="shared" si="386"/>
        <v>0</v>
      </c>
      <c r="BM72" s="16">
        <f t="shared" si="386"/>
        <v>0</v>
      </c>
      <c r="BN72" s="16">
        <f t="shared" si="386"/>
        <v>0</v>
      </c>
      <c r="BO72" s="16">
        <f t="shared" ref="BO72:DZ72" si="387">BO71*BO73</f>
        <v>0</v>
      </c>
      <c r="BP72" s="16">
        <f t="shared" si="387"/>
        <v>0</v>
      </c>
      <c r="BQ72" s="16">
        <f t="shared" si="387"/>
        <v>0</v>
      </c>
      <c r="BR72" s="16">
        <f t="shared" si="387"/>
        <v>0</v>
      </c>
      <c r="BS72" s="16">
        <f t="shared" si="387"/>
        <v>0</v>
      </c>
      <c r="BT72" s="16">
        <f t="shared" si="387"/>
        <v>0</v>
      </c>
      <c r="BU72" s="16">
        <f t="shared" si="387"/>
        <v>0</v>
      </c>
      <c r="BV72" s="16">
        <f t="shared" si="387"/>
        <v>0</v>
      </c>
      <c r="BW72" s="16">
        <f t="shared" si="387"/>
        <v>0</v>
      </c>
      <c r="BX72" s="16">
        <f t="shared" si="387"/>
        <v>0</v>
      </c>
      <c r="BY72" s="16">
        <f t="shared" si="387"/>
        <v>0</v>
      </c>
      <c r="BZ72" s="16">
        <f t="shared" si="387"/>
        <v>0</v>
      </c>
      <c r="CA72" s="16">
        <f t="shared" si="387"/>
        <v>0</v>
      </c>
      <c r="CB72" s="16">
        <f t="shared" si="387"/>
        <v>0</v>
      </c>
      <c r="CC72" s="16">
        <f t="shared" si="387"/>
        <v>0</v>
      </c>
      <c r="CD72" s="16">
        <f t="shared" si="387"/>
        <v>0</v>
      </c>
      <c r="CE72" s="16">
        <f t="shared" si="387"/>
        <v>0</v>
      </c>
      <c r="CF72" s="16">
        <f t="shared" si="387"/>
        <v>0</v>
      </c>
      <c r="CG72" s="16">
        <f t="shared" si="387"/>
        <v>0</v>
      </c>
      <c r="CH72" s="16">
        <f t="shared" si="387"/>
        <v>0</v>
      </c>
      <c r="CI72" s="16">
        <f t="shared" si="387"/>
        <v>0</v>
      </c>
      <c r="CJ72" s="16">
        <f t="shared" si="387"/>
        <v>0</v>
      </c>
      <c r="CK72" s="16">
        <f t="shared" si="387"/>
        <v>0</v>
      </c>
      <c r="CL72" s="16">
        <f t="shared" si="387"/>
        <v>0</v>
      </c>
      <c r="CM72" s="16">
        <f t="shared" si="387"/>
        <v>0</v>
      </c>
      <c r="CN72" s="16">
        <f t="shared" si="387"/>
        <v>0</v>
      </c>
      <c r="CO72" s="16">
        <f t="shared" si="387"/>
        <v>0</v>
      </c>
      <c r="CP72" s="16">
        <f t="shared" si="387"/>
        <v>0</v>
      </c>
      <c r="CQ72" s="16">
        <f t="shared" si="387"/>
        <v>0</v>
      </c>
      <c r="CR72" s="16">
        <f t="shared" si="387"/>
        <v>0</v>
      </c>
      <c r="CS72" s="16">
        <f t="shared" si="387"/>
        <v>0</v>
      </c>
      <c r="CT72" s="16">
        <f t="shared" si="387"/>
        <v>0</v>
      </c>
      <c r="CU72" s="16">
        <f t="shared" si="387"/>
        <v>0</v>
      </c>
      <c r="CV72" s="16">
        <f t="shared" si="387"/>
        <v>0</v>
      </c>
      <c r="CW72" s="16">
        <f t="shared" si="387"/>
        <v>0</v>
      </c>
      <c r="CX72" s="16">
        <f t="shared" si="387"/>
        <v>0</v>
      </c>
      <c r="CY72" s="16">
        <f t="shared" si="387"/>
        <v>0</v>
      </c>
      <c r="CZ72" s="16">
        <f t="shared" si="387"/>
        <v>0</v>
      </c>
      <c r="DA72" s="16">
        <f t="shared" si="387"/>
        <v>0</v>
      </c>
      <c r="DB72" s="16">
        <f t="shared" si="387"/>
        <v>0</v>
      </c>
      <c r="DC72" s="16">
        <f t="shared" si="387"/>
        <v>0</v>
      </c>
      <c r="DD72" s="16">
        <f t="shared" si="387"/>
        <v>0</v>
      </c>
      <c r="DE72" s="16">
        <f t="shared" si="387"/>
        <v>0</v>
      </c>
      <c r="DF72" s="16">
        <f t="shared" si="387"/>
        <v>0</v>
      </c>
      <c r="DG72" s="16">
        <f t="shared" si="387"/>
        <v>0</v>
      </c>
      <c r="DH72" s="16">
        <f t="shared" si="387"/>
        <v>0</v>
      </c>
      <c r="DI72" s="16">
        <f t="shared" si="387"/>
        <v>0</v>
      </c>
      <c r="DJ72" s="16">
        <f t="shared" si="387"/>
        <v>0</v>
      </c>
      <c r="DK72" s="16">
        <f t="shared" si="387"/>
        <v>0</v>
      </c>
      <c r="DL72" s="16">
        <f t="shared" si="387"/>
        <v>0</v>
      </c>
      <c r="DM72" s="16">
        <f t="shared" si="387"/>
        <v>0</v>
      </c>
      <c r="DN72" s="16">
        <f t="shared" si="387"/>
        <v>0</v>
      </c>
      <c r="DO72" s="16">
        <f t="shared" si="387"/>
        <v>0</v>
      </c>
      <c r="DP72" s="16">
        <f t="shared" si="387"/>
        <v>0</v>
      </c>
      <c r="DQ72" s="16">
        <f t="shared" si="387"/>
        <v>0</v>
      </c>
      <c r="DR72" s="16">
        <f t="shared" si="387"/>
        <v>0</v>
      </c>
      <c r="DS72" s="16">
        <f t="shared" si="387"/>
        <v>0</v>
      </c>
      <c r="DT72" s="16">
        <f t="shared" si="387"/>
        <v>0</v>
      </c>
      <c r="DU72" s="16">
        <f t="shared" si="387"/>
        <v>0</v>
      </c>
      <c r="DV72" s="16">
        <f t="shared" si="387"/>
        <v>0</v>
      </c>
      <c r="DW72" s="16">
        <f t="shared" si="387"/>
        <v>0</v>
      </c>
      <c r="DX72" s="16">
        <f t="shared" si="387"/>
        <v>0</v>
      </c>
      <c r="DY72" s="16">
        <f t="shared" si="387"/>
        <v>0</v>
      </c>
      <c r="DZ72" s="16">
        <f t="shared" si="387"/>
        <v>0</v>
      </c>
      <c r="EA72" s="16">
        <f t="shared" ref="EA72:GL72" si="388">EA71*EA73</f>
        <v>0</v>
      </c>
      <c r="EB72" s="16">
        <f t="shared" si="388"/>
        <v>0</v>
      </c>
      <c r="EC72" s="16">
        <f t="shared" si="388"/>
        <v>0</v>
      </c>
      <c r="ED72" s="16">
        <f t="shared" si="388"/>
        <v>0</v>
      </c>
      <c r="EE72" s="16">
        <f t="shared" si="388"/>
        <v>0</v>
      </c>
      <c r="EF72" s="16">
        <f t="shared" si="388"/>
        <v>0</v>
      </c>
      <c r="EG72" s="16">
        <f t="shared" si="388"/>
        <v>0</v>
      </c>
      <c r="EH72" s="16">
        <f t="shared" si="388"/>
        <v>0</v>
      </c>
      <c r="EI72" s="16">
        <f t="shared" si="388"/>
        <v>0</v>
      </c>
      <c r="EJ72" s="16">
        <f t="shared" si="388"/>
        <v>0</v>
      </c>
      <c r="EK72" s="16">
        <f t="shared" si="388"/>
        <v>0</v>
      </c>
      <c r="EL72" s="16">
        <f t="shared" si="388"/>
        <v>0</v>
      </c>
      <c r="EM72" s="16">
        <f t="shared" si="388"/>
        <v>0</v>
      </c>
      <c r="EN72" s="16">
        <f t="shared" si="388"/>
        <v>0</v>
      </c>
      <c r="EO72" s="16">
        <f t="shared" si="388"/>
        <v>0</v>
      </c>
      <c r="EP72" s="16">
        <f t="shared" si="388"/>
        <v>0</v>
      </c>
      <c r="EQ72" s="16">
        <f t="shared" si="388"/>
        <v>0</v>
      </c>
      <c r="ER72" s="16">
        <f t="shared" si="388"/>
        <v>0</v>
      </c>
      <c r="ES72" s="16">
        <f t="shared" si="388"/>
        <v>0</v>
      </c>
      <c r="ET72" s="16">
        <f t="shared" si="388"/>
        <v>0</v>
      </c>
      <c r="EU72" s="16">
        <f t="shared" si="388"/>
        <v>0</v>
      </c>
      <c r="EV72" s="16">
        <f t="shared" si="388"/>
        <v>0</v>
      </c>
      <c r="EW72" s="16">
        <f t="shared" si="388"/>
        <v>0</v>
      </c>
      <c r="EX72" s="16">
        <f t="shared" si="388"/>
        <v>0</v>
      </c>
      <c r="EY72" s="16">
        <f t="shared" si="388"/>
        <v>0</v>
      </c>
      <c r="EZ72" s="16">
        <f t="shared" si="388"/>
        <v>0</v>
      </c>
      <c r="FA72" s="16">
        <f t="shared" si="388"/>
        <v>0</v>
      </c>
      <c r="FB72" s="16">
        <f t="shared" si="388"/>
        <v>0</v>
      </c>
      <c r="FC72" s="16">
        <f t="shared" si="388"/>
        <v>0</v>
      </c>
      <c r="FD72" s="16">
        <f t="shared" si="388"/>
        <v>0</v>
      </c>
      <c r="FE72" s="16">
        <f t="shared" si="388"/>
        <v>0</v>
      </c>
      <c r="FF72" s="16">
        <f t="shared" si="388"/>
        <v>0</v>
      </c>
      <c r="FG72" s="16">
        <f t="shared" si="388"/>
        <v>0</v>
      </c>
      <c r="FH72" s="16">
        <f t="shared" si="388"/>
        <v>0</v>
      </c>
      <c r="FI72" s="16">
        <f t="shared" si="388"/>
        <v>0</v>
      </c>
      <c r="FJ72" s="16">
        <f t="shared" si="388"/>
        <v>0</v>
      </c>
      <c r="FK72" s="16">
        <f t="shared" si="388"/>
        <v>0</v>
      </c>
      <c r="FL72" s="16">
        <f t="shared" si="388"/>
        <v>0</v>
      </c>
      <c r="FM72" s="16">
        <f t="shared" si="388"/>
        <v>0</v>
      </c>
      <c r="FN72" s="16">
        <f t="shared" si="388"/>
        <v>0</v>
      </c>
      <c r="FO72" s="16">
        <f t="shared" si="388"/>
        <v>0</v>
      </c>
      <c r="FP72" s="16">
        <f t="shared" si="388"/>
        <v>0</v>
      </c>
      <c r="FQ72" s="16">
        <f t="shared" si="388"/>
        <v>0</v>
      </c>
      <c r="FR72" s="16">
        <f t="shared" si="388"/>
        <v>0</v>
      </c>
      <c r="FS72" s="16">
        <f t="shared" si="388"/>
        <v>0</v>
      </c>
      <c r="FT72" s="16">
        <f t="shared" si="388"/>
        <v>0</v>
      </c>
      <c r="FU72" s="16">
        <f t="shared" si="388"/>
        <v>0</v>
      </c>
      <c r="FV72" s="16">
        <f t="shared" si="388"/>
        <v>0</v>
      </c>
      <c r="FW72" s="16">
        <f t="shared" si="388"/>
        <v>0</v>
      </c>
      <c r="FX72" s="16">
        <f t="shared" si="388"/>
        <v>0</v>
      </c>
      <c r="FY72" s="16">
        <f t="shared" si="388"/>
        <v>0</v>
      </c>
      <c r="FZ72" s="16">
        <f t="shared" si="388"/>
        <v>0</v>
      </c>
      <c r="GA72" s="16">
        <f t="shared" si="388"/>
        <v>0</v>
      </c>
      <c r="GB72" s="16">
        <f t="shared" si="388"/>
        <v>0</v>
      </c>
      <c r="GC72" s="16">
        <f t="shared" si="388"/>
        <v>0</v>
      </c>
      <c r="GD72" s="16">
        <f t="shared" si="388"/>
        <v>0</v>
      </c>
      <c r="GE72" s="16">
        <f t="shared" si="388"/>
        <v>0</v>
      </c>
      <c r="GF72" s="16">
        <f t="shared" si="388"/>
        <v>0</v>
      </c>
      <c r="GG72" s="16">
        <f t="shared" si="388"/>
        <v>0</v>
      </c>
      <c r="GH72" s="16">
        <f t="shared" si="388"/>
        <v>0</v>
      </c>
      <c r="GI72" s="16">
        <f t="shared" si="388"/>
        <v>0</v>
      </c>
      <c r="GJ72" s="16">
        <f t="shared" si="388"/>
        <v>0</v>
      </c>
      <c r="GK72" s="16">
        <f t="shared" si="388"/>
        <v>0</v>
      </c>
      <c r="GL72" s="16">
        <f t="shared" si="388"/>
        <v>0</v>
      </c>
      <c r="GM72" s="16">
        <f t="shared" ref="GM72:IX72" si="389">GM71*GM73</f>
        <v>0</v>
      </c>
      <c r="GN72" s="16">
        <f t="shared" si="389"/>
        <v>0</v>
      </c>
      <c r="GO72" s="16">
        <f t="shared" si="389"/>
        <v>0</v>
      </c>
      <c r="GP72" s="16">
        <f t="shared" si="389"/>
        <v>0</v>
      </c>
      <c r="GQ72" s="16">
        <f t="shared" si="389"/>
        <v>0</v>
      </c>
      <c r="GR72" s="16">
        <f t="shared" si="389"/>
        <v>0</v>
      </c>
      <c r="GS72" s="16">
        <f t="shared" si="389"/>
        <v>0</v>
      </c>
      <c r="GT72" s="16">
        <f t="shared" si="389"/>
        <v>0</v>
      </c>
      <c r="GU72" s="16">
        <f t="shared" si="389"/>
        <v>0</v>
      </c>
      <c r="GV72" s="16">
        <f t="shared" si="389"/>
        <v>0</v>
      </c>
      <c r="GW72" s="16">
        <f t="shared" si="389"/>
        <v>0</v>
      </c>
      <c r="GX72" s="16">
        <f t="shared" si="389"/>
        <v>0</v>
      </c>
      <c r="GY72" s="16">
        <f t="shared" si="389"/>
        <v>0</v>
      </c>
      <c r="GZ72" s="16">
        <f t="shared" si="389"/>
        <v>0</v>
      </c>
      <c r="HA72" s="16">
        <f t="shared" si="389"/>
        <v>0</v>
      </c>
      <c r="HB72" s="16">
        <f t="shared" si="389"/>
        <v>0</v>
      </c>
      <c r="HC72" s="16">
        <f t="shared" si="389"/>
        <v>0</v>
      </c>
      <c r="HD72" s="16">
        <f t="shared" si="389"/>
        <v>0</v>
      </c>
      <c r="HE72" s="16">
        <f t="shared" si="389"/>
        <v>0</v>
      </c>
      <c r="HF72" s="16">
        <f t="shared" si="389"/>
        <v>0</v>
      </c>
      <c r="HG72" s="16">
        <f t="shared" si="389"/>
        <v>0</v>
      </c>
      <c r="HH72" s="16">
        <f t="shared" si="389"/>
        <v>0</v>
      </c>
      <c r="HI72" s="16">
        <f t="shared" si="389"/>
        <v>0</v>
      </c>
      <c r="HJ72" s="16">
        <f t="shared" si="389"/>
        <v>0</v>
      </c>
      <c r="HK72" s="16">
        <f t="shared" si="389"/>
        <v>0</v>
      </c>
      <c r="HL72" s="16">
        <f t="shared" si="389"/>
        <v>0</v>
      </c>
      <c r="HM72" s="16">
        <f t="shared" si="389"/>
        <v>0</v>
      </c>
      <c r="HN72" s="16">
        <f t="shared" si="389"/>
        <v>0</v>
      </c>
      <c r="HO72" s="16">
        <f t="shared" si="389"/>
        <v>0</v>
      </c>
      <c r="HP72" s="16">
        <f t="shared" si="389"/>
        <v>0</v>
      </c>
      <c r="HQ72" s="16">
        <f t="shared" si="389"/>
        <v>0</v>
      </c>
      <c r="HR72" s="16">
        <f t="shared" si="389"/>
        <v>0</v>
      </c>
      <c r="HS72" s="16">
        <f t="shared" si="389"/>
        <v>0</v>
      </c>
      <c r="HT72" s="16">
        <f t="shared" si="389"/>
        <v>0</v>
      </c>
      <c r="HU72" s="16">
        <f t="shared" si="389"/>
        <v>0</v>
      </c>
      <c r="HV72" s="16">
        <f t="shared" si="389"/>
        <v>0</v>
      </c>
      <c r="HW72" s="16">
        <f t="shared" si="389"/>
        <v>0</v>
      </c>
      <c r="HX72" s="16">
        <f t="shared" si="389"/>
        <v>0</v>
      </c>
      <c r="HY72" s="16">
        <f t="shared" si="389"/>
        <v>0</v>
      </c>
      <c r="HZ72" s="16">
        <f t="shared" si="389"/>
        <v>0</v>
      </c>
      <c r="IA72" s="16">
        <f t="shared" si="389"/>
        <v>0</v>
      </c>
      <c r="IB72" s="16">
        <f t="shared" si="389"/>
        <v>0</v>
      </c>
      <c r="IC72" s="16">
        <f t="shared" si="389"/>
        <v>0</v>
      </c>
      <c r="ID72" s="16">
        <f t="shared" si="389"/>
        <v>0</v>
      </c>
      <c r="IE72" s="16">
        <f t="shared" si="389"/>
        <v>0</v>
      </c>
      <c r="IF72" s="16">
        <f t="shared" si="389"/>
        <v>0</v>
      </c>
      <c r="IG72" s="16">
        <f t="shared" si="389"/>
        <v>0</v>
      </c>
      <c r="IH72" s="16">
        <f t="shared" si="389"/>
        <v>0</v>
      </c>
      <c r="II72" s="16">
        <f t="shared" si="389"/>
        <v>0</v>
      </c>
      <c r="IJ72" s="16">
        <f t="shared" si="389"/>
        <v>0</v>
      </c>
      <c r="IK72" s="16">
        <f t="shared" si="389"/>
        <v>0</v>
      </c>
      <c r="IL72" s="16">
        <f t="shared" si="389"/>
        <v>0</v>
      </c>
      <c r="IM72" s="16">
        <f t="shared" si="389"/>
        <v>0</v>
      </c>
      <c r="IN72" s="16">
        <f t="shared" si="389"/>
        <v>0</v>
      </c>
      <c r="IO72" s="16">
        <f t="shared" si="389"/>
        <v>0</v>
      </c>
      <c r="IP72" s="16">
        <f t="shared" si="389"/>
        <v>0</v>
      </c>
      <c r="IQ72" s="16">
        <f t="shared" si="389"/>
        <v>0</v>
      </c>
      <c r="IR72" s="16">
        <f t="shared" si="389"/>
        <v>0</v>
      </c>
      <c r="IS72" s="16">
        <f t="shared" si="389"/>
        <v>0</v>
      </c>
      <c r="IT72" s="16">
        <f t="shared" si="389"/>
        <v>0</v>
      </c>
      <c r="IU72" s="16">
        <f t="shared" si="389"/>
        <v>0</v>
      </c>
      <c r="IV72" s="16">
        <f t="shared" si="389"/>
        <v>0</v>
      </c>
      <c r="IW72" s="16">
        <f t="shared" si="389"/>
        <v>0</v>
      </c>
      <c r="IX72" s="16">
        <f t="shared" si="389"/>
        <v>0</v>
      </c>
      <c r="IY72" s="16">
        <f t="shared" ref="IY72:KF72" si="390">IY71*IY73</f>
        <v>0</v>
      </c>
      <c r="IZ72" s="16">
        <f t="shared" si="390"/>
        <v>0</v>
      </c>
      <c r="JA72" s="16">
        <f t="shared" si="390"/>
        <v>0</v>
      </c>
      <c r="JB72" s="16">
        <f t="shared" si="390"/>
        <v>0</v>
      </c>
      <c r="JC72" s="16">
        <f t="shared" si="390"/>
        <v>0</v>
      </c>
      <c r="JD72" s="16">
        <f t="shared" si="390"/>
        <v>0</v>
      </c>
      <c r="JE72" s="16">
        <f t="shared" si="390"/>
        <v>0</v>
      </c>
      <c r="JF72" s="16">
        <f t="shared" si="390"/>
        <v>0</v>
      </c>
      <c r="JG72" s="16">
        <f t="shared" si="390"/>
        <v>0</v>
      </c>
      <c r="JH72" s="16">
        <f t="shared" si="390"/>
        <v>0</v>
      </c>
      <c r="JI72" s="16">
        <f t="shared" si="390"/>
        <v>0</v>
      </c>
      <c r="JJ72" s="16">
        <f t="shared" si="390"/>
        <v>0</v>
      </c>
      <c r="JK72" s="16">
        <f t="shared" si="390"/>
        <v>0</v>
      </c>
      <c r="JL72" s="16">
        <f t="shared" si="390"/>
        <v>0</v>
      </c>
      <c r="JM72" s="16">
        <f t="shared" si="390"/>
        <v>0</v>
      </c>
      <c r="JN72" s="16">
        <f t="shared" si="390"/>
        <v>0</v>
      </c>
      <c r="JO72" s="16">
        <f t="shared" si="390"/>
        <v>0</v>
      </c>
      <c r="JP72" s="16">
        <f t="shared" si="390"/>
        <v>0</v>
      </c>
      <c r="JQ72" s="16">
        <f t="shared" si="390"/>
        <v>0</v>
      </c>
      <c r="JR72" s="16">
        <f t="shared" si="390"/>
        <v>0</v>
      </c>
      <c r="JS72" s="16">
        <f t="shared" si="390"/>
        <v>0</v>
      </c>
      <c r="JT72" s="16">
        <f t="shared" si="390"/>
        <v>0</v>
      </c>
      <c r="JU72" s="16">
        <f t="shared" si="390"/>
        <v>0</v>
      </c>
      <c r="JV72" s="16">
        <f t="shared" si="390"/>
        <v>0</v>
      </c>
      <c r="JW72" s="16">
        <f t="shared" si="390"/>
        <v>0</v>
      </c>
      <c r="JX72" s="16">
        <f t="shared" si="390"/>
        <v>0</v>
      </c>
      <c r="JY72" s="16">
        <f t="shared" si="390"/>
        <v>0</v>
      </c>
      <c r="JZ72" s="16">
        <f t="shared" si="390"/>
        <v>0</v>
      </c>
      <c r="KA72" s="16">
        <f t="shared" si="390"/>
        <v>0</v>
      </c>
      <c r="KB72" s="16">
        <f t="shared" si="390"/>
        <v>0</v>
      </c>
      <c r="KC72" s="16">
        <f t="shared" si="390"/>
        <v>0</v>
      </c>
      <c r="KD72" s="16">
        <f t="shared" si="390"/>
        <v>0</v>
      </c>
      <c r="KE72" s="16">
        <f t="shared" si="390"/>
        <v>0</v>
      </c>
      <c r="KF72" s="16">
        <f t="shared" si="390"/>
        <v>0</v>
      </c>
      <c r="KG72"/>
      <c r="KH72"/>
      <c r="KI72"/>
      <c r="KJ72"/>
      <c r="KK72"/>
      <c r="KL72"/>
      <c r="KM72"/>
      <c r="KN72"/>
      <c r="KO72"/>
    </row>
    <row r="73" spans="1:301" s="16" customFormat="1" x14ac:dyDescent="0.2">
      <c r="A73" t="s">
        <v>56</v>
      </c>
      <c r="B73" s="16">
        <f t="shared" ref="B73:G73" si="391">B58*B61^$B$50</f>
        <v>0</v>
      </c>
      <c r="C73" s="16">
        <f t="shared" si="391"/>
        <v>0</v>
      </c>
      <c r="D73" s="16">
        <f t="shared" si="391"/>
        <v>0</v>
      </c>
      <c r="E73" s="16">
        <f t="shared" si="391"/>
        <v>0</v>
      </c>
      <c r="F73" s="16">
        <f t="shared" si="391"/>
        <v>0</v>
      </c>
      <c r="G73" s="16">
        <f t="shared" si="391"/>
        <v>0</v>
      </c>
      <c r="H73" s="16">
        <f t="shared" ref="H73:O73" si="392">H58*H61^$B$50</f>
        <v>0</v>
      </c>
      <c r="I73" s="16">
        <f t="shared" si="392"/>
        <v>0</v>
      </c>
      <c r="J73" s="16">
        <f t="shared" si="392"/>
        <v>0</v>
      </c>
      <c r="K73" s="16">
        <f t="shared" si="392"/>
        <v>0</v>
      </c>
      <c r="L73" s="16">
        <f t="shared" si="392"/>
        <v>0</v>
      </c>
      <c r="M73" s="16">
        <f t="shared" si="392"/>
        <v>0</v>
      </c>
      <c r="N73" s="16">
        <f t="shared" si="392"/>
        <v>0</v>
      </c>
      <c r="O73" s="16">
        <f t="shared" si="392"/>
        <v>0</v>
      </c>
      <c r="P73" s="16">
        <f t="shared" ref="P73:CA73" si="393">P58*P61^$B$50</f>
        <v>0</v>
      </c>
      <c r="Q73" s="16">
        <f t="shared" si="393"/>
        <v>0</v>
      </c>
      <c r="R73" s="16">
        <f t="shared" si="393"/>
        <v>0</v>
      </c>
      <c r="S73" s="16">
        <f t="shared" si="393"/>
        <v>0</v>
      </c>
      <c r="T73" s="16">
        <f t="shared" si="393"/>
        <v>0</v>
      </c>
      <c r="U73" s="16">
        <f t="shared" si="393"/>
        <v>0</v>
      </c>
      <c r="V73" s="16">
        <f t="shared" si="393"/>
        <v>0</v>
      </c>
      <c r="W73" s="16">
        <f t="shared" si="393"/>
        <v>0</v>
      </c>
      <c r="X73" s="16">
        <f t="shared" si="393"/>
        <v>0</v>
      </c>
      <c r="Y73" s="16">
        <f t="shared" si="393"/>
        <v>0</v>
      </c>
      <c r="Z73" s="16">
        <f t="shared" si="393"/>
        <v>0</v>
      </c>
      <c r="AA73" s="16">
        <f t="shared" si="393"/>
        <v>0</v>
      </c>
      <c r="AB73" s="16">
        <f t="shared" si="393"/>
        <v>0</v>
      </c>
      <c r="AC73" s="16">
        <f t="shared" si="393"/>
        <v>0</v>
      </c>
      <c r="AD73" s="16">
        <f t="shared" si="393"/>
        <v>0</v>
      </c>
      <c r="AE73" s="16">
        <f t="shared" si="393"/>
        <v>0</v>
      </c>
      <c r="AF73" s="16">
        <f t="shared" si="393"/>
        <v>0</v>
      </c>
      <c r="AG73" s="16">
        <f t="shared" si="393"/>
        <v>0</v>
      </c>
      <c r="AH73" s="16">
        <f t="shared" si="393"/>
        <v>0</v>
      </c>
      <c r="AI73" s="16">
        <f t="shared" si="393"/>
        <v>0</v>
      </c>
      <c r="AJ73" s="16">
        <f t="shared" si="393"/>
        <v>0</v>
      </c>
      <c r="AK73" s="16">
        <f t="shared" si="393"/>
        <v>0</v>
      </c>
      <c r="AL73" s="16">
        <f t="shared" si="393"/>
        <v>0</v>
      </c>
      <c r="AM73" s="16">
        <f t="shared" si="393"/>
        <v>0</v>
      </c>
      <c r="AN73" s="16">
        <f t="shared" si="393"/>
        <v>0</v>
      </c>
      <c r="AO73" s="16">
        <f t="shared" si="393"/>
        <v>0</v>
      </c>
      <c r="AP73" s="16">
        <f t="shared" si="393"/>
        <v>0</v>
      </c>
      <c r="AQ73" s="16">
        <f t="shared" si="393"/>
        <v>0</v>
      </c>
      <c r="AR73" s="16">
        <f t="shared" si="393"/>
        <v>0</v>
      </c>
      <c r="AS73" s="16">
        <f t="shared" si="393"/>
        <v>0</v>
      </c>
      <c r="AT73" s="16">
        <f t="shared" si="393"/>
        <v>0</v>
      </c>
      <c r="AU73" s="16">
        <f t="shared" si="393"/>
        <v>0</v>
      </c>
      <c r="AV73" s="16">
        <f t="shared" si="393"/>
        <v>0</v>
      </c>
      <c r="AW73" s="16">
        <f t="shared" si="393"/>
        <v>0</v>
      </c>
      <c r="AX73" s="16">
        <f t="shared" si="393"/>
        <v>0</v>
      </c>
      <c r="AY73" s="16">
        <f t="shared" si="393"/>
        <v>0</v>
      </c>
      <c r="AZ73" s="16">
        <f t="shared" si="393"/>
        <v>0</v>
      </c>
      <c r="BA73" s="16">
        <f t="shared" si="393"/>
        <v>0</v>
      </c>
      <c r="BB73" s="16">
        <f t="shared" si="393"/>
        <v>0</v>
      </c>
      <c r="BC73" s="16">
        <f t="shared" si="393"/>
        <v>0</v>
      </c>
      <c r="BD73" s="16">
        <f t="shared" si="393"/>
        <v>0</v>
      </c>
      <c r="BE73" s="16">
        <f t="shared" si="393"/>
        <v>0</v>
      </c>
      <c r="BF73" s="16">
        <f t="shared" si="393"/>
        <v>0</v>
      </c>
      <c r="BG73" s="16">
        <f t="shared" si="393"/>
        <v>0</v>
      </c>
      <c r="BH73" s="16">
        <f t="shared" si="393"/>
        <v>0</v>
      </c>
      <c r="BI73" s="16">
        <f t="shared" si="393"/>
        <v>0</v>
      </c>
      <c r="BJ73" s="16">
        <f t="shared" si="393"/>
        <v>0</v>
      </c>
      <c r="BK73" s="16">
        <f t="shared" si="393"/>
        <v>0</v>
      </c>
      <c r="BL73" s="16">
        <f t="shared" si="393"/>
        <v>0</v>
      </c>
      <c r="BM73" s="16">
        <f t="shared" si="393"/>
        <v>0</v>
      </c>
      <c r="BN73" s="16">
        <f t="shared" si="393"/>
        <v>0</v>
      </c>
      <c r="BO73" s="16">
        <f t="shared" si="393"/>
        <v>0</v>
      </c>
      <c r="BP73" s="16">
        <f t="shared" si="393"/>
        <v>0</v>
      </c>
      <c r="BQ73" s="16">
        <f t="shared" si="393"/>
        <v>0</v>
      </c>
      <c r="BR73" s="16">
        <f t="shared" si="393"/>
        <v>0</v>
      </c>
      <c r="BS73" s="16">
        <f t="shared" si="393"/>
        <v>0</v>
      </c>
      <c r="BT73" s="16">
        <f t="shared" si="393"/>
        <v>0</v>
      </c>
      <c r="BU73" s="16">
        <f t="shared" si="393"/>
        <v>0</v>
      </c>
      <c r="BV73" s="16">
        <f t="shared" si="393"/>
        <v>0</v>
      </c>
      <c r="BW73" s="16">
        <f t="shared" si="393"/>
        <v>0</v>
      </c>
      <c r="BX73" s="16">
        <f t="shared" si="393"/>
        <v>0</v>
      </c>
      <c r="BY73" s="16">
        <f t="shared" si="393"/>
        <v>0</v>
      </c>
      <c r="BZ73" s="16">
        <f t="shared" si="393"/>
        <v>0</v>
      </c>
      <c r="CA73" s="16">
        <f t="shared" si="393"/>
        <v>0</v>
      </c>
      <c r="CB73" s="16">
        <f t="shared" ref="CB73:EM73" si="394">CB58*CB61^$B$50</f>
        <v>0</v>
      </c>
      <c r="CC73" s="16">
        <f t="shared" si="394"/>
        <v>0</v>
      </c>
      <c r="CD73" s="16">
        <f t="shared" si="394"/>
        <v>0</v>
      </c>
      <c r="CE73" s="16">
        <f t="shared" si="394"/>
        <v>0</v>
      </c>
      <c r="CF73" s="16">
        <f t="shared" si="394"/>
        <v>0</v>
      </c>
      <c r="CG73" s="16">
        <f t="shared" si="394"/>
        <v>0</v>
      </c>
      <c r="CH73" s="16">
        <f t="shared" si="394"/>
        <v>0</v>
      </c>
      <c r="CI73" s="16">
        <f t="shared" si="394"/>
        <v>0</v>
      </c>
      <c r="CJ73" s="16">
        <f t="shared" si="394"/>
        <v>0</v>
      </c>
      <c r="CK73" s="16">
        <f t="shared" si="394"/>
        <v>0</v>
      </c>
      <c r="CL73" s="16">
        <f t="shared" si="394"/>
        <v>0</v>
      </c>
      <c r="CM73" s="16">
        <f t="shared" si="394"/>
        <v>0</v>
      </c>
      <c r="CN73" s="16">
        <f t="shared" si="394"/>
        <v>0</v>
      </c>
      <c r="CO73" s="16">
        <f t="shared" si="394"/>
        <v>0</v>
      </c>
      <c r="CP73" s="16">
        <f t="shared" si="394"/>
        <v>0</v>
      </c>
      <c r="CQ73" s="16">
        <f t="shared" si="394"/>
        <v>0</v>
      </c>
      <c r="CR73" s="16">
        <f t="shared" si="394"/>
        <v>0</v>
      </c>
      <c r="CS73" s="16">
        <f t="shared" si="394"/>
        <v>0</v>
      </c>
      <c r="CT73" s="16">
        <f t="shared" si="394"/>
        <v>0</v>
      </c>
      <c r="CU73" s="16">
        <f t="shared" si="394"/>
        <v>0</v>
      </c>
      <c r="CV73" s="16">
        <f t="shared" si="394"/>
        <v>0</v>
      </c>
      <c r="CW73" s="16">
        <f t="shared" si="394"/>
        <v>0</v>
      </c>
      <c r="CX73" s="16">
        <f t="shared" si="394"/>
        <v>0</v>
      </c>
      <c r="CY73" s="16">
        <f t="shared" si="394"/>
        <v>0</v>
      </c>
      <c r="CZ73" s="16">
        <f t="shared" si="394"/>
        <v>0</v>
      </c>
      <c r="DA73" s="16">
        <f t="shared" si="394"/>
        <v>0</v>
      </c>
      <c r="DB73" s="16">
        <f t="shared" si="394"/>
        <v>0</v>
      </c>
      <c r="DC73" s="16">
        <f t="shared" si="394"/>
        <v>0</v>
      </c>
      <c r="DD73" s="16">
        <f t="shared" si="394"/>
        <v>0</v>
      </c>
      <c r="DE73" s="16">
        <f t="shared" si="394"/>
        <v>0</v>
      </c>
      <c r="DF73" s="16">
        <f t="shared" si="394"/>
        <v>0</v>
      </c>
      <c r="DG73" s="16">
        <f t="shared" si="394"/>
        <v>0</v>
      </c>
      <c r="DH73" s="16">
        <f t="shared" si="394"/>
        <v>0</v>
      </c>
      <c r="DI73" s="16">
        <f t="shared" si="394"/>
        <v>0</v>
      </c>
      <c r="DJ73" s="16">
        <f t="shared" si="394"/>
        <v>0</v>
      </c>
      <c r="DK73" s="16">
        <f t="shared" si="394"/>
        <v>0</v>
      </c>
      <c r="DL73" s="16">
        <f t="shared" si="394"/>
        <v>0</v>
      </c>
      <c r="DM73" s="16">
        <f t="shared" si="394"/>
        <v>0</v>
      </c>
      <c r="DN73" s="16">
        <f t="shared" si="394"/>
        <v>0</v>
      </c>
      <c r="DO73" s="16">
        <f t="shared" si="394"/>
        <v>0</v>
      </c>
      <c r="DP73" s="16">
        <f t="shared" si="394"/>
        <v>0</v>
      </c>
      <c r="DQ73" s="16">
        <f t="shared" si="394"/>
        <v>0</v>
      </c>
      <c r="DR73" s="16">
        <f t="shared" si="394"/>
        <v>0</v>
      </c>
      <c r="DS73" s="16">
        <f t="shared" si="394"/>
        <v>0</v>
      </c>
      <c r="DT73" s="16">
        <f t="shared" si="394"/>
        <v>0</v>
      </c>
      <c r="DU73" s="16">
        <f t="shared" si="394"/>
        <v>0</v>
      </c>
      <c r="DV73" s="16">
        <f t="shared" si="394"/>
        <v>0</v>
      </c>
      <c r="DW73" s="16">
        <f t="shared" si="394"/>
        <v>0</v>
      </c>
      <c r="DX73" s="16">
        <f t="shared" si="394"/>
        <v>0</v>
      </c>
      <c r="DY73" s="16">
        <f t="shared" si="394"/>
        <v>0</v>
      </c>
      <c r="DZ73" s="16">
        <f t="shared" si="394"/>
        <v>0</v>
      </c>
      <c r="EA73" s="16">
        <f t="shared" si="394"/>
        <v>0</v>
      </c>
      <c r="EB73" s="16">
        <f t="shared" si="394"/>
        <v>0</v>
      </c>
      <c r="EC73" s="16">
        <f t="shared" si="394"/>
        <v>0</v>
      </c>
      <c r="ED73" s="16">
        <f t="shared" si="394"/>
        <v>0</v>
      </c>
      <c r="EE73" s="16">
        <f t="shared" si="394"/>
        <v>0</v>
      </c>
      <c r="EF73" s="16">
        <f t="shared" si="394"/>
        <v>0</v>
      </c>
      <c r="EG73" s="16">
        <f t="shared" si="394"/>
        <v>0</v>
      </c>
      <c r="EH73" s="16">
        <f t="shared" si="394"/>
        <v>0</v>
      </c>
      <c r="EI73" s="16">
        <f t="shared" si="394"/>
        <v>0</v>
      </c>
      <c r="EJ73" s="16">
        <f t="shared" si="394"/>
        <v>0</v>
      </c>
      <c r="EK73" s="16">
        <f t="shared" si="394"/>
        <v>0</v>
      </c>
      <c r="EL73" s="16">
        <f t="shared" si="394"/>
        <v>0</v>
      </c>
      <c r="EM73" s="16">
        <f t="shared" si="394"/>
        <v>0</v>
      </c>
      <c r="EN73" s="16">
        <f t="shared" ref="EN73:GY73" si="395">EN58*EN61^$B$50</f>
        <v>0</v>
      </c>
      <c r="EO73" s="16">
        <f t="shared" si="395"/>
        <v>0</v>
      </c>
      <c r="EP73" s="16">
        <f t="shared" si="395"/>
        <v>0</v>
      </c>
      <c r="EQ73" s="16">
        <f t="shared" si="395"/>
        <v>0</v>
      </c>
      <c r="ER73" s="16">
        <f t="shared" si="395"/>
        <v>0</v>
      </c>
      <c r="ES73" s="16">
        <f t="shared" si="395"/>
        <v>0</v>
      </c>
      <c r="ET73" s="16">
        <f t="shared" si="395"/>
        <v>0</v>
      </c>
      <c r="EU73" s="16">
        <f t="shared" si="395"/>
        <v>0</v>
      </c>
      <c r="EV73" s="16">
        <f t="shared" si="395"/>
        <v>0</v>
      </c>
      <c r="EW73" s="16">
        <f t="shared" si="395"/>
        <v>0</v>
      </c>
      <c r="EX73" s="16">
        <f t="shared" si="395"/>
        <v>0</v>
      </c>
      <c r="EY73" s="16">
        <f t="shared" si="395"/>
        <v>0</v>
      </c>
      <c r="EZ73" s="16">
        <f t="shared" si="395"/>
        <v>0</v>
      </c>
      <c r="FA73" s="16">
        <f t="shared" si="395"/>
        <v>0</v>
      </c>
      <c r="FB73" s="16">
        <f t="shared" si="395"/>
        <v>0</v>
      </c>
      <c r="FC73" s="16">
        <f t="shared" si="395"/>
        <v>0</v>
      </c>
      <c r="FD73" s="16">
        <f t="shared" si="395"/>
        <v>0</v>
      </c>
      <c r="FE73" s="16">
        <f t="shared" si="395"/>
        <v>0</v>
      </c>
      <c r="FF73" s="16">
        <f t="shared" si="395"/>
        <v>0</v>
      </c>
      <c r="FG73" s="16">
        <f t="shared" si="395"/>
        <v>0</v>
      </c>
      <c r="FH73" s="16">
        <f t="shared" si="395"/>
        <v>0</v>
      </c>
      <c r="FI73" s="16">
        <f t="shared" si="395"/>
        <v>0</v>
      </c>
      <c r="FJ73" s="16">
        <f t="shared" si="395"/>
        <v>0</v>
      </c>
      <c r="FK73" s="16">
        <f t="shared" si="395"/>
        <v>0</v>
      </c>
      <c r="FL73" s="16">
        <f t="shared" si="395"/>
        <v>0</v>
      </c>
      <c r="FM73" s="16">
        <f t="shared" si="395"/>
        <v>0</v>
      </c>
      <c r="FN73" s="16">
        <f t="shared" si="395"/>
        <v>0</v>
      </c>
      <c r="FO73" s="16">
        <f t="shared" si="395"/>
        <v>0</v>
      </c>
      <c r="FP73" s="16">
        <f t="shared" si="395"/>
        <v>0</v>
      </c>
      <c r="FQ73" s="16">
        <f t="shared" si="395"/>
        <v>0</v>
      </c>
      <c r="FR73" s="16">
        <f t="shared" si="395"/>
        <v>0</v>
      </c>
      <c r="FS73" s="16">
        <f t="shared" si="395"/>
        <v>0</v>
      </c>
      <c r="FT73" s="16">
        <f t="shared" si="395"/>
        <v>0</v>
      </c>
      <c r="FU73" s="16">
        <f t="shared" si="395"/>
        <v>0</v>
      </c>
      <c r="FV73" s="16">
        <f t="shared" si="395"/>
        <v>0</v>
      </c>
      <c r="FW73" s="16">
        <f t="shared" si="395"/>
        <v>0</v>
      </c>
      <c r="FX73" s="16">
        <f t="shared" si="395"/>
        <v>0</v>
      </c>
      <c r="FY73" s="16">
        <f t="shared" si="395"/>
        <v>0</v>
      </c>
      <c r="FZ73" s="16">
        <f t="shared" si="395"/>
        <v>0</v>
      </c>
      <c r="GA73" s="16">
        <f t="shared" si="395"/>
        <v>0</v>
      </c>
      <c r="GB73" s="16">
        <f t="shared" si="395"/>
        <v>0</v>
      </c>
      <c r="GC73" s="16">
        <f t="shared" si="395"/>
        <v>0</v>
      </c>
      <c r="GD73" s="16">
        <f t="shared" si="395"/>
        <v>0</v>
      </c>
      <c r="GE73" s="16">
        <f t="shared" si="395"/>
        <v>0</v>
      </c>
      <c r="GF73" s="16">
        <f t="shared" si="395"/>
        <v>0</v>
      </c>
      <c r="GG73" s="16">
        <f t="shared" si="395"/>
        <v>0</v>
      </c>
      <c r="GH73" s="16">
        <f t="shared" si="395"/>
        <v>0</v>
      </c>
      <c r="GI73" s="16">
        <f t="shared" si="395"/>
        <v>0</v>
      </c>
      <c r="GJ73" s="16">
        <f t="shared" si="395"/>
        <v>0</v>
      </c>
      <c r="GK73" s="16">
        <f t="shared" si="395"/>
        <v>0</v>
      </c>
      <c r="GL73" s="16">
        <f t="shared" si="395"/>
        <v>0</v>
      </c>
      <c r="GM73" s="16">
        <f t="shared" si="395"/>
        <v>0</v>
      </c>
      <c r="GN73" s="16">
        <f t="shared" si="395"/>
        <v>0</v>
      </c>
      <c r="GO73" s="16">
        <f t="shared" si="395"/>
        <v>0</v>
      </c>
      <c r="GP73" s="16">
        <f t="shared" si="395"/>
        <v>0</v>
      </c>
      <c r="GQ73" s="16">
        <f t="shared" si="395"/>
        <v>0</v>
      </c>
      <c r="GR73" s="16">
        <f t="shared" si="395"/>
        <v>0</v>
      </c>
      <c r="GS73" s="16">
        <f t="shared" si="395"/>
        <v>0</v>
      </c>
      <c r="GT73" s="16">
        <f t="shared" si="395"/>
        <v>0</v>
      </c>
      <c r="GU73" s="16">
        <f t="shared" si="395"/>
        <v>0</v>
      </c>
      <c r="GV73" s="16">
        <f t="shared" si="395"/>
        <v>0</v>
      </c>
      <c r="GW73" s="16">
        <f t="shared" si="395"/>
        <v>0</v>
      </c>
      <c r="GX73" s="16">
        <f t="shared" si="395"/>
        <v>0</v>
      </c>
      <c r="GY73" s="16">
        <f t="shared" si="395"/>
        <v>0</v>
      </c>
      <c r="GZ73" s="16">
        <f t="shared" ref="GZ73:JK73" si="396">GZ58*GZ61^$B$50</f>
        <v>0</v>
      </c>
      <c r="HA73" s="16">
        <f t="shared" si="396"/>
        <v>0</v>
      </c>
      <c r="HB73" s="16">
        <f t="shared" si="396"/>
        <v>0</v>
      </c>
      <c r="HC73" s="16">
        <f t="shared" si="396"/>
        <v>0</v>
      </c>
      <c r="HD73" s="16">
        <f t="shared" si="396"/>
        <v>0</v>
      </c>
      <c r="HE73" s="16">
        <f t="shared" si="396"/>
        <v>0</v>
      </c>
      <c r="HF73" s="16">
        <f t="shared" si="396"/>
        <v>0</v>
      </c>
      <c r="HG73" s="16">
        <f t="shared" si="396"/>
        <v>0</v>
      </c>
      <c r="HH73" s="16">
        <f t="shared" si="396"/>
        <v>0</v>
      </c>
      <c r="HI73" s="16">
        <f t="shared" si="396"/>
        <v>0</v>
      </c>
      <c r="HJ73" s="16">
        <f t="shared" si="396"/>
        <v>0</v>
      </c>
      <c r="HK73" s="16">
        <f t="shared" si="396"/>
        <v>0</v>
      </c>
      <c r="HL73" s="16">
        <f t="shared" si="396"/>
        <v>0</v>
      </c>
      <c r="HM73" s="16">
        <f t="shared" si="396"/>
        <v>0</v>
      </c>
      <c r="HN73" s="16">
        <f t="shared" si="396"/>
        <v>0</v>
      </c>
      <c r="HO73" s="16">
        <f t="shared" si="396"/>
        <v>0</v>
      </c>
      <c r="HP73" s="16">
        <f t="shared" si="396"/>
        <v>0</v>
      </c>
      <c r="HQ73" s="16">
        <f t="shared" si="396"/>
        <v>0</v>
      </c>
      <c r="HR73" s="16">
        <f t="shared" si="396"/>
        <v>0</v>
      </c>
      <c r="HS73" s="16">
        <f t="shared" si="396"/>
        <v>0</v>
      </c>
      <c r="HT73" s="16">
        <f t="shared" si="396"/>
        <v>0</v>
      </c>
      <c r="HU73" s="16">
        <f t="shared" si="396"/>
        <v>0</v>
      </c>
      <c r="HV73" s="16">
        <f t="shared" si="396"/>
        <v>0</v>
      </c>
      <c r="HW73" s="16">
        <f t="shared" si="396"/>
        <v>0</v>
      </c>
      <c r="HX73" s="16">
        <f t="shared" si="396"/>
        <v>0</v>
      </c>
      <c r="HY73" s="16">
        <f t="shared" si="396"/>
        <v>0</v>
      </c>
      <c r="HZ73" s="16">
        <f t="shared" si="396"/>
        <v>0</v>
      </c>
      <c r="IA73" s="16">
        <f t="shared" si="396"/>
        <v>0</v>
      </c>
      <c r="IB73" s="16">
        <f t="shared" si="396"/>
        <v>0</v>
      </c>
      <c r="IC73" s="16">
        <f t="shared" si="396"/>
        <v>0</v>
      </c>
      <c r="ID73" s="16">
        <f t="shared" si="396"/>
        <v>0</v>
      </c>
      <c r="IE73" s="16">
        <f t="shared" si="396"/>
        <v>0</v>
      </c>
      <c r="IF73" s="16">
        <f t="shared" si="396"/>
        <v>0</v>
      </c>
      <c r="IG73" s="16">
        <f t="shared" si="396"/>
        <v>0</v>
      </c>
      <c r="IH73" s="16">
        <f t="shared" si="396"/>
        <v>0</v>
      </c>
      <c r="II73" s="16">
        <f t="shared" si="396"/>
        <v>0</v>
      </c>
      <c r="IJ73" s="16">
        <f t="shared" si="396"/>
        <v>0</v>
      </c>
      <c r="IK73" s="16">
        <f t="shared" si="396"/>
        <v>0</v>
      </c>
      <c r="IL73" s="16">
        <f t="shared" si="396"/>
        <v>0</v>
      </c>
      <c r="IM73" s="16">
        <f t="shared" si="396"/>
        <v>0</v>
      </c>
      <c r="IN73" s="16">
        <f t="shared" si="396"/>
        <v>0</v>
      </c>
      <c r="IO73" s="16">
        <f t="shared" si="396"/>
        <v>0</v>
      </c>
      <c r="IP73" s="16">
        <f t="shared" si="396"/>
        <v>0</v>
      </c>
      <c r="IQ73" s="16">
        <f t="shared" si="396"/>
        <v>0</v>
      </c>
      <c r="IR73" s="16">
        <f t="shared" si="396"/>
        <v>0</v>
      </c>
      <c r="IS73" s="16">
        <f t="shared" si="396"/>
        <v>0</v>
      </c>
      <c r="IT73" s="16">
        <f t="shared" si="396"/>
        <v>0</v>
      </c>
      <c r="IU73" s="16">
        <f t="shared" si="396"/>
        <v>0</v>
      </c>
      <c r="IV73" s="16">
        <f t="shared" si="396"/>
        <v>0</v>
      </c>
      <c r="IW73" s="16">
        <f t="shared" si="396"/>
        <v>0</v>
      </c>
      <c r="IX73" s="16">
        <f t="shared" si="396"/>
        <v>0</v>
      </c>
      <c r="IY73" s="16">
        <f t="shared" si="396"/>
        <v>0</v>
      </c>
      <c r="IZ73" s="16">
        <f t="shared" si="396"/>
        <v>0</v>
      </c>
      <c r="JA73" s="16">
        <f t="shared" si="396"/>
        <v>0</v>
      </c>
      <c r="JB73" s="16">
        <f t="shared" si="396"/>
        <v>0</v>
      </c>
      <c r="JC73" s="16">
        <f t="shared" si="396"/>
        <v>0</v>
      </c>
      <c r="JD73" s="16">
        <f t="shared" si="396"/>
        <v>0</v>
      </c>
      <c r="JE73" s="16">
        <f t="shared" si="396"/>
        <v>0</v>
      </c>
      <c r="JF73" s="16">
        <f t="shared" si="396"/>
        <v>0</v>
      </c>
      <c r="JG73" s="16">
        <f t="shared" si="396"/>
        <v>0</v>
      </c>
      <c r="JH73" s="16">
        <f t="shared" si="396"/>
        <v>0</v>
      </c>
      <c r="JI73" s="16">
        <f t="shared" si="396"/>
        <v>0</v>
      </c>
      <c r="JJ73" s="16">
        <f t="shared" si="396"/>
        <v>0</v>
      </c>
      <c r="JK73" s="16">
        <f t="shared" si="396"/>
        <v>0</v>
      </c>
      <c r="JL73" s="16">
        <f t="shared" ref="JL73:KF73" si="397">JL58*JL61^$B$50</f>
        <v>0</v>
      </c>
      <c r="JM73" s="16">
        <f t="shared" si="397"/>
        <v>0</v>
      </c>
      <c r="JN73" s="16">
        <f t="shared" si="397"/>
        <v>0</v>
      </c>
      <c r="JO73" s="16">
        <f t="shared" si="397"/>
        <v>0</v>
      </c>
      <c r="JP73" s="16">
        <f t="shared" si="397"/>
        <v>0</v>
      </c>
      <c r="JQ73" s="16">
        <f t="shared" si="397"/>
        <v>0</v>
      </c>
      <c r="JR73" s="16">
        <f t="shared" si="397"/>
        <v>0</v>
      </c>
      <c r="JS73" s="16">
        <f t="shared" si="397"/>
        <v>0</v>
      </c>
      <c r="JT73" s="16">
        <f t="shared" si="397"/>
        <v>0</v>
      </c>
      <c r="JU73" s="16">
        <f t="shared" si="397"/>
        <v>0</v>
      </c>
      <c r="JV73" s="16">
        <f t="shared" si="397"/>
        <v>0</v>
      </c>
      <c r="JW73" s="16">
        <f t="shared" si="397"/>
        <v>0</v>
      </c>
      <c r="JX73" s="16">
        <f t="shared" si="397"/>
        <v>0</v>
      </c>
      <c r="JY73" s="16">
        <f t="shared" si="397"/>
        <v>0</v>
      </c>
      <c r="JZ73" s="16">
        <f t="shared" si="397"/>
        <v>0</v>
      </c>
      <c r="KA73" s="16">
        <f t="shared" si="397"/>
        <v>0</v>
      </c>
      <c r="KB73" s="16">
        <f t="shared" si="397"/>
        <v>0</v>
      </c>
      <c r="KC73" s="16">
        <f t="shared" si="397"/>
        <v>0</v>
      </c>
      <c r="KD73" s="16">
        <f t="shared" si="397"/>
        <v>0</v>
      </c>
      <c r="KE73" s="16">
        <f t="shared" si="397"/>
        <v>0</v>
      </c>
      <c r="KF73" s="16">
        <f t="shared" si="397"/>
        <v>0</v>
      </c>
      <c r="KG73"/>
      <c r="KH73"/>
      <c r="KI73"/>
      <c r="KJ73"/>
      <c r="KK73"/>
      <c r="KL73"/>
      <c r="KM73"/>
      <c r="KN73"/>
      <c r="KO73"/>
    </row>
    <row r="74" spans="1:301" s="16" customFormat="1" x14ac:dyDescent="0.2">
      <c r="A74" t="s">
        <v>52</v>
      </c>
      <c r="B74" s="16">
        <f>B71*B73</f>
        <v>0</v>
      </c>
      <c r="C74" s="16">
        <f t="shared" ref="C74:G74" si="398">C71*C73</f>
        <v>0</v>
      </c>
      <c r="D74" s="16">
        <f t="shared" si="398"/>
        <v>0</v>
      </c>
      <c r="E74" s="16">
        <f t="shared" si="398"/>
        <v>0</v>
      </c>
      <c r="F74" s="16">
        <f t="shared" si="398"/>
        <v>0</v>
      </c>
      <c r="G74" s="16">
        <f t="shared" si="398"/>
        <v>0</v>
      </c>
      <c r="H74" s="16">
        <f t="shared" ref="H74" si="399">H71*H73</f>
        <v>0</v>
      </c>
      <c r="I74" s="16">
        <f t="shared" ref="I74" si="400">I71*I73</f>
        <v>0</v>
      </c>
      <c r="J74" s="16">
        <f t="shared" ref="J74" si="401">J71*J73</f>
        <v>0</v>
      </c>
      <c r="K74" s="16">
        <f t="shared" ref="K74" si="402">K71*K73</f>
        <v>0</v>
      </c>
      <c r="L74" s="16">
        <f t="shared" ref="L74" si="403">L71*L73</f>
        <v>0</v>
      </c>
      <c r="M74" s="16">
        <f t="shared" ref="M74" si="404">M71*M73</f>
        <v>0</v>
      </c>
      <c r="N74" s="16">
        <f t="shared" ref="N74" si="405">N71*N73</f>
        <v>0</v>
      </c>
      <c r="O74" s="16">
        <f t="shared" ref="O74" si="406">O71*O73</f>
        <v>0</v>
      </c>
      <c r="P74" s="16">
        <f t="shared" ref="P74" si="407">P71*P73</f>
        <v>0</v>
      </c>
      <c r="Q74" s="16">
        <f t="shared" ref="Q74" si="408">Q71*Q73</f>
        <v>0</v>
      </c>
      <c r="R74" s="16">
        <f t="shared" ref="R74" si="409">R71*R73</f>
        <v>0</v>
      </c>
      <c r="S74" s="16">
        <f t="shared" ref="S74" si="410">S71*S73</f>
        <v>0</v>
      </c>
      <c r="T74" s="16">
        <f t="shared" ref="T74" si="411">T71*T73</f>
        <v>0</v>
      </c>
      <c r="U74" s="16">
        <f t="shared" ref="U74" si="412">U71*U73</f>
        <v>0</v>
      </c>
      <c r="V74" s="16">
        <f t="shared" ref="V74" si="413">V71*V73</f>
        <v>0</v>
      </c>
      <c r="W74" s="16">
        <f t="shared" ref="W74" si="414">W71*W73</f>
        <v>0</v>
      </c>
      <c r="X74" s="16">
        <f t="shared" ref="X74" si="415">X71*X73</f>
        <v>0</v>
      </c>
      <c r="Y74" s="16">
        <f t="shared" ref="Y74" si="416">Y71*Y73</f>
        <v>0</v>
      </c>
      <c r="Z74" s="16">
        <f t="shared" ref="Z74" si="417">Z71*Z73</f>
        <v>0</v>
      </c>
      <c r="AA74" s="16">
        <f t="shared" ref="AA74" si="418">AA71*AA73</f>
        <v>0</v>
      </c>
      <c r="AB74" s="16">
        <f t="shared" ref="AB74" si="419">AB71*AB73</f>
        <v>0</v>
      </c>
      <c r="AC74" s="16">
        <f t="shared" ref="AC74" si="420">AC71*AC73</f>
        <v>0</v>
      </c>
      <c r="AD74" s="16">
        <f t="shared" ref="AD74" si="421">AD71*AD73</f>
        <v>0</v>
      </c>
      <c r="AE74" s="16">
        <f t="shared" ref="AE74" si="422">AE71*AE73</f>
        <v>0</v>
      </c>
      <c r="AF74" s="16">
        <f t="shared" ref="AF74" si="423">AF71*AF73</f>
        <v>0</v>
      </c>
      <c r="AG74" s="16">
        <f t="shared" ref="AG74" si="424">AG71*AG73</f>
        <v>0</v>
      </c>
      <c r="AH74" s="16">
        <f t="shared" ref="AH74" si="425">AH71*AH73</f>
        <v>0</v>
      </c>
      <c r="AI74" s="16">
        <f t="shared" ref="AI74" si="426">AI71*AI73</f>
        <v>0</v>
      </c>
      <c r="AJ74" s="16">
        <f t="shared" ref="AJ74" si="427">AJ71*AJ73</f>
        <v>0</v>
      </c>
      <c r="AK74" s="16">
        <f t="shared" ref="AK74" si="428">AK71*AK73</f>
        <v>0</v>
      </c>
      <c r="AL74" s="16">
        <f t="shared" ref="AL74" si="429">AL71*AL73</f>
        <v>0</v>
      </c>
      <c r="AM74" s="16">
        <f t="shared" ref="AM74" si="430">AM71*AM73</f>
        <v>0</v>
      </c>
      <c r="AN74" s="16">
        <f t="shared" ref="AN74" si="431">AN71*AN73</f>
        <v>0</v>
      </c>
      <c r="AO74" s="16">
        <f t="shared" ref="AO74" si="432">AO71*AO73</f>
        <v>0</v>
      </c>
      <c r="AP74" s="16">
        <f t="shared" ref="AP74" si="433">AP71*AP73</f>
        <v>0</v>
      </c>
      <c r="AQ74" s="16">
        <f t="shared" ref="AQ74" si="434">AQ71*AQ73</f>
        <v>0</v>
      </c>
      <c r="AR74" s="16">
        <f t="shared" ref="AR74" si="435">AR71*AR73</f>
        <v>0</v>
      </c>
      <c r="AS74" s="16">
        <f t="shared" ref="AS74" si="436">AS71*AS73</f>
        <v>0</v>
      </c>
      <c r="AT74" s="16">
        <f t="shared" ref="AT74" si="437">AT71*AT73</f>
        <v>0</v>
      </c>
      <c r="AU74" s="16">
        <f t="shared" ref="AU74" si="438">AU71*AU73</f>
        <v>0</v>
      </c>
      <c r="AV74" s="16">
        <f t="shared" ref="AV74" si="439">AV71*AV73</f>
        <v>0</v>
      </c>
      <c r="AW74" s="16">
        <f t="shared" ref="AW74" si="440">AW71*AW73</f>
        <v>0</v>
      </c>
      <c r="AX74" s="16">
        <f t="shared" ref="AX74" si="441">AX71*AX73</f>
        <v>0</v>
      </c>
      <c r="AY74" s="16">
        <f t="shared" ref="AY74" si="442">AY71*AY73</f>
        <v>0</v>
      </c>
      <c r="AZ74" s="16">
        <f t="shared" ref="AZ74" si="443">AZ71*AZ73</f>
        <v>0</v>
      </c>
      <c r="BA74" s="16">
        <f t="shared" ref="BA74" si="444">BA71*BA73</f>
        <v>0</v>
      </c>
      <c r="BB74" s="16">
        <f t="shared" ref="BB74" si="445">BB71*BB73</f>
        <v>0</v>
      </c>
      <c r="BC74" s="16">
        <f t="shared" ref="BC74" si="446">BC71*BC73</f>
        <v>0</v>
      </c>
      <c r="BD74" s="16">
        <f t="shared" ref="BD74" si="447">BD71*BD73</f>
        <v>0</v>
      </c>
      <c r="BE74" s="16">
        <f t="shared" ref="BE74" si="448">BE71*BE73</f>
        <v>0</v>
      </c>
      <c r="BF74" s="16">
        <f t="shared" ref="BF74" si="449">BF71*BF73</f>
        <v>0</v>
      </c>
      <c r="BG74" s="16">
        <f t="shared" ref="BG74" si="450">BG71*BG73</f>
        <v>0</v>
      </c>
      <c r="BH74" s="16">
        <f t="shared" ref="BH74" si="451">BH71*BH73</f>
        <v>0</v>
      </c>
      <c r="BI74" s="16">
        <f t="shared" ref="BI74" si="452">BI71*BI73</f>
        <v>0</v>
      </c>
      <c r="BJ74" s="16">
        <f t="shared" ref="BJ74" si="453">BJ71*BJ73</f>
        <v>0</v>
      </c>
      <c r="BK74" s="16">
        <f t="shared" ref="BK74" si="454">BK71*BK73</f>
        <v>0</v>
      </c>
      <c r="BL74" s="16">
        <f t="shared" ref="BL74" si="455">BL71*BL73</f>
        <v>0</v>
      </c>
      <c r="BM74" s="16">
        <f t="shared" ref="BM74" si="456">BM71*BM73</f>
        <v>0</v>
      </c>
      <c r="BN74" s="16">
        <f t="shared" ref="BN74" si="457">BN71*BN73</f>
        <v>0</v>
      </c>
      <c r="BO74" s="16">
        <f t="shared" ref="BO74" si="458">BO71*BO73</f>
        <v>0</v>
      </c>
      <c r="BP74" s="16">
        <f t="shared" ref="BP74" si="459">BP71*BP73</f>
        <v>0</v>
      </c>
      <c r="BQ74" s="16">
        <f t="shared" ref="BQ74" si="460">BQ71*BQ73</f>
        <v>0</v>
      </c>
      <c r="BR74" s="16">
        <f t="shared" ref="BR74" si="461">BR71*BR73</f>
        <v>0</v>
      </c>
      <c r="BS74" s="16">
        <f t="shared" ref="BS74" si="462">BS71*BS73</f>
        <v>0</v>
      </c>
      <c r="BT74" s="16">
        <f t="shared" ref="BT74" si="463">BT71*BT73</f>
        <v>0</v>
      </c>
      <c r="BU74" s="16">
        <f t="shared" ref="BU74" si="464">BU71*BU73</f>
        <v>0</v>
      </c>
      <c r="BV74" s="16">
        <f t="shared" ref="BV74" si="465">BV71*BV73</f>
        <v>0</v>
      </c>
      <c r="BW74" s="16">
        <f t="shared" ref="BW74" si="466">BW71*BW73</f>
        <v>0</v>
      </c>
      <c r="BX74" s="16">
        <f t="shared" ref="BX74" si="467">BX71*BX73</f>
        <v>0</v>
      </c>
      <c r="BY74" s="16">
        <f t="shared" ref="BY74" si="468">BY71*BY73</f>
        <v>0</v>
      </c>
      <c r="BZ74" s="16">
        <f t="shared" ref="BZ74" si="469">BZ71*BZ73</f>
        <v>0</v>
      </c>
      <c r="CA74" s="16">
        <f t="shared" ref="CA74" si="470">CA71*CA73</f>
        <v>0</v>
      </c>
      <c r="CB74" s="16">
        <f t="shared" ref="CB74" si="471">CB71*CB73</f>
        <v>0</v>
      </c>
      <c r="CC74" s="16">
        <f t="shared" ref="CC74" si="472">CC71*CC73</f>
        <v>0</v>
      </c>
      <c r="CD74" s="16">
        <f t="shared" ref="CD74" si="473">CD71*CD73</f>
        <v>0</v>
      </c>
      <c r="CE74" s="16">
        <f t="shared" ref="CE74" si="474">CE71*CE73</f>
        <v>0</v>
      </c>
      <c r="CF74" s="16">
        <f t="shared" ref="CF74" si="475">CF71*CF73</f>
        <v>0</v>
      </c>
      <c r="CG74" s="16">
        <f t="shared" ref="CG74" si="476">CG71*CG73</f>
        <v>0</v>
      </c>
      <c r="CH74" s="16">
        <f t="shared" ref="CH74" si="477">CH71*CH73</f>
        <v>0</v>
      </c>
      <c r="CI74" s="16">
        <f t="shared" ref="CI74" si="478">CI71*CI73</f>
        <v>0</v>
      </c>
      <c r="CJ74" s="16">
        <f t="shared" ref="CJ74" si="479">CJ71*CJ73</f>
        <v>0</v>
      </c>
      <c r="CK74" s="16">
        <f t="shared" ref="CK74" si="480">CK71*CK73</f>
        <v>0</v>
      </c>
      <c r="CL74" s="16">
        <f t="shared" ref="CL74" si="481">CL71*CL73</f>
        <v>0</v>
      </c>
      <c r="CM74" s="16">
        <f t="shared" ref="CM74" si="482">CM71*CM73</f>
        <v>0</v>
      </c>
      <c r="CN74" s="16">
        <f t="shared" ref="CN74" si="483">CN71*CN73</f>
        <v>0</v>
      </c>
      <c r="CO74" s="16">
        <f t="shared" ref="CO74" si="484">CO71*CO73</f>
        <v>0</v>
      </c>
      <c r="CP74" s="16">
        <f t="shared" ref="CP74" si="485">CP71*CP73</f>
        <v>0</v>
      </c>
      <c r="CQ74" s="16">
        <f t="shared" ref="CQ74" si="486">CQ71*CQ73</f>
        <v>0</v>
      </c>
      <c r="CR74" s="16">
        <f t="shared" ref="CR74" si="487">CR71*CR73</f>
        <v>0</v>
      </c>
      <c r="CS74" s="16">
        <f t="shared" ref="CS74" si="488">CS71*CS73</f>
        <v>0</v>
      </c>
      <c r="CT74" s="16">
        <f t="shared" ref="CT74" si="489">CT71*CT73</f>
        <v>0</v>
      </c>
      <c r="CU74" s="16">
        <f t="shared" ref="CU74" si="490">CU71*CU73</f>
        <v>0</v>
      </c>
      <c r="CV74" s="16">
        <f t="shared" ref="CV74" si="491">CV71*CV73</f>
        <v>0</v>
      </c>
      <c r="CW74" s="16">
        <f t="shared" ref="CW74" si="492">CW71*CW73</f>
        <v>0</v>
      </c>
      <c r="CX74" s="16">
        <f t="shared" ref="CX74" si="493">CX71*CX73</f>
        <v>0</v>
      </c>
      <c r="CY74" s="16">
        <f t="shared" ref="CY74" si="494">CY71*CY73</f>
        <v>0</v>
      </c>
      <c r="CZ74" s="16">
        <f t="shared" ref="CZ74" si="495">CZ71*CZ73</f>
        <v>0</v>
      </c>
      <c r="DA74" s="16">
        <f t="shared" ref="DA74" si="496">DA71*DA73</f>
        <v>0</v>
      </c>
      <c r="DB74" s="16">
        <f t="shared" ref="DB74" si="497">DB71*DB73</f>
        <v>0</v>
      </c>
      <c r="DC74" s="16">
        <f t="shared" ref="DC74" si="498">DC71*DC73</f>
        <v>0</v>
      </c>
      <c r="DD74" s="16">
        <f t="shared" ref="DD74" si="499">DD71*DD73</f>
        <v>0</v>
      </c>
      <c r="DE74" s="16">
        <f t="shared" ref="DE74" si="500">DE71*DE73</f>
        <v>0</v>
      </c>
      <c r="DF74" s="16">
        <f t="shared" ref="DF74" si="501">DF71*DF73</f>
        <v>0</v>
      </c>
      <c r="DG74" s="16">
        <f t="shared" ref="DG74" si="502">DG71*DG73</f>
        <v>0</v>
      </c>
      <c r="DH74" s="16">
        <f t="shared" ref="DH74" si="503">DH71*DH73</f>
        <v>0</v>
      </c>
      <c r="DI74" s="16">
        <f t="shared" ref="DI74" si="504">DI71*DI73</f>
        <v>0</v>
      </c>
      <c r="DJ74" s="16">
        <f t="shared" ref="DJ74" si="505">DJ71*DJ73</f>
        <v>0</v>
      </c>
      <c r="DK74" s="16">
        <f t="shared" ref="DK74" si="506">DK71*DK73</f>
        <v>0</v>
      </c>
      <c r="DL74" s="16">
        <f t="shared" ref="DL74" si="507">DL71*DL73</f>
        <v>0</v>
      </c>
      <c r="DM74" s="16">
        <f t="shared" ref="DM74" si="508">DM71*DM73</f>
        <v>0</v>
      </c>
      <c r="DN74" s="16">
        <f t="shared" ref="DN74" si="509">DN71*DN73</f>
        <v>0</v>
      </c>
      <c r="DO74" s="16">
        <f t="shared" ref="DO74" si="510">DO71*DO73</f>
        <v>0</v>
      </c>
      <c r="DP74" s="16">
        <f t="shared" ref="DP74" si="511">DP71*DP73</f>
        <v>0</v>
      </c>
      <c r="DQ74" s="16">
        <f t="shared" ref="DQ74" si="512">DQ71*DQ73</f>
        <v>0</v>
      </c>
      <c r="DR74" s="16">
        <f t="shared" ref="DR74" si="513">DR71*DR73</f>
        <v>0</v>
      </c>
      <c r="DS74" s="16">
        <f t="shared" ref="DS74" si="514">DS71*DS73</f>
        <v>0</v>
      </c>
      <c r="DT74" s="16">
        <f t="shared" ref="DT74" si="515">DT71*DT73</f>
        <v>0</v>
      </c>
      <c r="DU74" s="16">
        <f t="shared" ref="DU74" si="516">DU71*DU73</f>
        <v>0</v>
      </c>
      <c r="DV74" s="16">
        <f t="shared" ref="DV74" si="517">DV71*DV73</f>
        <v>0</v>
      </c>
      <c r="DW74" s="16">
        <f t="shared" ref="DW74" si="518">DW71*DW73</f>
        <v>0</v>
      </c>
      <c r="DX74" s="16">
        <f t="shared" ref="DX74" si="519">DX71*DX73</f>
        <v>0</v>
      </c>
      <c r="DY74" s="16">
        <f t="shared" ref="DY74" si="520">DY71*DY73</f>
        <v>0</v>
      </c>
      <c r="DZ74" s="16">
        <f t="shared" ref="DZ74" si="521">DZ71*DZ73</f>
        <v>0</v>
      </c>
      <c r="EA74" s="16">
        <f t="shared" ref="EA74" si="522">EA71*EA73</f>
        <v>0</v>
      </c>
      <c r="EB74" s="16">
        <f t="shared" ref="EB74" si="523">EB71*EB73</f>
        <v>0</v>
      </c>
      <c r="EC74" s="16">
        <f t="shared" ref="EC74" si="524">EC71*EC73</f>
        <v>0</v>
      </c>
      <c r="ED74" s="16">
        <f t="shared" ref="ED74" si="525">ED71*ED73</f>
        <v>0</v>
      </c>
      <c r="EE74" s="16">
        <f t="shared" ref="EE74" si="526">EE71*EE73</f>
        <v>0</v>
      </c>
      <c r="EF74" s="16">
        <f t="shared" ref="EF74" si="527">EF71*EF73</f>
        <v>0</v>
      </c>
      <c r="EG74" s="16">
        <f t="shared" ref="EG74" si="528">EG71*EG73</f>
        <v>0</v>
      </c>
      <c r="EH74" s="16">
        <f t="shared" ref="EH74" si="529">EH71*EH73</f>
        <v>0</v>
      </c>
      <c r="EI74" s="16">
        <f t="shared" ref="EI74" si="530">EI71*EI73</f>
        <v>0</v>
      </c>
      <c r="EJ74" s="16">
        <f t="shared" ref="EJ74" si="531">EJ71*EJ73</f>
        <v>0</v>
      </c>
      <c r="EK74" s="16">
        <f t="shared" ref="EK74" si="532">EK71*EK73</f>
        <v>0</v>
      </c>
      <c r="EL74" s="16">
        <f t="shared" ref="EL74" si="533">EL71*EL73</f>
        <v>0</v>
      </c>
      <c r="EM74" s="16">
        <f t="shared" ref="EM74" si="534">EM71*EM73</f>
        <v>0</v>
      </c>
      <c r="EN74" s="16">
        <f t="shared" ref="EN74" si="535">EN71*EN73</f>
        <v>0</v>
      </c>
      <c r="EO74" s="16">
        <f t="shared" ref="EO74" si="536">EO71*EO73</f>
        <v>0</v>
      </c>
      <c r="EP74" s="16">
        <f t="shared" ref="EP74" si="537">EP71*EP73</f>
        <v>0</v>
      </c>
      <c r="EQ74" s="16">
        <f t="shared" ref="EQ74" si="538">EQ71*EQ73</f>
        <v>0</v>
      </c>
      <c r="ER74" s="16">
        <f t="shared" ref="ER74" si="539">ER71*ER73</f>
        <v>0</v>
      </c>
      <c r="ES74" s="16">
        <f t="shared" ref="ES74" si="540">ES71*ES73</f>
        <v>0</v>
      </c>
      <c r="ET74" s="16">
        <f t="shared" ref="ET74" si="541">ET71*ET73</f>
        <v>0</v>
      </c>
      <c r="EU74" s="16">
        <f t="shared" ref="EU74" si="542">EU71*EU73</f>
        <v>0</v>
      </c>
      <c r="EV74" s="16">
        <f t="shared" ref="EV74" si="543">EV71*EV73</f>
        <v>0</v>
      </c>
      <c r="EW74" s="16">
        <f t="shared" ref="EW74" si="544">EW71*EW73</f>
        <v>0</v>
      </c>
      <c r="EX74" s="16">
        <f t="shared" ref="EX74" si="545">EX71*EX73</f>
        <v>0</v>
      </c>
      <c r="EY74" s="16">
        <f t="shared" ref="EY74" si="546">EY71*EY73</f>
        <v>0</v>
      </c>
      <c r="EZ74" s="16">
        <f t="shared" ref="EZ74" si="547">EZ71*EZ73</f>
        <v>0</v>
      </c>
      <c r="FA74" s="16">
        <f t="shared" ref="FA74" si="548">FA71*FA73</f>
        <v>0</v>
      </c>
      <c r="FB74" s="16">
        <f t="shared" ref="FB74" si="549">FB71*FB73</f>
        <v>0</v>
      </c>
      <c r="FC74" s="16">
        <f t="shared" ref="FC74" si="550">FC71*FC73</f>
        <v>0</v>
      </c>
      <c r="FD74" s="16">
        <f t="shared" ref="FD74" si="551">FD71*FD73</f>
        <v>0</v>
      </c>
      <c r="FE74" s="16">
        <f t="shared" ref="FE74" si="552">FE71*FE73</f>
        <v>0</v>
      </c>
      <c r="FF74" s="16">
        <f t="shared" ref="FF74" si="553">FF71*FF73</f>
        <v>0</v>
      </c>
      <c r="FG74" s="16">
        <f t="shared" ref="FG74" si="554">FG71*FG73</f>
        <v>0</v>
      </c>
      <c r="FH74" s="16">
        <f t="shared" ref="FH74" si="555">FH71*FH73</f>
        <v>0</v>
      </c>
      <c r="FI74" s="16">
        <f t="shared" ref="FI74" si="556">FI71*FI73</f>
        <v>0</v>
      </c>
      <c r="FJ74" s="16">
        <f t="shared" ref="FJ74" si="557">FJ71*FJ73</f>
        <v>0</v>
      </c>
      <c r="FK74" s="16">
        <f t="shared" ref="FK74" si="558">FK71*FK73</f>
        <v>0</v>
      </c>
      <c r="FL74" s="16">
        <f t="shared" ref="FL74" si="559">FL71*FL73</f>
        <v>0</v>
      </c>
      <c r="FM74" s="16">
        <f t="shared" ref="FM74" si="560">FM71*FM73</f>
        <v>0</v>
      </c>
      <c r="FN74" s="16">
        <f t="shared" ref="FN74" si="561">FN71*FN73</f>
        <v>0</v>
      </c>
      <c r="FO74" s="16">
        <f t="shared" ref="FO74" si="562">FO71*FO73</f>
        <v>0</v>
      </c>
      <c r="FP74" s="16">
        <f t="shared" ref="FP74" si="563">FP71*FP73</f>
        <v>0</v>
      </c>
      <c r="FQ74" s="16">
        <f t="shared" ref="FQ74" si="564">FQ71*FQ73</f>
        <v>0</v>
      </c>
      <c r="FR74" s="16">
        <f t="shared" ref="FR74" si="565">FR71*FR73</f>
        <v>0</v>
      </c>
      <c r="FS74" s="16">
        <f t="shared" ref="FS74" si="566">FS71*FS73</f>
        <v>0</v>
      </c>
      <c r="FT74" s="16">
        <f t="shared" ref="FT74" si="567">FT71*FT73</f>
        <v>0</v>
      </c>
      <c r="FU74" s="16">
        <f t="shared" ref="FU74" si="568">FU71*FU73</f>
        <v>0</v>
      </c>
      <c r="FV74" s="16">
        <f t="shared" ref="FV74" si="569">FV71*FV73</f>
        <v>0</v>
      </c>
      <c r="FW74" s="16">
        <f t="shared" ref="FW74" si="570">FW71*FW73</f>
        <v>0</v>
      </c>
      <c r="FX74" s="16">
        <f t="shared" ref="FX74" si="571">FX71*FX73</f>
        <v>0</v>
      </c>
      <c r="FY74" s="16">
        <f t="shared" ref="FY74" si="572">FY71*FY73</f>
        <v>0</v>
      </c>
      <c r="FZ74" s="16">
        <f t="shared" ref="FZ74" si="573">FZ71*FZ73</f>
        <v>0</v>
      </c>
      <c r="GA74" s="16">
        <f t="shared" ref="GA74" si="574">GA71*GA73</f>
        <v>0</v>
      </c>
      <c r="GB74" s="16">
        <f t="shared" ref="GB74" si="575">GB71*GB73</f>
        <v>0</v>
      </c>
      <c r="GC74" s="16">
        <f t="shared" ref="GC74" si="576">GC71*GC73</f>
        <v>0</v>
      </c>
      <c r="GD74" s="16">
        <f t="shared" ref="GD74" si="577">GD71*GD73</f>
        <v>0</v>
      </c>
      <c r="GE74" s="16">
        <f t="shared" ref="GE74" si="578">GE71*GE73</f>
        <v>0</v>
      </c>
      <c r="GF74" s="16">
        <f t="shared" ref="GF74" si="579">GF71*GF73</f>
        <v>0</v>
      </c>
      <c r="GG74" s="16">
        <f t="shared" ref="GG74" si="580">GG71*GG73</f>
        <v>0</v>
      </c>
      <c r="GH74" s="16">
        <f t="shared" ref="GH74" si="581">GH71*GH73</f>
        <v>0</v>
      </c>
      <c r="GI74" s="16">
        <f t="shared" ref="GI74" si="582">GI71*GI73</f>
        <v>0</v>
      </c>
      <c r="GJ74" s="16">
        <f t="shared" ref="GJ74" si="583">GJ71*GJ73</f>
        <v>0</v>
      </c>
      <c r="GK74" s="16">
        <f t="shared" ref="GK74" si="584">GK71*GK73</f>
        <v>0</v>
      </c>
      <c r="GL74" s="16">
        <f t="shared" ref="GL74" si="585">GL71*GL73</f>
        <v>0</v>
      </c>
      <c r="GM74" s="16">
        <f t="shared" ref="GM74" si="586">GM71*GM73</f>
        <v>0</v>
      </c>
      <c r="GN74" s="16">
        <f t="shared" ref="GN74" si="587">GN71*GN73</f>
        <v>0</v>
      </c>
      <c r="GO74" s="16">
        <f t="shared" ref="GO74" si="588">GO71*GO73</f>
        <v>0</v>
      </c>
      <c r="GP74" s="16">
        <f t="shared" ref="GP74" si="589">GP71*GP73</f>
        <v>0</v>
      </c>
      <c r="GQ74" s="16">
        <f t="shared" ref="GQ74" si="590">GQ71*GQ73</f>
        <v>0</v>
      </c>
      <c r="GR74" s="16">
        <f t="shared" ref="GR74" si="591">GR71*GR73</f>
        <v>0</v>
      </c>
      <c r="GS74" s="16">
        <f t="shared" ref="GS74" si="592">GS71*GS73</f>
        <v>0</v>
      </c>
      <c r="GT74" s="16">
        <f t="shared" ref="GT74" si="593">GT71*GT73</f>
        <v>0</v>
      </c>
      <c r="GU74" s="16">
        <f t="shared" ref="GU74" si="594">GU71*GU73</f>
        <v>0</v>
      </c>
      <c r="GV74" s="16">
        <f t="shared" ref="GV74" si="595">GV71*GV73</f>
        <v>0</v>
      </c>
      <c r="GW74" s="16">
        <f t="shared" ref="GW74" si="596">GW71*GW73</f>
        <v>0</v>
      </c>
      <c r="GX74" s="16">
        <f t="shared" ref="GX74" si="597">GX71*GX73</f>
        <v>0</v>
      </c>
      <c r="GY74" s="16">
        <f t="shared" ref="GY74" si="598">GY71*GY73</f>
        <v>0</v>
      </c>
      <c r="GZ74" s="16">
        <f t="shared" ref="GZ74" si="599">GZ71*GZ73</f>
        <v>0</v>
      </c>
      <c r="HA74" s="16">
        <f t="shared" ref="HA74" si="600">HA71*HA73</f>
        <v>0</v>
      </c>
      <c r="HB74" s="16">
        <f t="shared" ref="HB74" si="601">HB71*HB73</f>
        <v>0</v>
      </c>
      <c r="HC74" s="16">
        <f t="shared" ref="HC74" si="602">HC71*HC73</f>
        <v>0</v>
      </c>
      <c r="HD74" s="16">
        <f t="shared" ref="HD74" si="603">HD71*HD73</f>
        <v>0</v>
      </c>
      <c r="HE74" s="16">
        <f t="shared" ref="HE74" si="604">HE71*HE73</f>
        <v>0</v>
      </c>
      <c r="HF74" s="16">
        <f t="shared" ref="HF74" si="605">HF71*HF73</f>
        <v>0</v>
      </c>
      <c r="HG74" s="16">
        <f t="shared" ref="HG74" si="606">HG71*HG73</f>
        <v>0</v>
      </c>
      <c r="HH74" s="16">
        <f t="shared" ref="HH74" si="607">HH71*HH73</f>
        <v>0</v>
      </c>
      <c r="HI74" s="16">
        <f t="shared" ref="HI74" si="608">HI71*HI73</f>
        <v>0</v>
      </c>
      <c r="HJ74" s="16">
        <f t="shared" ref="HJ74" si="609">HJ71*HJ73</f>
        <v>0</v>
      </c>
      <c r="HK74" s="16">
        <f t="shared" ref="HK74" si="610">HK71*HK73</f>
        <v>0</v>
      </c>
      <c r="HL74" s="16">
        <f t="shared" ref="HL74" si="611">HL71*HL73</f>
        <v>0</v>
      </c>
      <c r="HM74" s="16">
        <f t="shared" ref="HM74" si="612">HM71*HM73</f>
        <v>0</v>
      </c>
      <c r="HN74" s="16">
        <f t="shared" ref="HN74" si="613">HN71*HN73</f>
        <v>0</v>
      </c>
      <c r="HO74" s="16">
        <f t="shared" ref="HO74" si="614">HO71*HO73</f>
        <v>0</v>
      </c>
      <c r="HP74" s="16">
        <f t="shared" ref="HP74" si="615">HP71*HP73</f>
        <v>0</v>
      </c>
      <c r="HQ74" s="16">
        <f t="shared" ref="HQ74" si="616">HQ71*HQ73</f>
        <v>0</v>
      </c>
      <c r="HR74" s="16">
        <f t="shared" ref="HR74" si="617">HR71*HR73</f>
        <v>0</v>
      </c>
      <c r="HS74" s="16">
        <f t="shared" ref="HS74" si="618">HS71*HS73</f>
        <v>0</v>
      </c>
      <c r="HT74" s="16">
        <f t="shared" ref="HT74" si="619">HT71*HT73</f>
        <v>0</v>
      </c>
      <c r="HU74" s="16">
        <f t="shared" ref="HU74" si="620">HU71*HU73</f>
        <v>0</v>
      </c>
      <c r="HV74" s="16">
        <f t="shared" ref="HV74" si="621">HV71*HV73</f>
        <v>0</v>
      </c>
      <c r="HW74" s="16">
        <f t="shared" ref="HW74" si="622">HW71*HW73</f>
        <v>0</v>
      </c>
      <c r="HX74" s="16">
        <f t="shared" ref="HX74" si="623">HX71*HX73</f>
        <v>0</v>
      </c>
      <c r="HY74" s="16">
        <f t="shared" ref="HY74" si="624">HY71*HY73</f>
        <v>0</v>
      </c>
      <c r="HZ74" s="16">
        <f t="shared" ref="HZ74" si="625">HZ71*HZ73</f>
        <v>0</v>
      </c>
      <c r="IA74" s="16">
        <f t="shared" ref="IA74" si="626">IA71*IA73</f>
        <v>0</v>
      </c>
      <c r="IB74" s="16">
        <f t="shared" ref="IB74" si="627">IB71*IB73</f>
        <v>0</v>
      </c>
      <c r="IC74" s="16">
        <f t="shared" ref="IC74" si="628">IC71*IC73</f>
        <v>0</v>
      </c>
      <c r="ID74" s="16">
        <f t="shared" ref="ID74" si="629">ID71*ID73</f>
        <v>0</v>
      </c>
      <c r="IE74" s="16">
        <f t="shared" ref="IE74" si="630">IE71*IE73</f>
        <v>0</v>
      </c>
      <c r="IF74" s="16">
        <f t="shared" ref="IF74" si="631">IF71*IF73</f>
        <v>0</v>
      </c>
      <c r="IG74" s="16">
        <f t="shared" ref="IG74" si="632">IG71*IG73</f>
        <v>0</v>
      </c>
      <c r="IH74" s="16">
        <f t="shared" ref="IH74" si="633">IH71*IH73</f>
        <v>0</v>
      </c>
      <c r="II74" s="16">
        <f t="shared" ref="II74" si="634">II71*II73</f>
        <v>0</v>
      </c>
      <c r="IJ74" s="16">
        <f t="shared" ref="IJ74" si="635">IJ71*IJ73</f>
        <v>0</v>
      </c>
      <c r="IK74" s="16">
        <f t="shared" ref="IK74" si="636">IK71*IK73</f>
        <v>0</v>
      </c>
      <c r="IL74" s="16">
        <f t="shared" ref="IL74" si="637">IL71*IL73</f>
        <v>0</v>
      </c>
      <c r="IM74" s="16">
        <f t="shared" ref="IM74" si="638">IM71*IM73</f>
        <v>0</v>
      </c>
      <c r="IN74" s="16">
        <f t="shared" ref="IN74" si="639">IN71*IN73</f>
        <v>0</v>
      </c>
      <c r="IO74" s="16">
        <f t="shared" ref="IO74" si="640">IO71*IO73</f>
        <v>0</v>
      </c>
      <c r="IP74" s="16">
        <f t="shared" ref="IP74" si="641">IP71*IP73</f>
        <v>0</v>
      </c>
      <c r="IQ74" s="16">
        <f t="shared" ref="IQ74" si="642">IQ71*IQ73</f>
        <v>0</v>
      </c>
      <c r="IR74" s="16">
        <f t="shared" ref="IR74" si="643">IR71*IR73</f>
        <v>0</v>
      </c>
      <c r="IS74" s="16">
        <f t="shared" ref="IS74" si="644">IS71*IS73</f>
        <v>0</v>
      </c>
      <c r="IT74" s="16">
        <f t="shared" ref="IT74" si="645">IT71*IT73</f>
        <v>0</v>
      </c>
      <c r="IU74" s="16">
        <f t="shared" ref="IU74" si="646">IU71*IU73</f>
        <v>0</v>
      </c>
      <c r="IV74" s="16">
        <f t="shared" ref="IV74" si="647">IV71*IV73</f>
        <v>0</v>
      </c>
      <c r="IW74" s="16">
        <f t="shared" ref="IW74" si="648">IW71*IW73</f>
        <v>0</v>
      </c>
      <c r="IX74" s="16">
        <f t="shared" ref="IX74" si="649">IX71*IX73</f>
        <v>0</v>
      </c>
      <c r="IY74" s="16">
        <f t="shared" ref="IY74" si="650">IY71*IY73</f>
        <v>0</v>
      </c>
      <c r="IZ74" s="16">
        <f t="shared" ref="IZ74" si="651">IZ71*IZ73</f>
        <v>0</v>
      </c>
      <c r="JA74" s="16">
        <f t="shared" ref="JA74" si="652">JA71*JA73</f>
        <v>0</v>
      </c>
      <c r="JB74" s="16">
        <f t="shared" ref="JB74" si="653">JB71*JB73</f>
        <v>0</v>
      </c>
      <c r="JC74" s="16">
        <f t="shared" ref="JC74" si="654">JC71*JC73</f>
        <v>0</v>
      </c>
      <c r="JD74" s="16">
        <f t="shared" ref="JD74" si="655">JD71*JD73</f>
        <v>0</v>
      </c>
      <c r="JE74" s="16">
        <f t="shared" ref="JE74" si="656">JE71*JE73</f>
        <v>0</v>
      </c>
      <c r="JF74" s="16">
        <f t="shared" ref="JF74" si="657">JF71*JF73</f>
        <v>0</v>
      </c>
      <c r="JG74" s="16">
        <f t="shared" ref="JG74" si="658">JG71*JG73</f>
        <v>0</v>
      </c>
      <c r="JH74" s="16">
        <f t="shared" ref="JH74" si="659">JH71*JH73</f>
        <v>0</v>
      </c>
      <c r="JI74" s="16">
        <f t="shared" ref="JI74" si="660">JI71*JI73</f>
        <v>0</v>
      </c>
      <c r="JJ74" s="16">
        <f t="shared" ref="JJ74" si="661">JJ71*JJ73</f>
        <v>0</v>
      </c>
      <c r="JK74" s="16">
        <f t="shared" ref="JK74" si="662">JK71*JK73</f>
        <v>0</v>
      </c>
      <c r="JL74" s="16">
        <f t="shared" ref="JL74" si="663">JL71*JL73</f>
        <v>0</v>
      </c>
      <c r="JM74" s="16">
        <f t="shared" ref="JM74" si="664">JM71*JM73</f>
        <v>0</v>
      </c>
      <c r="JN74" s="16">
        <f t="shared" ref="JN74" si="665">JN71*JN73</f>
        <v>0</v>
      </c>
      <c r="JO74" s="16">
        <f t="shared" ref="JO74" si="666">JO71*JO73</f>
        <v>0</v>
      </c>
      <c r="JP74" s="16">
        <f t="shared" ref="JP74" si="667">JP71*JP73</f>
        <v>0</v>
      </c>
      <c r="JQ74" s="16">
        <f t="shared" ref="JQ74" si="668">JQ71*JQ73</f>
        <v>0</v>
      </c>
      <c r="JR74" s="16">
        <f t="shared" ref="JR74" si="669">JR71*JR73</f>
        <v>0</v>
      </c>
      <c r="JS74" s="16">
        <f t="shared" ref="JS74" si="670">JS71*JS73</f>
        <v>0</v>
      </c>
      <c r="JT74" s="16">
        <f t="shared" ref="JT74" si="671">JT71*JT73</f>
        <v>0</v>
      </c>
      <c r="JU74" s="16">
        <f t="shared" ref="JU74" si="672">JU71*JU73</f>
        <v>0</v>
      </c>
      <c r="JV74" s="16">
        <f t="shared" ref="JV74" si="673">JV71*JV73</f>
        <v>0</v>
      </c>
      <c r="JW74" s="16">
        <f t="shared" ref="JW74" si="674">JW71*JW73</f>
        <v>0</v>
      </c>
      <c r="JX74" s="16">
        <f t="shared" ref="JX74" si="675">JX71*JX73</f>
        <v>0</v>
      </c>
      <c r="JY74" s="16">
        <f t="shared" ref="JY74" si="676">JY71*JY73</f>
        <v>0</v>
      </c>
      <c r="JZ74" s="16">
        <f t="shared" ref="JZ74" si="677">JZ71*JZ73</f>
        <v>0</v>
      </c>
      <c r="KA74" s="16">
        <f t="shared" ref="KA74" si="678">KA71*KA73</f>
        <v>0</v>
      </c>
      <c r="KB74" s="16">
        <f t="shared" ref="KB74" si="679">KB71*KB73</f>
        <v>0</v>
      </c>
      <c r="KC74" s="16">
        <f t="shared" ref="KC74" si="680">KC71*KC73</f>
        <v>0</v>
      </c>
      <c r="KD74" s="16">
        <f t="shared" ref="KD74" si="681">KD71*KD73</f>
        <v>0</v>
      </c>
      <c r="KE74" s="16">
        <f t="shared" ref="KE74" si="682">KE71*KE73</f>
        <v>0</v>
      </c>
      <c r="KF74" s="16">
        <f t="shared" ref="KF74" si="683">KF71*KF73</f>
        <v>0</v>
      </c>
      <c r="KG74"/>
      <c r="KH74"/>
      <c r="KI74"/>
      <c r="KJ74"/>
      <c r="KK74"/>
      <c r="KL74"/>
      <c r="KM74"/>
      <c r="KN74"/>
      <c r="KO7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55FA-9E69-A440-981C-486E1EEE30CB}">
  <dimension ref="A1"/>
  <sheetViews>
    <sheetView zoomScale="133" workbookViewId="0">
      <selection activeCell="E20" sqref="E2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B3D95-5310-5049-B2FE-D2D029FF0C45}">
  <dimension ref="A1"/>
  <sheetViews>
    <sheetView tabSelected="1" topLeftCell="A49" workbookViewId="0">
      <selection activeCell="B2" sqref="B2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68F60-8D46-D843-8901-287D8C6D6787}">
  <dimension ref="A3:KO73"/>
  <sheetViews>
    <sheetView topLeftCell="A47" workbookViewId="0">
      <selection activeCell="A26" sqref="A26"/>
    </sheetView>
  </sheetViews>
  <sheetFormatPr baseColWidth="10" defaultColWidth="8.83203125" defaultRowHeight="15" x14ac:dyDescent="0.2"/>
  <cols>
    <col min="1" max="1" width="49.1640625" bestFit="1" customWidth="1"/>
    <col min="2" max="2" width="13.6640625" bestFit="1" customWidth="1"/>
    <col min="3" max="14" width="9.6640625" bestFit="1" customWidth="1"/>
    <col min="15" max="291" width="10.6640625" bestFit="1" customWidth="1"/>
    <col min="292" max="292" width="12.1640625" bestFit="1" customWidth="1"/>
  </cols>
  <sheetData>
    <row r="3" spans="1:292" x14ac:dyDescent="0.2">
      <c r="B3" t="s">
        <v>1</v>
      </c>
    </row>
    <row r="4" spans="1:292" ht="19" x14ac:dyDescent="0.25">
      <c r="A4" s="20" t="s">
        <v>0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>
        <v>2023</v>
      </c>
      <c r="P4">
        <v>2024</v>
      </c>
      <c r="Q4">
        <v>2025</v>
      </c>
      <c r="R4">
        <v>2026</v>
      </c>
      <c r="S4">
        <v>2027</v>
      </c>
      <c r="T4">
        <v>2028</v>
      </c>
      <c r="U4">
        <v>2029</v>
      </c>
      <c r="V4">
        <v>2030</v>
      </c>
      <c r="W4">
        <v>2031</v>
      </c>
      <c r="X4">
        <v>2032</v>
      </c>
      <c r="Y4">
        <v>2033</v>
      </c>
      <c r="Z4">
        <v>2034</v>
      </c>
      <c r="AA4">
        <v>2035</v>
      </c>
      <c r="AB4">
        <v>2036</v>
      </c>
      <c r="AC4">
        <v>2037</v>
      </c>
      <c r="AD4">
        <v>2038</v>
      </c>
      <c r="AE4">
        <v>2039</v>
      </c>
      <c r="AF4">
        <v>2040</v>
      </c>
      <c r="AG4">
        <v>2041</v>
      </c>
      <c r="AH4">
        <v>2042</v>
      </c>
      <c r="AI4">
        <v>2043</v>
      </c>
      <c r="AJ4">
        <v>2044</v>
      </c>
      <c r="AK4">
        <v>2045</v>
      </c>
      <c r="AL4">
        <v>2046</v>
      </c>
      <c r="AM4">
        <v>2047</v>
      </c>
      <c r="AN4">
        <v>2048</v>
      </c>
      <c r="AO4">
        <v>2049</v>
      </c>
      <c r="AP4">
        <v>2050</v>
      </c>
      <c r="AQ4">
        <v>2051</v>
      </c>
      <c r="AR4">
        <v>2052</v>
      </c>
      <c r="AS4">
        <v>2053</v>
      </c>
      <c r="AT4">
        <v>2054</v>
      </c>
      <c r="AU4">
        <v>2055</v>
      </c>
      <c r="AV4">
        <v>2056</v>
      </c>
      <c r="AW4">
        <v>2057</v>
      </c>
      <c r="AX4">
        <v>2058</v>
      </c>
      <c r="AY4">
        <v>2059</v>
      </c>
      <c r="AZ4">
        <v>2060</v>
      </c>
      <c r="BA4">
        <v>2061</v>
      </c>
      <c r="BB4">
        <v>2062</v>
      </c>
      <c r="BC4">
        <v>2063</v>
      </c>
      <c r="BD4">
        <v>2064</v>
      </c>
      <c r="BE4">
        <v>2065</v>
      </c>
      <c r="BF4">
        <v>2066</v>
      </c>
      <c r="BG4">
        <v>2067</v>
      </c>
      <c r="BH4">
        <v>2068</v>
      </c>
      <c r="BI4">
        <v>2069</v>
      </c>
      <c r="BJ4">
        <v>2070</v>
      </c>
      <c r="BK4">
        <v>2071</v>
      </c>
      <c r="BL4">
        <v>2072</v>
      </c>
      <c r="BM4">
        <v>2073</v>
      </c>
      <c r="BN4">
        <v>2074</v>
      </c>
      <c r="BO4">
        <v>2075</v>
      </c>
      <c r="BP4">
        <v>2076</v>
      </c>
      <c r="BQ4">
        <v>2077</v>
      </c>
      <c r="BR4">
        <v>2078</v>
      </c>
      <c r="BS4">
        <v>2079</v>
      </c>
      <c r="BT4">
        <v>2080</v>
      </c>
      <c r="BU4">
        <v>2081</v>
      </c>
      <c r="BV4">
        <v>2082</v>
      </c>
      <c r="BW4">
        <v>2083</v>
      </c>
      <c r="BX4">
        <v>2084</v>
      </c>
      <c r="BY4">
        <v>2085</v>
      </c>
      <c r="BZ4">
        <v>2086</v>
      </c>
      <c r="CA4">
        <v>2087</v>
      </c>
      <c r="CB4">
        <v>2088</v>
      </c>
      <c r="CC4">
        <v>2089</v>
      </c>
      <c r="CD4">
        <v>2090</v>
      </c>
      <c r="CE4">
        <v>2091</v>
      </c>
      <c r="CF4">
        <v>2092</v>
      </c>
      <c r="CG4">
        <v>2093</v>
      </c>
      <c r="CH4">
        <v>2094</v>
      </c>
      <c r="CI4">
        <v>2095</v>
      </c>
      <c r="CJ4">
        <v>2096</v>
      </c>
      <c r="CK4">
        <v>2097</v>
      </c>
      <c r="CL4">
        <v>2098</v>
      </c>
      <c r="CM4">
        <v>2099</v>
      </c>
      <c r="CN4">
        <v>2100</v>
      </c>
      <c r="CO4">
        <v>2101</v>
      </c>
      <c r="CP4">
        <v>2102</v>
      </c>
      <c r="CQ4">
        <v>2103</v>
      </c>
      <c r="CR4">
        <v>2104</v>
      </c>
      <c r="CS4">
        <v>2105</v>
      </c>
      <c r="CT4">
        <v>2106</v>
      </c>
      <c r="CU4">
        <v>2107</v>
      </c>
      <c r="CV4">
        <v>2108</v>
      </c>
      <c r="CW4">
        <v>2109</v>
      </c>
      <c r="CX4">
        <v>2110</v>
      </c>
      <c r="CY4">
        <v>2111</v>
      </c>
      <c r="CZ4">
        <v>2112</v>
      </c>
      <c r="DA4">
        <v>2113</v>
      </c>
      <c r="DB4">
        <v>2114</v>
      </c>
      <c r="DC4">
        <v>2115</v>
      </c>
      <c r="DD4">
        <v>2116</v>
      </c>
      <c r="DE4">
        <v>2117</v>
      </c>
      <c r="DF4">
        <v>2118</v>
      </c>
      <c r="DG4">
        <v>2119</v>
      </c>
      <c r="DH4">
        <v>2120</v>
      </c>
      <c r="DI4">
        <v>2121</v>
      </c>
      <c r="DJ4">
        <v>2122</v>
      </c>
      <c r="DK4">
        <v>2123</v>
      </c>
      <c r="DL4">
        <v>2124</v>
      </c>
      <c r="DM4">
        <v>2125</v>
      </c>
      <c r="DN4">
        <v>2126</v>
      </c>
      <c r="DO4">
        <v>2127</v>
      </c>
      <c r="DP4">
        <v>2128</v>
      </c>
      <c r="DQ4">
        <v>2129</v>
      </c>
      <c r="DR4">
        <v>2130</v>
      </c>
      <c r="DS4">
        <v>2131</v>
      </c>
      <c r="DT4">
        <v>2132</v>
      </c>
      <c r="DU4">
        <v>2133</v>
      </c>
      <c r="DV4">
        <v>2134</v>
      </c>
      <c r="DW4">
        <v>2135</v>
      </c>
      <c r="DX4">
        <v>2136</v>
      </c>
      <c r="DY4">
        <v>2137</v>
      </c>
      <c r="DZ4">
        <v>2138</v>
      </c>
      <c r="EA4">
        <v>2139</v>
      </c>
      <c r="EB4">
        <v>2140</v>
      </c>
      <c r="EC4">
        <v>2141</v>
      </c>
      <c r="ED4">
        <v>2142</v>
      </c>
      <c r="EE4">
        <v>2143</v>
      </c>
      <c r="EF4">
        <v>2144</v>
      </c>
      <c r="EG4">
        <v>2145</v>
      </c>
      <c r="EH4">
        <v>2146</v>
      </c>
      <c r="EI4">
        <v>2147</v>
      </c>
      <c r="EJ4">
        <v>2148</v>
      </c>
      <c r="EK4">
        <v>2149</v>
      </c>
      <c r="EL4">
        <v>2150</v>
      </c>
      <c r="EM4">
        <v>2151</v>
      </c>
      <c r="EN4">
        <v>2152</v>
      </c>
      <c r="EO4">
        <v>2153</v>
      </c>
      <c r="EP4">
        <v>2154</v>
      </c>
      <c r="EQ4">
        <v>2155</v>
      </c>
      <c r="ER4">
        <v>2156</v>
      </c>
      <c r="ES4">
        <v>2157</v>
      </c>
      <c r="ET4">
        <v>2158</v>
      </c>
      <c r="EU4">
        <v>2159</v>
      </c>
      <c r="EV4">
        <v>2160</v>
      </c>
      <c r="EW4">
        <v>2161</v>
      </c>
      <c r="EX4">
        <v>2162</v>
      </c>
      <c r="EY4">
        <v>2163</v>
      </c>
      <c r="EZ4">
        <v>2164</v>
      </c>
      <c r="FA4">
        <v>2165</v>
      </c>
      <c r="FB4">
        <v>2166</v>
      </c>
      <c r="FC4">
        <v>2167</v>
      </c>
      <c r="FD4">
        <v>2168</v>
      </c>
      <c r="FE4">
        <v>2169</v>
      </c>
      <c r="FF4">
        <v>2170</v>
      </c>
      <c r="FG4">
        <v>2171</v>
      </c>
      <c r="FH4">
        <v>2172</v>
      </c>
      <c r="FI4">
        <v>2173</v>
      </c>
      <c r="FJ4">
        <v>2174</v>
      </c>
      <c r="FK4">
        <v>2175</v>
      </c>
      <c r="FL4">
        <v>2176</v>
      </c>
      <c r="FM4">
        <v>2177</v>
      </c>
      <c r="FN4">
        <v>2178</v>
      </c>
      <c r="FO4">
        <v>2179</v>
      </c>
      <c r="FP4">
        <v>2180</v>
      </c>
      <c r="FQ4">
        <v>2181</v>
      </c>
      <c r="FR4">
        <v>2182</v>
      </c>
      <c r="FS4">
        <v>2183</v>
      </c>
      <c r="FT4">
        <v>2184</v>
      </c>
      <c r="FU4">
        <v>2185</v>
      </c>
      <c r="FV4">
        <v>2186</v>
      </c>
      <c r="FW4">
        <v>2187</v>
      </c>
      <c r="FX4">
        <v>2188</v>
      </c>
      <c r="FY4">
        <v>2189</v>
      </c>
      <c r="FZ4">
        <v>2190</v>
      </c>
      <c r="GA4">
        <v>2191</v>
      </c>
      <c r="GB4">
        <v>2192</v>
      </c>
      <c r="GC4">
        <v>2193</v>
      </c>
      <c r="GD4">
        <v>2194</v>
      </c>
      <c r="GE4">
        <v>2195</v>
      </c>
      <c r="GF4">
        <v>2196</v>
      </c>
      <c r="GG4">
        <v>2197</v>
      </c>
      <c r="GH4">
        <v>2198</v>
      </c>
      <c r="GI4">
        <v>2199</v>
      </c>
      <c r="GJ4">
        <v>2200</v>
      </c>
      <c r="GK4">
        <v>2201</v>
      </c>
      <c r="GL4">
        <v>2202</v>
      </c>
      <c r="GM4">
        <v>2203</v>
      </c>
      <c r="GN4">
        <v>2204</v>
      </c>
      <c r="GO4">
        <v>2205</v>
      </c>
      <c r="GP4">
        <v>2206</v>
      </c>
      <c r="GQ4">
        <v>2207</v>
      </c>
      <c r="GR4">
        <v>2208</v>
      </c>
      <c r="GS4">
        <v>2209</v>
      </c>
      <c r="GT4">
        <v>2210</v>
      </c>
      <c r="GU4">
        <v>2211</v>
      </c>
      <c r="GV4">
        <v>2212</v>
      </c>
      <c r="GW4">
        <v>2213</v>
      </c>
      <c r="GX4">
        <v>2214</v>
      </c>
      <c r="GY4">
        <v>2215</v>
      </c>
      <c r="GZ4">
        <v>2216</v>
      </c>
      <c r="HA4">
        <v>2217</v>
      </c>
      <c r="HB4">
        <v>2218</v>
      </c>
      <c r="HC4">
        <v>2219</v>
      </c>
      <c r="HD4">
        <v>2220</v>
      </c>
      <c r="HE4">
        <v>2221</v>
      </c>
      <c r="HF4">
        <v>2222</v>
      </c>
      <c r="HG4">
        <v>2223</v>
      </c>
      <c r="HH4">
        <v>2224</v>
      </c>
      <c r="HI4">
        <v>2225</v>
      </c>
      <c r="HJ4">
        <v>2226</v>
      </c>
      <c r="HK4">
        <v>2227</v>
      </c>
      <c r="HL4">
        <v>2228</v>
      </c>
      <c r="HM4">
        <v>2229</v>
      </c>
      <c r="HN4">
        <v>2230</v>
      </c>
      <c r="HO4">
        <v>2231</v>
      </c>
      <c r="HP4">
        <v>2232</v>
      </c>
      <c r="HQ4">
        <v>2233</v>
      </c>
      <c r="HR4">
        <v>2234</v>
      </c>
      <c r="HS4">
        <v>2235</v>
      </c>
      <c r="HT4">
        <v>2236</v>
      </c>
      <c r="HU4">
        <v>2237</v>
      </c>
      <c r="HV4">
        <v>2238</v>
      </c>
      <c r="HW4">
        <v>2239</v>
      </c>
      <c r="HX4">
        <v>2240</v>
      </c>
      <c r="HY4">
        <v>2241</v>
      </c>
      <c r="HZ4">
        <v>2242</v>
      </c>
      <c r="IA4">
        <v>2243</v>
      </c>
      <c r="IB4">
        <v>2244</v>
      </c>
      <c r="IC4">
        <v>2245</v>
      </c>
      <c r="ID4">
        <v>2246</v>
      </c>
      <c r="IE4">
        <v>2247</v>
      </c>
      <c r="IF4">
        <v>2248</v>
      </c>
      <c r="IG4">
        <v>2249</v>
      </c>
      <c r="IH4">
        <v>2250</v>
      </c>
      <c r="II4">
        <v>2251</v>
      </c>
      <c r="IJ4">
        <v>2252</v>
      </c>
      <c r="IK4">
        <v>2253</v>
      </c>
      <c r="IL4">
        <v>2254</v>
      </c>
      <c r="IM4">
        <v>2255</v>
      </c>
      <c r="IN4">
        <v>2256</v>
      </c>
      <c r="IO4">
        <v>2257</v>
      </c>
      <c r="IP4">
        <v>2258</v>
      </c>
      <c r="IQ4">
        <v>2259</v>
      </c>
      <c r="IR4">
        <v>2260</v>
      </c>
      <c r="IS4">
        <v>2261</v>
      </c>
      <c r="IT4">
        <v>2262</v>
      </c>
      <c r="IU4">
        <v>2263</v>
      </c>
      <c r="IV4">
        <v>2264</v>
      </c>
      <c r="IW4">
        <v>2265</v>
      </c>
      <c r="IX4">
        <v>2266</v>
      </c>
      <c r="IY4">
        <v>2267</v>
      </c>
      <c r="IZ4">
        <v>2268</v>
      </c>
      <c r="JA4">
        <v>2269</v>
      </c>
      <c r="JB4">
        <v>2270</v>
      </c>
      <c r="JC4">
        <v>2271</v>
      </c>
      <c r="JD4">
        <v>2272</v>
      </c>
      <c r="JE4">
        <v>2273</v>
      </c>
      <c r="JF4">
        <v>2274</v>
      </c>
      <c r="JG4">
        <v>2275</v>
      </c>
      <c r="JH4">
        <v>2276</v>
      </c>
      <c r="JI4">
        <v>2277</v>
      </c>
      <c r="JJ4">
        <v>2278</v>
      </c>
      <c r="JK4">
        <v>2279</v>
      </c>
      <c r="JL4">
        <v>2280</v>
      </c>
      <c r="JM4">
        <v>2281</v>
      </c>
      <c r="JN4">
        <v>2282</v>
      </c>
      <c r="JO4">
        <v>2283</v>
      </c>
      <c r="JP4">
        <v>2284</v>
      </c>
      <c r="JQ4">
        <v>2285</v>
      </c>
      <c r="JR4">
        <v>2286</v>
      </c>
      <c r="JS4">
        <v>2287</v>
      </c>
      <c r="JT4">
        <v>2288</v>
      </c>
      <c r="JU4">
        <v>2289</v>
      </c>
      <c r="JV4">
        <v>2290</v>
      </c>
      <c r="JW4">
        <v>2291</v>
      </c>
      <c r="JX4">
        <v>2292</v>
      </c>
      <c r="JY4">
        <v>2293</v>
      </c>
      <c r="JZ4">
        <v>2294</v>
      </c>
      <c r="KA4">
        <v>2295</v>
      </c>
      <c r="KB4">
        <v>2296</v>
      </c>
      <c r="KC4">
        <v>2297</v>
      </c>
      <c r="KD4">
        <v>2298</v>
      </c>
      <c r="KE4">
        <v>2299</v>
      </c>
      <c r="KF4">
        <v>2300</v>
      </c>
    </row>
    <row r="6" spans="1:292" ht="21" x14ac:dyDescent="0.25">
      <c r="A6" s="22" t="s">
        <v>9</v>
      </c>
    </row>
    <row r="8" spans="1:292" ht="19" x14ac:dyDescent="0.25">
      <c r="A8" s="20" t="s">
        <v>10</v>
      </c>
    </row>
    <row r="9" spans="1:292" x14ac:dyDescent="0.2">
      <c r="A9" t="s">
        <v>11</v>
      </c>
      <c r="B9" s="9">
        <v>275</v>
      </c>
    </row>
    <row r="10" spans="1:292" x14ac:dyDescent="0.2">
      <c r="A10" t="s">
        <v>12</v>
      </c>
      <c r="B10" s="10">
        <v>0.8</v>
      </c>
    </row>
    <row r="11" spans="1:292" x14ac:dyDescent="0.2">
      <c r="A11" t="s">
        <v>13</v>
      </c>
      <c r="B11" s="11">
        <f>1/66</f>
        <v>1.5151515151515152E-2</v>
      </c>
    </row>
    <row r="13" spans="1:292" ht="19" x14ac:dyDescent="0.25">
      <c r="A13" s="20" t="s">
        <v>2</v>
      </c>
    </row>
    <row r="14" spans="1:292" x14ac:dyDescent="0.2">
      <c r="A14" s="12" t="s">
        <v>14</v>
      </c>
      <c r="B14" s="13">
        <f t="shared" ref="B14:BM14" si="0">SUM(B42:B46)</f>
        <v>379.32900000000001</v>
      </c>
      <c r="C14" s="13">
        <f t="shared" si="0"/>
        <v>381.31856322842771</v>
      </c>
      <c r="D14" s="13">
        <f t="shared" si="0"/>
        <v>383.2913657980198</v>
      </c>
      <c r="E14" s="13">
        <f t="shared" si="0"/>
        <v>385.24839746769936</v>
      </c>
      <c r="F14" s="13">
        <f t="shared" si="0"/>
        <v>387.19027863295423</v>
      </c>
      <c r="G14" s="13">
        <f t="shared" si="0"/>
        <v>389.11738087529346</v>
      </c>
      <c r="H14" s="13">
        <f t="shared" si="0"/>
        <v>391.02990200741334</v>
      </c>
      <c r="I14" s="13">
        <f t="shared" si="0"/>
        <v>392.92791350043791</v>
      </c>
      <c r="J14" s="13">
        <f t="shared" si="0"/>
        <v>394.81139113738539</v>
      </c>
      <c r="K14" s="13">
        <f t="shared" si="0"/>
        <v>396.68023547009199</v>
      </c>
      <c r="L14" s="13">
        <f t="shared" si="0"/>
        <v>398.53428606667939</v>
      </c>
      <c r="M14" s="13">
        <f t="shared" si="0"/>
        <v>400.36487196634397</v>
      </c>
      <c r="N14" s="13">
        <f t="shared" si="0"/>
        <v>402.17416401002544</v>
      </c>
      <c r="O14" s="13">
        <f t="shared" si="0"/>
        <v>403.96406862506956</v>
      </c>
      <c r="P14" s="13">
        <f t="shared" si="0"/>
        <v>405.73631449333914</v>
      </c>
      <c r="Q14" s="13">
        <f t="shared" si="0"/>
        <v>407.49250708215726</v>
      </c>
      <c r="R14" s="13">
        <f t="shared" si="0"/>
        <v>409.22967361232782</v>
      </c>
      <c r="S14" s="13">
        <f t="shared" si="0"/>
        <v>410.94498264583416</v>
      </c>
      <c r="T14" s="13">
        <f t="shared" si="0"/>
        <v>412.63570210297809</v>
      </c>
      <c r="U14" s="13">
        <f t="shared" si="0"/>
        <v>414.2991791523902</v>
      </c>
      <c r="V14" s="13">
        <f t="shared" si="0"/>
        <v>415.93283331585195</v>
      </c>
      <c r="W14" s="13">
        <f t="shared" si="0"/>
        <v>417.54382312072181</v>
      </c>
      <c r="X14" s="13">
        <f t="shared" si="0"/>
        <v>419.13541106998792</v>
      </c>
      <c r="Y14" s="13">
        <f t="shared" si="0"/>
        <v>420.71066675705572</v>
      </c>
      <c r="Z14" s="13">
        <f t="shared" si="0"/>
        <v>422.27251399439388</v>
      </c>
      <c r="AA14" s="13">
        <f t="shared" si="0"/>
        <v>423.82376244124623</v>
      </c>
      <c r="AB14" s="13">
        <f t="shared" si="0"/>
        <v>425.36712994718289</v>
      </c>
      <c r="AC14" s="13">
        <f t="shared" si="0"/>
        <v>426.90525910876363</v>
      </c>
      <c r="AD14" s="13">
        <f t="shared" si="0"/>
        <v>428.4407301605587</v>
      </c>
      <c r="AE14" s="13">
        <f t="shared" si="0"/>
        <v>429.97607151723798</v>
      </c>
      <c r="AF14" s="13">
        <f t="shared" si="0"/>
        <v>431.51376876779915</v>
      </c>
      <c r="AG14" s="13">
        <f t="shared" si="0"/>
        <v>433.04537080175675</v>
      </c>
      <c r="AH14" s="13">
        <f t="shared" si="0"/>
        <v>434.57103761047478</v>
      </c>
      <c r="AI14" s="13">
        <f t="shared" si="0"/>
        <v>436.09086021674756</v>
      </c>
      <c r="AJ14" s="13">
        <f t="shared" si="0"/>
        <v>437.60488410193415</v>
      </c>
      <c r="AK14" s="13">
        <f t="shared" si="0"/>
        <v>439.11312430093693</v>
      </c>
      <c r="AL14" s="13">
        <f t="shared" si="0"/>
        <v>440.61557504425224</v>
      </c>
      <c r="AM14" s="13">
        <f t="shared" si="0"/>
        <v>442.11221609884416</v>
      </c>
      <c r="AN14" s="13">
        <f t="shared" si="0"/>
        <v>443.60301711964871</v>
      </c>
      <c r="AO14" s="13">
        <f t="shared" si="0"/>
        <v>445.08794080085261</v>
      </c>
      <c r="AP14" s="13">
        <f t="shared" si="0"/>
        <v>446.56694530962386</v>
      </c>
      <c r="AQ14" s="13">
        <f t="shared" si="0"/>
        <v>448.04053209787963</v>
      </c>
      <c r="AR14" s="13">
        <f t="shared" si="0"/>
        <v>449.50968938744012</v>
      </c>
      <c r="AS14" s="13">
        <f t="shared" si="0"/>
        <v>450.97535306574463</v>
      </c>
      <c r="AT14" s="13">
        <f t="shared" si="0"/>
        <v>452.43842140311375</v>
      </c>
      <c r="AU14" s="13">
        <f t="shared" si="0"/>
        <v>453.89976425506603</v>
      </c>
      <c r="AV14" s="13">
        <f t="shared" si="0"/>
        <v>455.36022904921998</v>
      </c>
      <c r="AW14" s="13">
        <f t="shared" si="0"/>
        <v>456.82064480186347</v>
      </c>
      <c r="AX14" s="13">
        <f t="shared" si="0"/>
        <v>458.2818249185371</v>
      </c>
      <c r="AY14" s="13">
        <f t="shared" si="0"/>
        <v>459.74456923529198</v>
      </c>
      <c r="AZ14" s="13">
        <f t="shared" si="0"/>
        <v>461.20966557903819</v>
      </c>
      <c r="BA14" s="13">
        <f t="shared" si="0"/>
        <v>462.6661663891436</v>
      </c>
      <c r="BB14" s="13">
        <f t="shared" si="0"/>
        <v>464.11331375611371</v>
      </c>
      <c r="BC14" s="13">
        <f t="shared" si="0"/>
        <v>465.55022189026226</v>
      </c>
      <c r="BD14" s="13">
        <f t="shared" si="0"/>
        <v>466.97591753022743</v>
      </c>
      <c r="BE14" s="13">
        <f t="shared" si="0"/>
        <v>468.38936555390023</v>
      </c>
      <c r="BF14" s="13">
        <f t="shared" si="0"/>
        <v>469.789485285463</v>
      </c>
      <c r="BG14" s="13">
        <f t="shared" si="0"/>
        <v>471.17516120916929</v>
      </c>
      <c r="BH14" s="13">
        <f t="shared" si="0"/>
        <v>472.54525034667142</v>
      </c>
      <c r="BI14" s="13">
        <f t="shared" si="0"/>
        <v>473.89858766222864</v>
      </c>
      <c r="BJ14" s="13">
        <f t="shared" si="0"/>
        <v>475.23399032152724</v>
      </c>
      <c r="BK14" s="13">
        <f t="shared" si="0"/>
        <v>476.56501468230698</v>
      </c>
      <c r="BL14" s="13">
        <f t="shared" si="0"/>
        <v>477.89270562130281</v>
      </c>
      <c r="BM14" s="13">
        <f t="shared" si="0"/>
        <v>479.21819943740132</v>
      </c>
      <c r="BN14" s="13">
        <f t="shared" ref="BN14:DY14" si="1">SUM(BN42:BN46)</f>
        <v>480.54268342139073</v>
      </c>
      <c r="BO14" s="13">
        <f t="shared" si="1"/>
        <v>481.86737210311469</v>
      </c>
      <c r="BP14" s="13">
        <f t="shared" si="1"/>
        <v>483.19349371923869</v>
      </c>
      <c r="BQ14" s="13">
        <f t="shared" si="1"/>
        <v>484.52228285722089</v>
      </c>
      <c r="BR14" s="13">
        <f t="shared" si="1"/>
        <v>485.85497683451177</v>
      </c>
      <c r="BS14" s="13">
        <f t="shared" si="1"/>
        <v>487.19281432415329</v>
      </c>
      <c r="BT14" s="13">
        <f t="shared" si="1"/>
        <v>488.53703532979955</v>
      </c>
      <c r="BU14" s="13">
        <f t="shared" si="1"/>
        <v>489.90037544880335</v>
      </c>
      <c r="BV14" s="13">
        <f t="shared" si="1"/>
        <v>491.28308930619005</v>
      </c>
      <c r="BW14" s="13">
        <f t="shared" si="1"/>
        <v>492.68561217488423</v>
      </c>
      <c r="BX14" s="13">
        <f t="shared" si="1"/>
        <v>494.10848614900999</v>
      </c>
      <c r="BY14" s="13">
        <f t="shared" si="1"/>
        <v>495.55231533827993</v>
      </c>
      <c r="BZ14" s="13">
        <f t="shared" si="1"/>
        <v>497.01773869755772</v>
      </c>
      <c r="CA14" s="13">
        <f t="shared" si="1"/>
        <v>498.50541351768277</v>
      </c>
      <c r="CB14" s="13">
        <f t="shared" si="1"/>
        <v>500.01600536456033</v>
      </c>
      <c r="CC14" s="13">
        <f t="shared" si="1"/>
        <v>501.55018190084013</v>
      </c>
      <c r="CD14" s="13">
        <f t="shared" si="1"/>
        <v>503.10860903353472</v>
      </c>
      <c r="CE14" s="13">
        <f t="shared" si="1"/>
        <v>504.68047316057937</v>
      </c>
      <c r="CF14" s="13">
        <f t="shared" si="1"/>
        <v>506.26277999209134</v>
      </c>
      <c r="CG14" s="13">
        <f t="shared" si="1"/>
        <v>507.85253080182093</v>
      </c>
      <c r="CH14" s="13">
        <f t="shared" si="1"/>
        <v>509.44673289987878</v>
      </c>
      <c r="CI14" s="13">
        <f t="shared" si="1"/>
        <v>511.04240833238953</v>
      </c>
      <c r="CJ14" s="13">
        <f t="shared" si="1"/>
        <v>512.63660139674369</v>
      </c>
      <c r="CK14" s="13">
        <f t="shared" si="1"/>
        <v>514.22638545716825</v>
      </c>
      <c r="CL14" s="13">
        <f t="shared" si="1"/>
        <v>515.80886936496563</v>
      </c>
      <c r="CM14" s="13">
        <f t="shared" si="1"/>
        <v>517.38120363697203</v>
      </c>
      <c r="CN14" s="13">
        <f t="shared" si="1"/>
        <v>518.94058647485144</v>
      </c>
      <c r="CO14" s="13">
        <f t="shared" si="1"/>
        <v>520.48869316548621</v>
      </c>
      <c r="CP14" s="13">
        <f t="shared" si="1"/>
        <v>522.02594716506519</v>
      </c>
      <c r="CQ14" s="13">
        <f t="shared" si="1"/>
        <v>523.55269512601592</v>
      </c>
      <c r="CR14" s="13">
        <f t="shared" si="1"/>
        <v>525.06923270245727</v>
      </c>
      <c r="CS14" s="13">
        <f t="shared" si="1"/>
        <v>526.57582043850539</v>
      </c>
      <c r="CT14" s="13">
        <f t="shared" si="1"/>
        <v>528.07269363304044</v>
      </c>
      <c r="CU14" s="13">
        <f t="shared" si="1"/>
        <v>529.56006853784504</v>
      </c>
      <c r="CV14" s="13">
        <f t="shared" si="1"/>
        <v>531.03814632053843</v>
      </c>
      <c r="CW14" s="13">
        <f t="shared" si="1"/>
        <v>532.50711565953463</v>
      </c>
      <c r="CX14" s="13">
        <f t="shared" si="1"/>
        <v>533.96715449988517</v>
      </c>
      <c r="CY14" s="13">
        <f t="shared" si="1"/>
        <v>535.41843128821131</v>
      </c>
      <c r="CZ14" s="13">
        <f t="shared" si="1"/>
        <v>536.86110588402983</v>
      </c>
      <c r="DA14" s="13">
        <f t="shared" si="1"/>
        <v>538.29533026421529</v>
      </c>
      <c r="DB14" s="13">
        <f t="shared" si="1"/>
        <v>539.72124909484853</v>
      </c>
      <c r="DC14" s="13">
        <f t="shared" si="1"/>
        <v>541.13900021354709</v>
      </c>
      <c r="DD14" s="13">
        <f t="shared" si="1"/>
        <v>542.54871505055371</v>
      </c>
      <c r="DE14" s="13">
        <f t="shared" si="1"/>
        <v>543.95051900489909</v>
      </c>
      <c r="DF14" s="13">
        <f t="shared" si="1"/>
        <v>545.34453178775084</v>
      </c>
      <c r="DG14" s="13">
        <f t="shared" si="1"/>
        <v>546.73086773834791</v>
      </c>
      <c r="DH14" s="13">
        <f t="shared" si="1"/>
        <v>548.10963611827003</v>
      </c>
      <c r="DI14" s="13">
        <f t="shared" si="1"/>
        <v>549.48094138654994</v>
      </c>
      <c r="DJ14" s="13">
        <f t="shared" si="1"/>
        <v>550.84488345702675</v>
      </c>
      <c r="DK14" s="13">
        <f t="shared" si="1"/>
        <v>552.20155794121683</v>
      </c>
      <c r="DL14" s="13">
        <f t="shared" si="1"/>
        <v>553.55105637660688</v>
      </c>
      <c r="DM14" s="13">
        <f t="shared" si="1"/>
        <v>554.89346644266266</v>
      </c>
      <c r="DN14" s="13">
        <f t="shared" si="1"/>
        <v>556.22887216440245</v>
      </c>
      <c r="DO14" s="13">
        <f t="shared" si="1"/>
        <v>557.55735410486739</v>
      </c>
      <c r="DP14" s="13">
        <f t="shared" si="1"/>
        <v>558.8789895466191</v>
      </c>
      <c r="DQ14" s="13">
        <f t="shared" si="1"/>
        <v>560.19385266339589</v>
      </c>
      <c r="DR14" s="13">
        <f t="shared" si="1"/>
        <v>561.50201468245962</v>
      </c>
      <c r="DS14" s="13">
        <f t="shared" si="1"/>
        <v>562.80354403776903</v>
      </c>
      <c r="DT14" s="13">
        <f t="shared" si="1"/>
        <v>564.09850651524869</v>
      </c>
      <c r="DU14" s="13">
        <f t="shared" si="1"/>
        <v>565.38696539013586</v>
      </c>
      <c r="DV14" s="13">
        <f t="shared" si="1"/>
        <v>566.66898155653314</v>
      </c>
      <c r="DW14" s="13">
        <f t="shared" si="1"/>
        <v>567.94461365039308</v>
      </c>
      <c r="DX14" s="13">
        <f t="shared" si="1"/>
        <v>569.21391816543883</v>
      </c>
      <c r="DY14" s="13">
        <f t="shared" si="1"/>
        <v>570.4769495626158</v>
      </c>
      <c r="DZ14" s="13">
        <f t="shared" ref="DZ14:GK14" si="2">SUM(DZ42:DZ46)</f>
        <v>571.73376037412015</v>
      </c>
      <c r="EA14" s="13">
        <f t="shared" si="2"/>
        <v>572.98440130185713</v>
      </c>
      <c r="EB14" s="13">
        <f t="shared" si="2"/>
        <v>574.22892131100161</v>
      </c>
      <c r="EC14" s="13">
        <f t="shared" si="2"/>
        <v>575.46736771788835</v>
      </c>
      <c r="ED14" s="13">
        <f t="shared" si="2"/>
        <v>576.69978627294176</v>
      </c>
      <c r="EE14" s="13">
        <f t="shared" si="2"/>
        <v>577.92622123998831</v>
      </c>
      <c r="EF14" s="13">
        <f t="shared" si="2"/>
        <v>579.1467154708738</v>
      </c>
      <c r="EG14" s="13">
        <f t="shared" si="2"/>
        <v>580.36131047606057</v>
      </c>
      <c r="EH14" s="13">
        <f t="shared" si="2"/>
        <v>581.57004649203088</v>
      </c>
      <c r="EI14" s="13">
        <f t="shared" si="2"/>
        <v>582.77296254418104</v>
      </c>
      <c r="EJ14" s="13">
        <f t="shared" si="2"/>
        <v>583.97009650814971</v>
      </c>
      <c r="EK14" s="13">
        <f t="shared" si="2"/>
        <v>585.16148516665226</v>
      </c>
      <c r="EL14" s="13">
        <f t="shared" si="2"/>
        <v>586.3471642631871</v>
      </c>
      <c r="EM14" s="13">
        <f t="shared" si="2"/>
        <v>587.52716855295728</v>
      </c>
      <c r="EN14" s="13">
        <f t="shared" si="2"/>
        <v>588.70153185202184</v>
      </c>
      <c r="EO14" s="13">
        <f t="shared" si="2"/>
        <v>589.8702870836305</v>
      </c>
      <c r="EP14" s="13">
        <f t="shared" si="2"/>
        <v>591.03346632193404</v>
      </c>
      <c r="EQ14" s="13">
        <f t="shared" si="2"/>
        <v>592.19110083337046</v>
      </c>
      <c r="ER14" s="13">
        <f t="shared" si="2"/>
        <v>593.34322111557481</v>
      </c>
      <c r="ES14" s="13">
        <f t="shared" si="2"/>
        <v>594.48985693498605</v>
      </c>
      <c r="ET14" s="13">
        <f t="shared" si="2"/>
        <v>595.63103736205346</v>
      </c>
      <c r="EU14" s="13">
        <f t="shared" si="2"/>
        <v>596.76679080446695</v>
      </c>
      <c r="EV14" s="13">
        <f t="shared" si="2"/>
        <v>597.89714503998653</v>
      </c>
      <c r="EW14" s="13">
        <f t="shared" si="2"/>
        <v>599.02212724595904</v>
      </c>
      <c r="EX14" s="13">
        <f t="shared" si="2"/>
        <v>600.14176402814712</v>
      </c>
      <c r="EY14" s="13">
        <f t="shared" si="2"/>
        <v>601.25608144811315</v>
      </c>
      <c r="EZ14" s="13">
        <f t="shared" si="2"/>
        <v>602.36510504898501</v>
      </c>
      <c r="FA14" s="13">
        <f t="shared" si="2"/>
        <v>603.46885987997007</v>
      </c>
      <c r="FB14" s="13">
        <f t="shared" si="2"/>
        <v>604.56737052004257</v>
      </c>
      <c r="FC14" s="13">
        <f t="shared" si="2"/>
        <v>605.66066109991664</v>
      </c>
      <c r="FD14" s="13">
        <f t="shared" si="2"/>
        <v>606.74875532346118</v>
      </c>
      <c r="FE14" s="13">
        <f t="shared" si="2"/>
        <v>607.83167648761594</v>
      </c>
      <c r="FF14" s="13">
        <f t="shared" si="2"/>
        <v>608.90944750155495</v>
      </c>
      <c r="FG14" s="13">
        <f t="shared" si="2"/>
        <v>609.98209090490093</v>
      </c>
      <c r="FH14" s="13">
        <f t="shared" si="2"/>
        <v>611.04962888565524</v>
      </c>
      <c r="FI14" s="13">
        <f t="shared" si="2"/>
        <v>612.11208329565807</v>
      </c>
      <c r="FJ14" s="13">
        <f t="shared" si="2"/>
        <v>613.16947566642068</v>
      </c>
      <c r="FK14" s="13">
        <f t="shared" si="2"/>
        <v>614.22182722384287</v>
      </c>
      <c r="FL14" s="13">
        <f t="shared" si="2"/>
        <v>615.26915890274915</v>
      </c>
      <c r="FM14" s="13">
        <f t="shared" si="2"/>
        <v>616.31149136015483</v>
      </c>
      <c r="FN14" s="13">
        <f t="shared" si="2"/>
        <v>617.34884498811948</v>
      </c>
      <c r="FO14" s="13">
        <f t="shared" si="2"/>
        <v>618.38123992599049</v>
      </c>
      <c r="FP14" s="13">
        <f t="shared" si="2"/>
        <v>619.40869607182299</v>
      </c>
      <c r="FQ14" s="13">
        <f t="shared" si="2"/>
        <v>620.43123309338432</v>
      </c>
      <c r="FR14" s="13">
        <f t="shared" si="2"/>
        <v>621.44887043832034</v>
      </c>
      <c r="FS14" s="13">
        <f t="shared" si="2"/>
        <v>622.46162734447978</v>
      </c>
      <c r="FT14" s="13">
        <f t="shared" si="2"/>
        <v>623.46952284902579</v>
      </c>
      <c r="FU14" s="13">
        <f t="shared" si="2"/>
        <v>624.47257579762663</v>
      </c>
      <c r="FV14" s="13">
        <f t="shared" si="2"/>
        <v>625.47080485750098</v>
      </c>
      <c r="FW14" s="13">
        <f t="shared" si="2"/>
        <v>626.46422851901832</v>
      </c>
      <c r="FX14" s="13">
        <f t="shared" si="2"/>
        <v>627.45286511474694</v>
      </c>
      <c r="FY14" s="13">
        <f t="shared" si="2"/>
        <v>628.43673281284146</v>
      </c>
      <c r="FZ14" s="13">
        <f t="shared" si="2"/>
        <v>629.41584962510467</v>
      </c>
      <c r="GA14" s="13">
        <f t="shared" si="2"/>
        <v>630.39023341824372</v>
      </c>
      <c r="GB14" s="13">
        <f t="shared" si="2"/>
        <v>631.35990191993153</v>
      </c>
      <c r="GC14" s="13">
        <f t="shared" si="2"/>
        <v>632.32487272572598</v>
      </c>
      <c r="GD14" s="13">
        <f t="shared" si="2"/>
        <v>633.28516330449088</v>
      </c>
      <c r="GE14" s="13">
        <f t="shared" si="2"/>
        <v>634.24079100411313</v>
      </c>
      <c r="GF14" s="13">
        <f t="shared" si="2"/>
        <v>635.19177305643768</v>
      </c>
      <c r="GG14" s="13">
        <f t="shared" si="2"/>
        <v>636.13812658260031</v>
      </c>
      <c r="GH14" s="13">
        <f t="shared" si="2"/>
        <v>637.07986859768607</v>
      </c>
      <c r="GI14" s="13">
        <f t="shared" si="2"/>
        <v>638.01701601576576</v>
      </c>
      <c r="GJ14" s="13">
        <f t="shared" si="2"/>
        <v>638.9495856538698</v>
      </c>
      <c r="GK14" s="13">
        <f t="shared" si="2"/>
        <v>639.87844023601281</v>
      </c>
      <c r="GL14" s="13">
        <f t="shared" ref="GL14:IW14" si="3">SUM(GL42:GL46)</f>
        <v>640.80340173440118</v>
      </c>
      <c r="GM14" s="13">
        <f t="shared" si="3"/>
        <v>641.72431473863094</v>
      </c>
      <c r="GN14" s="13">
        <f t="shared" si="3"/>
        <v>642.64103888763907</v>
      </c>
      <c r="GO14" s="13">
        <f t="shared" si="3"/>
        <v>643.55344422799737</v>
      </c>
      <c r="GP14" s="13">
        <f t="shared" si="3"/>
        <v>644.46140835004167</v>
      </c>
      <c r="GQ14" s="13">
        <f t="shared" si="3"/>
        <v>645.36481460568609</v>
      </c>
      <c r="GR14" s="13">
        <f t="shared" si="3"/>
        <v>646.26355098356294</v>
      </c>
      <c r="GS14" s="13">
        <f t="shared" si="3"/>
        <v>647.15750938756253</v>
      </c>
      <c r="GT14" s="13">
        <f t="shared" si="3"/>
        <v>648.04658516040581</v>
      </c>
      <c r="GU14" s="13">
        <f t="shared" si="3"/>
        <v>648.9306767591296</v>
      </c>
      <c r="GV14" s="13">
        <f t="shared" si="3"/>
        <v>649.8096855245127</v>
      </c>
      <c r="GW14" s="13">
        <f t="shared" si="3"/>
        <v>650.68351550870091</v>
      </c>
      <c r="GX14" s="13">
        <f t="shared" si="3"/>
        <v>651.55207334107399</v>
      </c>
      <c r="GY14" s="13">
        <f t="shared" si="3"/>
        <v>652.41526811901099</v>
      </c>
      <c r="GZ14" s="13">
        <f t="shared" si="3"/>
        <v>653.27301131500997</v>
      </c>
      <c r="HA14" s="13">
        <f t="shared" si="3"/>
        <v>654.12521669448586</v>
      </c>
      <c r="HB14" s="13">
        <f t="shared" si="3"/>
        <v>654.97180024282579</v>
      </c>
      <c r="HC14" s="13">
        <f t="shared" si="3"/>
        <v>655.81268009878818</v>
      </c>
      <c r="HD14" s="13">
        <f t="shared" si="3"/>
        <v>656.64777649393136</v>
      </c>
      <c r="HE14" s="13">
        <f t="shared" si="3"/>
        <v>657.47701170126641</v>
      </c>
      <c r="HF14" s="13">
        <f t="shared" si="3"/>
        <v>658.30030996805829</v>
      </c>
      <c r="HG14" s="13">
        <f t="shared" si="3"/>
        <v>659.11759747264909</v>
      </c>
      <c r="HH14" s="13">
        <f t="shared" si="3"/>
        <v>659.92880227792716</v>
      </c>
      <c r="HI14" s="13">
        <f t="shared" si="3"/>
        <v>660.73385428658605</v>
      </c>
      <c r="HJ14" s="13">
        <f t="shared" si="3"/>
        <v>661.53268519966616</v>
      </c>
      <c r="HK14" s="13">
        <f t="shared" si="3"/>
        <v>662.32522847687221</v>
      </c>
      <c r="HL14" s="13">
        <f t="shared" si="3"/>
        <v>663.11141929903886</v>
      </c>
      <c r="HM14" s="13">
        <f t="shared" si="3"/>
        <v>663.89119453312401</v>
      </c>
      <c r="HN14" s="13">
        <f t="shared" si="3"/>
        <v>664.66449269890109</v>
      </c>
      <c r="HO14" s="13">
        <f t="shared" si="3"/>
        <v>665.43125393770833</v>
      </c>
      <c r="HP14" s="13">
        <f t="shared" si="3"/>
        <v>666.19141998238831</v>
      </c>
      <c r="HQ14" s="13">
        <f t="shared" si="3"/>
        <v>666.94493413018904</v>
      </c>
      <c r="HR14" s="13">
        <f t="shared" si="3"/>
        <v>667.69174121544154</v>
      </c>
      <c r="HS14" s="13">
        <f t="shared" si="3"/>
        <v>668.43178758238366</v>
      </c>
      <c r="HT14" s="13">
        <f t="shared" si="3"/>
        <v>669.16502106196731</v>
      </c>
      <c r="HU14" s="13">
        <f t="shared" si="3"/>
        <v>669.89139094891561</v>
      </c>
      <c r="HV14" s="13">
        <f t="shared" si="3"/>
        <v>670.61084798014178</v>
      </c>
      <c r="HW14" s="13">
        <f t="shared" si="3"/>
        <v>671.32334431424897</v>
      </c>
      <c r="HX14" s="13">
        <f t="shared" si="3"/>
        <v>672.02883351114247</v>
      </c>
      <c r="HY14" s="13">
        <f t="shared" si="3"/>
        <v>672.72727051348431</v>
      </c>
      <c r="HZ14" s="13">
        <f t="shared" si="3"/>
        <v>673.41861162877854</v>
      </c>
      <c r="IA14" s="13">
        <f t="shared" si="3"/>
        <v>674.10281451215315</v>
      </c>
      <c r="IB14" s="13">
        <f t="shared" si="3"/>
        <v>674.77983814987738</v>
      </c>
      <c r="IC14" s="13">
        <f t="shared" si="3"/>
        <v>675.44964284316245</v>
      </c>
      <c r="ID14" s="13">
        <f t="shared" si="3"/>
        <v>676.11219019315843</v>
      </c>
      <c r="IE14" s="13">
        <f t="shared" si="3"/>
        <v>676.76744308652053</v>
      </c>
      <c r="IF14" s="13">
        <f t="shared" si="3"/>
        <v>677.41536568119375</v>
      </c>
      <c r="IG14" s="13">
        <f t="shared" si="3"/>
        <v>678.05592339281532</v>
      </c>
      <c r="IH14" s="13">
        <f t="shared" si="3"/>
        <v>678.68908288096577</v>
      </c>
      <c r="II14" s="13">
        <f t="shared" si="3"/>
        <v>679.31481203715975</v>
      </c>
      <c r="IJ14" s="13">
        <f t="shared" si="3"/>
        <v>679.93307997283762</v>
      </c>
      <c r="IK14" s="13">
        <f t="shared" si="3"/>
        <v>680.5438570075612</v>
      </c>
      <c r="IL14" s="13">
        <f t="shared" si="3"/>
        <v>681.14711465749133</v>
      </c>
      <c r="IM14" s="13">
        <f t="shared" si="3"/>
        <v>681.74282562450867</v>
      </c>
      <c r="IN14" s="13">
        <f t="shared" si="3"/>
        <v>682.33096378521304</v>
      </c>
      <c r="IO14" s="13">
        <f t="shared" si="3"/>
        <v>682.91150418083726</v>
      </c>
      <c r="IP14" s="13">
        <f t="shared" si="3"/>
        <v>683.48442300688589</v>
      </c>
      <c r="IQ14" s="13">
        <f t="shared" si="3"/>
        <v>684.0496976023519</v>
      </c>
      <c r="IR14" s="13">
        <f t="shared" si="3"/>
        <v>684.60730641448095</v>
      </c>
      <c r="IS14" s="13">
        <f t="shared" si="3"/>
        <v>685.15722901467041</v>
      </c>
      <c r="IT14" s="13">
        <f t="shared" si="3"/>
        <v>685.69944611827839</v>
      </c>
      <c r="IU14" s="13">
        <f t="shared" si="3"/>
        <v>686.233939545613</v>
      </c>
      <c r="IV14" s="13">
        <f t="shared" si="3"/>
        <v>686.76069221271052</v>
      </c>
      <c r="IW14" s="13">
        <f t="shared" si="3"/>
        <v>687.27968812262554</v>
      </c>
      <c r="IX14" s="13">
        <f t="shared" ref="IX14:KF14" si="4">SUM(IX42:IX46)</f>
        <v>687.79091235688804</v>
      </c>
      <c r="IY14" s="13">
        <f t="shared" si="4"/>
        <v>688.29435106661595</v>
      </c>
      <c r="IZ14" s="13">
        <f t="shared" si="4"/>
        <v>688.78999146364697</v>
      </c>
      <c r="JA14" s="13">
        <f t="shared" si="4"/>
        <v>689.27782181233056</v>
      </c>
      <c r="JB14" s="13">
        <f t="shared" si="4"/>
        <v>689.75783142067473</v>
      </c>
      <c r="JC14" s="13">
        <f t="shared" si="4"/>
        <v>690.23001063201446</v>
      </c>
      <c r="JD14" s="13">
        <f t="shared" si="4"/>
        <v>690.69435081613835</v>
      </c>
      <c r="JE14" s="13">
        <f t="shared" si="4"/>
        <v>691.15084436086784</v>
      </c>
      <c r="JF14" s="13">
        <f t="shared" si="4"/>
        <v>691.59948466366529</v>
      </c>
      <c r="JG14" s="13">
        <f t="shared" si="4"/>
        <v>692.04026612313749</v>
      </c>
      <c r="JH14" s="13">
        <f t="shared" si="4"/>
        <v>692.47318413118569</v>
      </c>
      <c r="JI14" s="13">
        <f t="shared" si="4"/>
        <v>692.89823506421874</v>
      </c>
      <c r="JJ14" s="13">
        <f t="shared" si="4"/>
        <v>693.31541627525519</v>
      </c>
      <c r="JK14" s="13">
        <f t="shared" si="4"/>
        <v>693.72472608549583</v>
      </c>
      <c r="JL14" s="13">
        <f t="shared" si="4"/>
        <v>694.12616377604536</v>
      </c>
      <c r="JM14" s="13">
        <f t="shared" si="4"/>
        <v>694.51972957936391</v>
      </c>
      <c r="JN14" s="13">
        <f t="shared" si="4"/>
        <v>694.9054246710092</v>
      </c>
      <c r="JO14" s="13">
        <f t="shared" si="4"/>
        <v>695.28325116129145</v>
      </c>
      <c r="JP14" s="13">
        <f t="shared" si="4"/>
        <v>695.65321208698037</v>
      </c>
      <c r="JQ14" s="13">
        <f t="shared" si="4"/>
        <v>696.0153114028559</v>
      </c>
      <c r="JR14" s="13">
        <f t="shared" si="4"/>
        <v>696.36955397369297</v>
      </c>
      <c r="JS14" s="13">
        <f t="shared" si="4"/>
        <v>696.71594556516834</v>
      </c>
      <c r="JT14" s="13">
        <f t="shared" si="4"/>
        <v>697.05449283598045</v>
      </c>
      <c r="JU14" s="13">
        <f t="shared" si="4"/>
        <v>697.38520332923383</v>
      </c>
      <c r="JV14" s="13">
        <f t="shared" si="4"/>
        <v>697.70808546406181</v>
      </c>
      <c r="JW14" s="13">
        <f t="shared" si="4"/>
        <v>698.02314852701625</v>
      </c>
      <c r="JX14" s="13">
        <f t="shared" si="4"/>
        <v>698.33040266332432</v>
      </c>
      <c r="JY14" s="13">
        <f t="shared" si="4"/>
        <v>698.62985886844899</v>
      </c>
      <c r="JZ14" s="13">
        <f t="shared" si="4"/>
        <v>698.92152897983146</v>
      </c>
      <c r="KA14" s="13">
        <f t="shared" si="4"/>
        <v>699.20542566771621</v>
      </c>
      <c r="KB14" s="13">
        <f t="shared" si="4"/>
        <v>699.48156242663026</v>
      </c>
      <c r="KC14" s="13">
        <f t="shared" si="4"/>
        <v>699.74995356691466</v>
      </c>
      <c r="KD14" s="13">
        <f t="shared" si="4"/>
        <v>700.01061420595192</v>
      </c>
      <c r="KE14" s="13">
        <f t="shared" si="4"/>
        <v>700.26356025970938</v>
      </c>
      <c r="KF14" s="13">
        <f t="shared" si="4"/>
        <v>700.50880843373682</v>
      </c>
    </row>
    <row r="15" spans="1:292" s="1" customFormat="1" x14ac:dyDescent="0.2">
      <c r="A15" s="1" t="s">
        <v>15</v>
      </c>
      <c r="B15" s="14">
        <v>0.83</v>
      </c>
      <c r="C15" s="14">
        <v>0.82411111111111102</v>
      </c>
      <c r="D15" s="14">
        <v>0.81822222222222218</v>
      </c>
      <c r="E15" s="14">
        <v>0.81233333333333324</v>
      </c>
      <c r="F15" s="14">
        <v>0.80644444444444441</v>
      </c>
      <c r="G15" s="14">
        <v>0.80055555555555546</v>
      </c>
      <c r="H15" s="14">
        <v>0.79466666666666663</v>
      </c>
      <c r="I15" s="14">
        <v>0.78877777777777769</v>
      </c>
      <c r="J15" s="14">
        <v>0.78288888888888886</v>
      </c>
      <c r="K15" s="14">
        <v>0.77699999999999991</v>
      </c>
      <c r="L15" s="14">
        <v>0.77111111111111108</v>
      </c>
      <c r="M15" s="14">
        <v>0.76522222222222214</v>
      </c>
      <c r="N15" s="14">
        <v>0.7593333333333333</v>
      </c>
      <c r="O15" s="14">
        <v>0.75344444444444436</v>
      </c>
      <c r="P15" s="14">
        <v>0.74755555555555553</v>
      </c>
      <c r="Q15" s="14">
        <v>0.74166666666666659</v>
      </c>
      <c r="R15" s="14">
        <v>0.73577777777777775</v>
      </c>
      <c r="S15" s="14">
        <v>0.72988888888888881</v>
      </c>
      <c r="T15" s="14">
        <v>0.72399999999999998</v>
      </c>
      <c r="U15" s="14">
        <v>0.71811111111111103</v>
      </c>
      <c r="V15" s="14">
        <v>0.7122222222222222</v>
      </c>
      <c r="W15" s="14">
        <v>0.70633333333333326</v>
      </c>
      <c r="X15" s="14">
        <v>0.70044444444444443</v>
      </c>
      <c r="Y15" s="14">
        <v>0.69455555555555548</v>
      </c>
      <c r="Z15" s="14">
        <v>0.68866666666666654</v>
      </c>
      <c r="AA15" s="14">
        <v>0.68277777777777771</v>
      </c>
      <c r="AB15" s="14">
        <v>0.67688888888888887</v>
      </c>
      <c r="AC15" s="14">
        <v>0.67099999999999993</v>
      </c>
      <c r="AD15" s="14">
        <v>0.66511111111111099</v>
      </c>
      <c r="AE15" s="14">
        <v>0.65922222222222215</v>
      </c>
      <c r="AF15" s="14">
        <v>0.65333333333333332</v>
      </c>
      <c r="AG15" s="14">
        <v>0.64744444444444438</v>
      </c>
      <c r="AH15" s="14">
        <v>0.64155555555555543</v>
      </c>
      <c r="AI15" s="14">
        <v>0.6356666666666666</v>
      </c>
      <c r="AJ15" s="14">
        <v>0.62977777777777777</v>
      </c>
      <c r="AK15" s="14">
        <v>0.62388888888888883</v>
      </c>
      <c r="AL15" s="14">
        <v>0.61799999999999988</v>
      </c>
      <c r="AM15" s="14">
        <v>0.61211111111111105</v>
      </c>
      <c r="AN15" s="14">
        <v>0.60622222222222222</v>
      </c>
      <c r="AO15" s="14">
        <v>0.60033333333333327</v>
      </c>
      <c r="AP15" s="14">
        <v>0.59444444444444433</v>
      </c>
      <c r="AQ15" s="14">
        <v>0.5885555555555555</v>
      </c>
      <c r="AR15" s="14">
        <v>0.58266666666666656</v>
      </c>
      <c r="AS15" s="14">
        <v>0.57677777777777772</v>
      </c>
      <c r="AT15" s="14">
        <v>0.57088888888888878</v>
      </c>
      <c r="AU15" s="14">
        <v>0.56499999999999995</v>
      </c>
      <c r="AV15" s="14">
        <v>0.55911111111111111</v>
      </c>
      <c r="AW15" s="14">
        <v>0.55322222222222217</v>
      </c>
      <c r="AX15" s="14">
        <v>0.54733333333333323</v>
      </c>
      <c r="AY15" s="14">
        <v>0.54144444444444439</v>
      </c>
      <c r="AZ15" s="14">
        <v>0.53555555555555545</v>
      </c>
      <c r="BA15" s="14">
        <v>0.52966666666666651</v>
      </c>
      <c r="BB15" s="14">
        <v>0.52377777777777768</v>
      </c>
      <c r="BC15" s="14">
        <v>0.51788888888888884</v>
      </c>
      <c r="BD15" s="14">
        <v>0.5119999999999999</v>
      </c>
      <c r="BE15" s="14">
        <v>0.50611111111111096</v>
      </c>
      <c r="BF15" s="14">
        <v>0.50022222222222212</v>
      </c>
      <c r="BG15" s="14">
        <v>0.49433333333333324</v>
      </c>
      <c r="BH15" s="14">
        <v>0.48844444444444435</v>
      </c>
      <c r="BI15" s="14">
        <v>0.48255555555555546</v>
      </c>
      <c r="BJ15" s="14">
        <v>0.47666666666666657</v>
      </c>
      <c r="BK15" s="14">
        <v>0.47077777777777768</v>
      </c>
      <c r="BL15" s="14">
        <v>0.4648888888888888</v>
      </c>
      <c r="BM15" s="14">
        <v>0.45899999999999991</v>
      </c>
      <c r="BN15" s="14">
        <v>0.45311111111111102</v>
      </c>
      <c r="BO15" s="14">
        <v>0.44722222222222213</v>
      </c>
      <c r="BP15" s="14">
        <v>0.44133333333333324</v>
      </c>
      <c r="BQ15" s="14">
        <v>0.43544444444444436</v>
      </c>
      <c r="BR15" s="14">
        <v>0.42955555555555547</v>
      </c>
      <c r="BS15" s="14">
        <v>0.42366666666666658</v>
      </c>
      <c r="BT15" s="14">
        <v>0.41777777777777769</v>
      </c>
      <c r="BU15" s="14">
        <v>0.4118888888888888</v>
      </c>
      <c r="BV15" s="14">
        <v>0.40599999999999992</v>
      </c>
      <c r="BW15" s="14">
        <v>0.40011111111111103</v>
      </c>
      <c r="BX15" s="14">
        <v>0.39422222222222214</v>
      </c>
      <c r="BY15" s="14">
        <v>0.38833333333333325</v>
      </c>
      <c r="BZ15" s="14">
        <v>0.38244444444444436</v>
      </c>
      <c r="CA15" s="14">
        <v>0.37655555555555548</v>
      </c>
      <c r="CB15" s="14">
        <v>0.37066666666666659</v>
      </c>
      <c r="CC15" s="14">
        <v>0.3647777777777777</v>
      </c>
      <c r="CD15" s="14">
        <v>0.35888888888888881</v>
      </c>
      <c r="CE15" s="14">
        <v>0.35299999999999987</v>
      </c>
      <c r="CF15" s="14">
        <v>0.34711111111111098</v>
      </c>
      <c r="CG15" s="14">
        <v>0.34122222222222209</v>
      </c>
      <c r="CH15" s="14">
        <v>0.33533333333333321</v>
      </c>
      <c r="CI15" s="14">
        <v>0.32944444444444432</v>
      </c>
      <c r="CJ15" s="14">
        <v>0.32355555555555549</v>
      </c>
      <c r="CK15" s="14">
        <v>0.31766666666666654</v>
      </c>
      <c r="CL15" s="14">
        <v>0.31177777777777771</v>
      </c>
      <c r="CM15" s="14">
        <v>0.30588888888888877</v>
      </c>
      <c r="CN15" s="14">
        <v>0.29999999999999993</v>
      </c>
      <c r="CO15" s="14">
        <v>0.29999999999999993</v>
      </c>
      <c r="CP15" s="14">
        <v>0.29999999999999993</v>
      </c>
      <c r="CQ15" s="14">
        <v>0.29999999999999993</v>
      </c>
      <c r="CR15" s="14">
        <v>0.29999999999999993</v>
      </c>
      <c r="CS15" s="14">
        <v>0.29999999999999993</v>
      </c>
      <c r="CT15" s="14">
        <v>0.29999999999999993</v>
      </c>
      <c r="CU15" s="14">
        <v>0.29999999999999993</v>
      </c>
      <c r="CV15" s="14">
        <v>0.29999999999999993</v>
      </c>
      <c r="CW15" s="14">
        <v>0.29999999999999993</v>
      </c>
      <c r="CX15" s="14">
        <v>0.29999999999999993</v>
      </c>
      <c r="CY15" s="14">
        <v>0.29999999999999993</v>
      </c>
      <c r="CZ15" s="14">
        <v>0.29999999999999993</v>
      </c>
      <c r="DA15" s="14">
        <v>0.29999999999999993</v>
      </c>
      <c r="DB15" s="14">
        <v>0.29999999999999993</v>
      </c>
      <c r="DC15" s="14">
        <v>0.29999999999999993</v>
      </c>
      <c r="DD15" s="14">
        <v>0.29999999999999993</v>
      </c>
      <c r="DE15" s="14">
        <v>0.29999999999999993</v>
      </c>
      <c r="DF15" s="14">
        <v>0.29999999999999993</v>
      </c>
      <c r="DG15" s="14">
        <v>0.29999999999999993</v>
      </c>
      <c r="DH15" s="14">
        <v>0.29999999999999993</v>
      </c>
      <c r="DI15" s="14">
        <v>0.29999999999999993</v>
      </c>
      <c r="DJ15" s="14">
        <v>0.29999999999999993</v>
      </c>
      <c r="DK15" s="14">
        <v>0.29999999999999993</v>
      </c>
      <c r="DL15" s="14">
        <v>0.29999999999999993</v>
      </c>
      <c r="DM15" s="14">
        <v>0.29999999999999993</v>
      </c>
      <c r="DN15" s="14">
        <v>0.29999999999999993</v>
      </c>
      <c r="DO15" s="14">
        <v>0.29999999999999993</v>
      </c>
      <c r="DP15" s="14">
        <v>0.29999999999999993</v>
      </c>
      <c r="DQ15" s="14">
        <v>0.29999999999999993</v>
      </c>
      <c r="DR15" s="14">
        <v>0.29999999999999993</v>
      </c>
      <c r="DS15" s="14">
        <v>0.29999999999999993</v>
      </c>
      <c r="DT15" s="14">
        <v>0.29999999999999993</v>
      </c>
      <c r="DU15" s="14">
        <v>0.29999999999999993</v>
      </c>
      <c r="DV15" s="14">
        <v>0.29999999999999993</v>
      </c>
      <c r="DW15" s="14">
        <v>0.29999999999999993</v>
      </c>
      <c r="DX15" s="14">
        <v>0.29999999999999993</v>
      </c>
      <c r="DY15" s="14">
        <v>0.29999999999999993</v>
      </c>
      <c r="DZ15" s="14">
        <v>0.29999999999999993</v>
      </c>
      <c r="EA15" s="14">
        <v>0.29999999999999993</v>
      </c>
      <c r="EB15" s="14">
        <v>0.29999999999999993</v>
      </c>
      <c r="EC15" s="14">
        <v>0.29999999999999993</v>
      </c>
      <c r="ED15" s="14">
        <v>0.29999999999999993</v>
      </c>
      <c r="EE15" s="14">
        <v>0.29999999999999993</v>
      </c>
      <c r="EF15" s="14">
        <v>0.29999999999999993</v>
      </c>
      <c r="EG15" s="14">
        <v>0.29999999999999993</v>
      </c>
      <c r="EH15" s="14">
        <v>0.29999999999999993</v>
      </c>
      <c r="EI15" s="14">
        <v>0.29999999999999993</v>
      </c>
      <c r="EJ15" s="14">
        <v>0.29999999999999993</v>
      </c>
      <c r="EK15" s="14">
        <v>0.29999999999999993</v>
      </c>
      <c r="EL15" s="14">
        <v>0.29999999999999993</v>
      </c>
      <c r="EM15" s="14">
        <v>0.29999999999999993</v>
      </c>
      <c r="EN15" s="14">
        <v>0.29999999999999993</v>
      </c>
      <c r="EO15" s="14">
        <v>0.29999999999999993</v>
      </c>
      <c r="EP15" s="14">
        <v>0.29999999999999993</v>
      </c>
      <c r="EQ15" s="14">
        <v>0.29999999999999993</v>
      </c>
      <c r="ER15" s="14">
        <v>0.29999999999999993</v>
      </c>
      <c r="ES15" s="14">
        <v>0.29999999999999993</v>
      </c>
      <c r="ET15" s="14">
        <v>0.29999999999999993</v>
      </c>
      <c r="EU15" s="14">
        <v>0.29999999999999993</v>
      </c>
      <c r="EV15" s="14">
        <v>0.29999999999999993</v>
      </c>
      <c r="EW15" s="14">
        <v>0.29999999999999993</v>
      </c>
      <c r="EX15" s="14">
        <v>0.29999999999999993</v>
      </c>
      <c r="EY15" s="14">
        <v>0.29999999999999993</v>
      </c>
      <c r="EZ15" s="14">
        <v>0.29999999999999993</v>
      </c>
      <c r="FA15" s="14">
        <v>0.29999999999999993</v>
      </c>
      <c r="FB15" s="14">
        <v>0.29999999999999993</v>
      </c>
      <c r="FC15" s="14">
        <v>0.29999999999999993</v>
      </c>
      <c r="FD15" s="14">
        <v>0.29999999999999993</v>
      </c>
      <c r="FE15" s="14">
        <v>0.29999999999999993</v>
      </c>
      <c r="FF15" s="14">
        <v>0.29999999999999993</v>
      </c>
      <c r="FG15" s="14">
        <v>0.29999999999999993</v>
      </c>
      <c r="FH15" s="14">
        <v>0.29999999999999993</v>
      </c>
      <c r="FI15" s="14">
        <v>0.29999999999999993</v>
      </c>
      <c r="FJ15" s="14">
        <v>0.29999999999999993</v>
      </c>
      <c r="FK15" s="14">
        <v>0.29999999999999993</v>
      </c>
      <c r="FL15" s="14">
        <v>0.29999999999999993</v>
      </c>
      <c r="FM15" s="14">
        <v>0.29999999999999993</v>
      </c>
      <c r="FN15" s="14">
        <v>0.29999999999999993</v>
      </c>
      <c r="FO15" s="14">
        <v>0.29999999999999993</v>
      </c>
      <c r="FP15" s="14">
        <v>0.29999999999999993</v>
      </c>
      <c r="FQ15" s="14">
        <v>0.29999999999999993</v>
      </c>
      <c r="FR15" s="14">
        <v>0.29999999999999993</v>
      </c>
      <c r="FS15" s="14">
        <v>0.29999999999999993</v>
      </c>
      <c r="FT15" s="14">
        <v>0.29999999999999993</v>
      </c>
      <c r="FU15" s="14">
        <v>0.29999999999999993</v>
      </c>
      <c r="FV15" s="14">
        <v>0.29999999999999993</v>
      </c>
      <c r="FW15" s="14">
        <v>0.29999999999999993</v>
      </c>
      <c r="FX15" s="14">
        <v>0.29999999999999993</v>
      </c>
      <c r="FY15" s="14">
        <v>0.29999999999999993</v>
      </c>
      <c r="FZ15" s="14">
        <v>0.29999999999999993</v>
      </c>
      <c r="GA15" s="14">
        <v>0.29999999999999993</v>
      </c>
      <c r="GB15" s="14">
        <v>0.29999999999999993</v>
      </c>
      <c r="GC15" s="14">
        <v>0.29999999999999993</v>
      </c>
      <c r="GD15" s="14">
        <v>0.29999999999999993</v>
      </c>
      <c r="GE15" s="14">
        <v>0.29999999999999993</v>
      </c>
      <c r="GF15" s="14">
        <v>0.29999999999999993</v>
      </c>
      <c r="GG15" s="14">
        <v>0.29999999999999993</v>
      </c>
      <c r="GH15" s="14">
        <v>0.29999999999999993</v>
      </c>
      <c r="GI15" s="14">
        <v>0.29999999999999993</v>
      </c>
      <c r="GJ15" s="14">
        <v>0.29999999999999993</v>
      </c>
      <c r="GK15" s="14">
        <v>0.29999999999999993</v>
      </c>
      <c r="GL15" s="14">
        <v>0.29999999999999993</v>
      </c>
      <c r="GM15" s="14">
        <v>0.29999999999999993</v>
      </c>
      <c r="GN15" s="14">
        <v>0.29999999999999993</v>
      </c>
      <c r="GO15" s="14">
        <v>0.29999999999999993</v>
      </c>
      <c r="GP15" s="14">
        <v>0.29999999999999993</v>
      </c>
      <c r="GQ15" s="14">
        <v>0.29999999999999993</v>
      </c>
      <c r="GR15" s="14">
        <v>0.29999999999999993</v>
      </c>
      <c r="GS15" s="14">
        <v>0.29999999999999993</v>
      </c>
      <c r="GT15" s="14">
        <v>0.29999999999999993</v>
      </c>
      <c r="GU15" s="14">
        <v>0.29999999999999993</v>
      </c>
      <c r="GV15" s="14">
        <v>0.29999999999999993</v>
      </c>
      <c r="GW15" s="14">
        <v>0.29999999999999993</v>
      </c>
      <c r="GX15" s="14">
        <v>0.29999999999999993</v>
      </c>
      <c r="GY15" s="14">
        <v>0.29999999999999993</v>
      </c>
      <c r="GZ15" s="14">
        <v>0.29999999999999993</v>
      </c>
      <c r="HA15" s="14">
        <v>0.29999999999999993</v>
      </c>
      <c r="HB15" s="14">
        <v>0.29999999999999993</v>
      </c>
      <c r="HC15" s="14">
        <v>0.29999999999999993</v>
      </c>
      <c r="HD15" s="14">
        <v>0.29999999999999993</v>
      </c>
      <c r="HE15" s="14">
        <v>0.29999999999999993</v>
      </c>
      <c r="HF15" s="14">
        <v>0.29999999999999993</v>
      </c>
      <c r="HG15" s="14">
        <v>0.29999999999999993</v>
      </c>
      <c r="HH15" s="14">
        <v>0.29999999999999993</v>
      </c>
      <c r="HI15" s="14">
        <v>0.29999999999999993</v>
      </c>
      <c r="HJ15" s="14">
        <v>0.29999999999999993</v>
      </c>
      <c r="HK15" s="14">
        <v>0.29999999999999993</v>
      </c>
      <c r="HL15" s="14">
        <v>0.29999999999999993</v>
      </c>
      <c r="HM15" s="14">
        <v>0.29999999999999993</v>
      </c>
      <c r="HN15" s="14">
        <v>0.29999999999999993</v>
      </c>
      <c r="HO15" s="14">
        <v>0.29999999999999993</v>
      </c>
      <c r="HP15" s="14">
        <v>0.29999999999999993</v>
      </c>
      <c r="HQ15" s="14">
        <v>0.29999999999999993</v>
      </c>
      <c r="HR15" s="14">
        <v>0.29999999999999993</v>
      </c>
      <c r="HS15" s="14">
        <v>0.29999999999999993</v>
      </c>
      <c r="HT15" s="14">
        <v>0.29999999999999993</v>
      </c>
      <c r="HU15" s="14">
        <v>0.29999999999999993</v>
      </c>
      <c r="HV15" s="14">
        <v>0.29999999999999993</v>
      </c>
      <c r="HW15" s="14">
        <v>0.29999999999999993</v>
      </c>
      <c r="HX15" s="14">
        <v>0.29999999999999993</v>
      </c>
      <c r="HY15" s="14">
        <v>0.29999999999999993</v>
      </c>
      <c r="HZ15" s="14">
        <v>0.29999999999999993</v>
      </c>
      <c r="IA15" s="14">
        <v>0.29999999999999993</v>
      </c>
      <c r="IB15" s="14">
        <v>0.29999999999999993</v>
      </c>
      <c r="IC15" s="14">
        <v>0.29999999999999993</v>
      </c>
      <c r="ID15" s="14">
        <v>0.29999999999999993</v>
      </c>
      <c r="IE15" s="14">
        <v>0.29999999999999993</v>
      </c>
      <c r="IF15" s="14">
        <v>0.29999999999999993</v>
      </c>
      <c r="IG15" s="14">
        <v>0.29999999999999993</v>
      </c>
      <c r="IH15" s="14">
        <v>0.29999999999999993</v>
      </c>
      <c r="II15" s="14">
        <v>0.29999999999999993</v>
      </c>
      <c r="IJ15" s="14">
        <v>0.29999999999999993</v>
      </c>
      <c r="IK15" s="14">
        <v>0.29999999999999993</v>
      </c>
      <c r="IL15" s="14">
        <v>0.29999999999999993</v>
      </c>
      <c r="IM15" s="14">
        <v>0.29999999999999993</v>
      </c>
      <c r="IN15" s="14">
        <v>0.29999999999999993</v>
      </c>
      <c r="IO15" s="14">
        <v>0.29999999999999993</v>
      </c>
      <c r="IP15" s="14">
        <v>0.29999999999999993</v>
      </c>
      <c r="IQ15" s="14">
        <v>0.29999999999999993</v>
      </c>
      <c r="IR15" s="14">
        <v>0.29999999999999993</v>
      </c>
      <c r="IS15" s="14">
        <v>0.29999999999999993</v>
      </c>
      <c r="IT15" s="14">
        <v>0.29999999999999993</v>
      </c>
      <c r="IU15" s="14">
        <v>0.29999999999999993</v>
      </c>
      <c r="IV15" s="14">
        <v>0.29999999999999993</v>
      </c>
      <c r="IW15" s="14">
        <v>0.29999999999999993</v>
      </c>
      <c r="IX15" s="14">
        <v>0.29999999999999993</v>
      </c>
      <c r="IY15" s="14">
        <v>0.29999999999999993</v>
      </c>
      <c r="IZ15" s="14">
        <v>0.29999999999999993</v>
      </c>
      <c r="JA15" s="14">
        <v>0.29999999999999993</v>
      </c>
      <c r="JB15" s="14">
        <v>0.29999999999999993</v>
      </c>
      <c r="JC15" s="14">
        <v>0.29999999999999993</v>
      </c>
      <c r="JD15" s="14">
        <v>0.29999999999999993</v>
      </c>
      <c r="JE15" s="14">
        <v>0.29999999999999993</v>
      </c>
      <c r="JF15" s="14">
        <v>0.29999999999999993</v>
      </c>
      <c r="JG15" s="14">
        <v>0.29999999999999993</v>
      </c>
      <c r="JH15" s="14">
        <v>0.29999999999999993</v>
      </c>
      <c r="JI15" s="14">
        <v>0.29999999999999993</v>
      </c>
      <c r="JJ15" s="14">
        <v>0.29999999999999993</v>
      </c>
      <c r="JK15" s="14">
        <v>0.29999999999999993</v>
      </c>
      <c r="JL15" s="14">
        <v>0.29999999999999993</v>
      </c>
      <c r="JM15" s="14">
        <v>0.29999999999999993</v>
      </c>
      <c r="JN15" s="14">
        <v>0.29999999999999993</v>
      </c>
      <c r="JO15" s="14">
        <v>0.29999999999999993</v>
      </c>
      <c r="JP15" s="14">
        <v>0.29999999999999993</v>
      </c>
      <c r="JQ15" s="14">
        <v>0.29999999999999993</v>
      </c>
      <c r="JR15" s="14">
        <v>0.29999999999999993</v>
      </c>
      <c r="JS15" s="14">
        <v>0.29999999999999993</v>
      </c>
      <c r="JT15" s="14">
        <v>0.29999999999999993</v>
      </c>
      <c r="JU15" s="14">
        <v>0.29999999999999993</v>
      </c>
      <c r="JV15" s="14">
        <v>0.29999999999999993</v>
      </c>
      <c r="JW15" s="14">
        <v>0.29999999999999993</v>
      </c>
      <c r="JX15" s="14">
        <v>0.29999999999999993</v>
      </c>
      <c r="JY15" s="14">
        <v>0.29999999999999993</v>
      </c>
      <c r="JZ15" s="14">
        <v>0.29999999999999993</v>
      </c>
      <c r="KA15" s="14">
        <v>0.29999999999999993</v>
      </c>
      <c r="KB15" s="14">
        <v>0.29999999999999993</v>
      </c>
      <c r="KC15" s="14">
        <v>0.29999999999999993</v>
      </c>
      <c r="KD15" s="14">
        <v>0.29999999999999993</v>
      </c>
      <c r="KE15" s="14">
        <v>0.29999999999999993</v>
      </c>
      <c r="KF15" s="14">
        <v>0.29999999999999993</v>
      </c>
    </row>
    <row r="17" spans="1:292" ht="19" x14ac:dyDescent="0.25">
      <c r="A17" s="20" t="s">
        <v>16</v>
      </c>
    </row>
    <row r="18" spans="1:292" s="26" customFormat="1" x14ac:dyDescent="0.2">
      <c r="A18" s="26" t="s">
        <v>17</v>
      </c>
      <c r="B18" s="27">
        <f>5.35*LN(B14/$B$9)</f>
        <v>1.720735505338981</v>
      </c>
      <c r="C18" s="27">
        <f t="shared" ref="C18:BN18" si="5">5.35*LN(C14/$B$9)</f>
        <v>1.7487226785335375</v>
      </c>
      <c r="D18" s="27">
        <f t="shared" si="5"/>
        <v>1.7763302644871957</v>
      </c>
      <c r="E18" s="27">
        <f t="shared" si="5"/>
        <v>1.8035771099043916</v>
      </c>
      <c r="F18" s="27">
        <f t="shared" si="5"/>
        <v>1.8304765556259524</v>
      </c>
      <c r="G18" s="27">
        <f t="shared" si="5"/>
        <v>1.8570382365472433</v>
      </c>
      <c r="H18" s="27">
        <f t="shared" si="5"/>
        <v>1.883269202875737</v>
      </c>
      <c r="I18" s="27">
        <f t="shared" si="5"/>
        <v>1.9091746307622208</v>
      </c>
      <c r="J18" s="27">
        <f t="shared" si="5"/>
        <v>1.9347582838832889</v>
      </c>
      <c r="K18" s="27">
        <f t="shared" si="5"/>
        <v>1.9600228234551789</v>
      </c>
      <c r="L18" s="27">
        <f t="shared" si="5"/>
        <v>1.984970025490592</v>
      </c>
      <c r="M18" s="27">
        <f t="shared" si="5"/>
        <v>2.0094878926208892</v>
      </c>
      <c r="N18" s="27">
        <f t="shared" si="5"/>
        <v>2.033610654004836</v>
      </c>
      <c r="O18" s="27">
        <f>5.35*LN(O14/$B$9)</f>
        <v>2.0573683795143918</v>
      </c>
      <c r="P18" s="27">
        <f t="shared" si="5"/>
        <v>2.0807882289649031</v>
      </c>
      <c r="Q18" s="27">
        <f t="shared" si="5"/>
        <v>2.1038952431451206</v>
      </c>
      <c r="R18" s="27">
        <f t="shared" si="5"/>
        <v>2.1266541571837583</v>
      </c>
      <c r="S18" s="27">
        <f t="shared" si="5"/>
        <v>2.149032114461491</v>
      </c>
      <c r="T18" s="27">
        <f t="shared" si="5"/>
        <v>2.17099805409562</v>
      </c>
      <c r="U18" s="27">
        <f>5.35*LN(U14/$B$9)</f>
        <v>2.1925223951786093</v>
      </c>
      <c r="V18" s="27">
        <f t="shared" si="5"/>
        <v>2.2135768978318824</v>
      </c>
      <c r="W18" s="27">
        <f t="shared" si="5"/>
        <v>2.234258475708335</v>
      </c>
      <c r="X18" s="27">
        <f t="shared" si="5"/>
        <v>2.2546127655041954</v>
      </c>
      <c r="Y18" s="27">
        <f t="shared" si="5"/>
        <v>2.2746822235424635</v>
      </c>
      <c r="Z18" s="27">
        <f t="shared" si="5"/>
        <v>2.2945068000505864</v>
      </c>
      <c r="AA18" s="27">
        <f t="shared" si="5"/>
        <v>2.3141243984748643</v>
      </c>
      <c r="AB18" s="27">
        <f t="shared" si="5"/>
        <v>2.3335712044219652</v>
      </c>
      <c r="AC18" s="27">
        <f t="shared" si="5"/>
        <v>2.3528819319647347</v>
      </c>
      <c r="AD18" s="27">
        <f t="shared" si="5"/>
        <v>2.3720900163056839</v>
      </c>
      <c r="AE18" s="27">
        <f t="shared" si="5"/>
        <v>2.3912277708350089</v>
      </c>
      <c r="AF18" s="27">
        <f t="shared" si="5"/>
        <v>2.4103265196361385</v>
      </c>
      <c r="AG18" s="27">
        <f t="shared" si="5"/>
        <v>2.4292820290481245</v>
      </c>
      <c r="AH18" s="27">
        <f t="shared" si="5"/>
        <v>2.4480975465063421</v>
      </c>
      <c r="AI18" s="27">
        <f t="shared" si="5"/>
        <v>2.4667754264562398</v>
      </c>
      <c r="AJ18" s="27">
        <f t="shared" si="5"/>
        <v>2.4853174325181198</v>
      </c>
      <c r="AK18" s="27">
        <f t="shared" si="5"/>
        <v>2.5037249317311967</v>
      </c>
      <c r="AL18" s="27">
        <f t="shared" si="5"/>
        <v>2.5219990184987542</v>
      </c>
      <c r="AM18" s="27">
        <f t="shared" si="5"/>
        <v>2.5401405959925878</v>
      </c>
      <c r="AN18" s="27">
        <f t="shared" si="5"/>
        <v>2.5581504318722623</v>
      </c>
      <c r="AO18" s="27">
        <f t="shared" si="5"/>
        <v>2.5760291984266761</v>
      </c>
      <c r="AP18" s="27">
        <f t="shared" si="5"/>
        <v>2.5937775032967201</v>
      </c>
      <c r="AQ18" s="27">
        <f t="shared" si="5"/>
        <v>2.6114024318745805</v>
      </c>
      <c r="AR18" s="27">
        <f t="shared" si="5"/>
        <v>2.6289167688570267</v>
      </c>
      <c r="AS18" s="27">
        <f t="shared" si="5"/>
        <v>2.6463325108930826</v>
      </c>
      <c r="AT18" s="27">
        <f t="shared" si="5"/>
        <v>2.6636610544004879</v>
      </c>
      <c r="AU18" s="27">
        <f t="shared" si="5"/>
        <v>2.6809133144434929</v>
      </c>
      <c r="AV18" s="27">
        <f t="shared" si="5"/>
        <v>2.6980998032930161</v>
      </c>
      <c r="AW18" s="27">
        <f t="shared" si="5"/>
        <v>2.7152306841882003</v>
      </c>
      <c r="AX18" s="27">
        <f t="shared" si="5"/>
        <v>2.7323158096828695</v>
      </c>
      <c r="AY18" s="27">
        <f t="shared" si="5"/>
        <v>2.749364750251611</v>
      </c>
      <c r="AZ18" s="27">
        <f t="shared" si="5"/>
        <v>2.7663868166151353</v>
      </c>
      <c r="BA18" s="27">
        <f t="shared" si="5"/>
        <v>2.783255502904042</v>
      </c>
      <c r="BB18" s="27">
        <f t="shared" si="5"/>
        <v>2.7999633495311809</v>
      </c>
      <c r="BC18" s="27">
        <f t="shared" si="5"/>
        <v>2.8165015148879644</v>
      </c>
      <c r="BD18" s="27">
        <f t="shared" si="5"/>
        <v>2.8328602576495561</v>
      </c>
      <c r="BE18" s="27">
        <f t="shared" si="5"/>
        <v>2.8490292406538744</v>
      </c>
      <c r="BF18" s="27">
        <f t="shared" si="5"/>
        <v>2.8649977228216756</v>
      </c>
      <c r="BG18" s="27">
        <f t="shared" si="5"/>
        <v>2.880754683677313</v>
      </c>
      <c r="BH18" s="27">
        <f t="shared" si="5"/>
        <v>2.8962889074701019</v>
      </c>
      <c r="BI18" s="27">
        <f t="shared" si="5"/>
        <v>2.9115890431615594</v>
      </c>
      <c r="BJ18" s="27">
        <f t="shared" si="5"/>
        <v>2.9266436500884678</v>
      </c>
      <c r="BK18" s="27">
        <f t="shared" si="5"/>
        <v>2.9416068617217768</v>
      </c>
      <c r="BL18" s="27">
        <f t="shared" si="5"/>
        <v>2.9564910225474637</v>
      </c>
      <c r="BM18" s="27">
        <f t="shared" si="5"/>
        <v>2.971309360552453</v>
      </c>
      <c r="BN18" s="27">
        <f t="shared" si="5"/>
        <v>2.9860755256237415</v>
      </c>
      <c r="BO18" s="27">
        <f t="shared" ref="BO18:DZ18" si="6">5.35*LN(BO14/$B$9)</f>
        <v>3.0008033204595734</v>
      </c>
      <c r="BP18" s="27">
        <f t="shared" si="6"/>
        <v>3.0155065487492307</v>
      </c>
      <c r="BQ18" s="27">
        <f t="shared" si="6"/>
        <v>3.0301989336998547</v>
      </c>
      <c r="BR18" s="27">
        <f t="shared" si="6"/>
        <v>3.0448940786860565</v>
      </c>
      <c r="BS18" s="27">
        <f t="shared" si="6"/>
        <v>3.0596054528746586</v>
      </c>
      <c r="BT18" s="27">
        <f t="shared" si="6"/>
        <v>3.0743463915319933</v>
      </c>
      <c r="BU18" s="27">
        <f t="shared" si="6"/>
        <v>3.0892556218552181</v>
      </c>
      <c r="BV18" s="27">
        <f t="shared" si="6"/>
        <v>3.1043344002890962</v>
      </c>
      <c r="BW18" s="27">
        <f t="shared" si="6"/>
        <v>3.1195859065978189</v>
      </c>
      <c r="BX18" s="27">
        <f t="shared" si="6"/>
        <v>3.1350144160511948</v>
      </c>
      <c r="BY18" s="27">
        <f t="shared" si="6"/>
        <v>3.1506247981767261</v>
      </c>
      <c r="BZ18" s="27">
        <f t="shared" si="6"/>
        <v>3.1664222134556845</v>
      </c>
      <c r="CA18" s="27">
        <f t="shared" si="6"/>
        <v>3.1824119294045206</v>
      </c>
      <c r="CB18" s="27">
        <f t="shared" si="6"/>
        <v>3.1985992087023858</v>
      </c>
      <c r="CC18" s="27">
        <f t="shared" si="6"/>
        <v>3.21498924062027</v>
      </c>
      <c r="CD18" s="27">
        <f t="shared" si="6"/>
        <v>3.2315870983656527</v>
      </c>
      <c r="CE18" s="27">
        <f t="shared" si="6"/>
        <v>3.248276066419693</v>
      </c>
      <c r="CF18" s="27">
        <f t="shared" si="6"/>
        <v>3.2650234920243513</v>
      </c>
      <c r="CG18" s="27">
        <f t="shared" si="6"/>
        <v>3.2817970752816481</v>
      </c>
      <c r="CH18" s="27">
        <f t="shared" si="6"/>
        <v>3.2985649793010605</v>
      </c>
      <c r="CI18" s="27">
        <f t="shared" si="6"/>
        <v>3.315295917782334</v>
      </c>
      <c r="CJ18" s="27">
        <f t="shared" si="6"/>
        <v>3.3319592267065965</v>
      </c>
      <c r="CK18" s="27">
        <f t="shared" si="6"/>
        <v>3.3485249255927703</v>
      </c>
      <c r="CL18" s="27">
        <f t="shared" si="6"/>
        <v>3.3649637717938004</v>
      </c>
      <c r="CM18" s="27">
        <f t="shared" si="6"/>
        <v>3.3812473096809175</v>
      </c>
      <c r="CN18" s="27">
        <f t="shared" si="6"/>
        <v>3.3973479158030688</v>
      </c>
      <c r="CO18" s="27">
        <f t="shared" si="6"/>
        <v>3.4132843091321328</v>
      </c>
      <c r="CP18" s="27">
        <f t="shared" si="6"/>
        <v>3.4290621496350822</v>
      </c>
      <c r="CQ18" s="27">
        <f t="shared" si="6"/>
        <v>3.4446862396192635</v>
      </c>
      <c r="CR18" s="27">
        <f t="shared" si="6"/>
        <v>3.4601608000403936</v>
      </c>
      <c r="CS18" s="27">
        <f t="shared" si="6"/>
        <v>3.4754896410365572</v>
      </c>
      <c r="CT18" s="27">
        <f t="shared" si="6"/>
        <v>3.4906762683561161</v>
      </c>
      <c r="CU18" s="27">
        <f t="shared" si="6"/>
        <v>3.5057239508245122</v>
      </c>
      <c r="CV18" s="27">
        <f t="shared" si="6"/>
        <v>3.520635764074949</v>
      </c>
      <c r="CW18" s="27">
        <f t="shared" si="6"/>
        <v>3.5354146197422156</v>
      </c>
      <c r="CX18" s="27">
        <f t="shared" si="6"/>
        <v>3.5500632857147592</v>
      </c>
      <c r="CY18" s="27">
        <f t="shared" si="6"/>
        <v>3.5645844008062686</v>
      </c>
      <c r="CZ18" s="27">
        <f t="shared" si="6"/>
        <v>3.5789804859262992</v>
      </c>
      <c r="DA18" s="27">
        <f t="shared" si="6"/>
        <v>3.5932539529816396</v>
      </c>
      <c r="DB18" s="27">
        <f t="shared" si="6"/>
        <v>3.6074071122910558</v>
      </c>
      <c r="DC18" s="27">
        <f t="shared" si="6"/>
        <v>3.6214421789704656</v>
      </c>
      <c r="DD18" s="27">
        <f t="shared" si="6"/>
        <v>3.6353612785892206</v>
      </c>
      <c r="DE18" s="27">
        <f t="shared" si="6"/>
        <v>3.6491664522737359</v>
      </c>
      <c r="DF18" s="27">
        <f t="shared" si="6"/>
        <v>3.6628596613895121</v>
      </c>
      <c r="DG18" s="27">
        <f t="shared" si="6"/>
        <v>3.6764427918639089</v>
      </c>
      <c r="DH18" s="27">
        <f t="shared" si="6"/>
        <v>3.6899176582139681</v>
      </c>
      <c r="DI18" s="27">
        <f t="shared" si="6"/>
        <v>3.7032860073105156</v>
      </c>
      <c r="DJ18" s="27">
        <f t="shared" si="6"/>
        <v>3.7165495218982274</v>
      </c>
      <c r="DK18" s="27">
        <f t="shared" si="6"/>
        <v>3.729709823908979</v>
      </c>
      <c r="DL18" s="27">
        <f t="shared" si="6"/>
        <v>3.7427684775723691</v>
      </c>
      <c r="DM18" s="27">
        <f t="shared" si="6"/>
        <v>3.7557269923501266</v>
      </c>
      <c r="DN18" s="27">
        <f t="shared" si="6"/>
        <v>3.7685868256969903</v>
      </c>
      <c r="DO18" s="27">
        <f t="shared" si="6"/>
        <v>3.7813493856647287</v>
      </c>
      <c r="DP18" s="27">
        <f t="shared" si="6"/>
        <v>3.7940160333540733</v>
      </c>
      <c r="DQ18" s="27">
        <f t="shared" si="6"/>
        <v>3.8065880852286882</v>
      </c>
      <c r="DR18" s="27">
        <f t="shared" si="6"/>
        <v>3.8190668152993097</v>
      </c>
      <c r="DS18" s="27">
        <f t="shared" si="6"/>
        <v>3.8314534571821466</v>
      </c>
      <c r="DT18" s="27">
        <f t="shared" si="6"/>
        <v>3.8437492060462848</v>
      </c>
      <c r="DU18" s="27">
        <f t="shared" si="6"/>
        <v>3.8559552204522962</v>
      </c>
      <c r="DV18" s="27">
        <f t="shared" si="6"/>
        <v>3.8680726240856003</v>
      </c>
      <c r="DW18" s="27">
        <f t="shared" si="6"/>
        <v>3.8801025073982625</v>
      </c>
      <c r="DX18" s="27">
        <f t="shared" si="6"/>
        <v>3.8920459291565379</v>
      </c>
      <c r="DY18" s="27">
        <f t="shared" si="6"/>
        <v>3.9039039179016424</v>
      </c>
      <c r="DZ18" s="27">
        <f t="shared" si="6"/>
        <v>3.9156774733352941</v>
      </c>
      <c r="EA18" s="27">
        <f t="shared" ref="EA18:GL18" si="7">5.35*LN(EA14/$B$9)</f>
        <v>3.9273675676302133</v>
      </c>
      <c r="EB18" s="27">
        <f t="shared" si="7"/>
        <v>3.93897514667335</v>
      </c>
      <c r="EC18" s="27">
        <f t="shared" si="7"/>
        <v>3.9505011312360088</v>
      </c>
      <c r="ED18" s="27">
        <f t="shared" si="7"/>
        <v>3.9619464180788797</v>
      </c>
      <c r="EE18" s="27">
        <f t="shared" si="7"/>
        <v>3.9733118810056749</v>
      </c>
      <c r="EF18" s="27">
        <f t="shared" si="7"/>
        <v>3.9845983718564386</v>
      </c>
      <c r="EG18" s="27">
        <f t="shared" si="7"/>
        <v>3.9958067214479338</v>
      </c>
      <c r="EH18" s="27">
        <f t="shared" si="7"/>
        <v>4.0069377404696676</v>
      </c>
      <c r="EI18" s="27">
        <f t="shared" si="7"/>
        <v>4.0179922203244001</v>
      </c>
      <c r="EJ18" s="27">
        <f t="shared" si="7"/>
        <v>4.028970933941074</v>
      </c>
      <c r="EK18" s="27">
        <f t="shared" si="7"/>
        <v>4.039874636534015</v>
      </c>
      <c r="EL18" s="27">
        <f t="shared" si="7"/>
        <v>4.0507040663217895</v>
      </c>
      <c r="EM18" s="27">
        <f t="shared" si="7"/>
        <v>4.061459945209613</v>
      </c>
      <c r="EN18" s="27">
        <f t="shared" si="7"/>
        <v>4.0721429794451787</v>
      </c>
      <c r="EO18" s="27">
        <f t="shared" si="7"/>
        <v>4.0827538602389488</v>
      </c>
      <c r="EP18" s="27">
        <f t="shared" si="7"/>
        <v>4.0932932643512885</v>
      </c>
      <c r="EQ18" s="27">
        <f t="shared" si="7"/>
        <v>4.1037618546497345</v>
      </c>
      <c r="ER18" s="27">
        <f t="shared" si="7"/>
        <v>4.1141602806355637</v>
      </c>
      <c r="ES18" s="27">
        <f t="shared" si="7"/>
        <v>4.1244891789507578</v>
      </c>
      <c r="ET18" s="27">
        <f t="shared" si="7"/>
        <v>4.1347491738558784</v>
      </c>
      <c r="EU18" s="27">
        <f t="shared" si="7"/>
        <v>4.1449408776831485</v>
      </c>
      <c r="EV18" s="27">
        <f t="shared" si="7"/>
        <v>4.1550648912792756</v>
      </c>
      <c r="EW18" s="27">
        <f t="shared" si="7"/>
        <v>4.1651218044122205</v>
      </c>
      <c r="EX18" s="27">
        <f t="shared" si="7"/>
        <v>4.1751121961658857</v>
      </c>
      <c r="EY18" s="27">
        <f t="shared" si="7"/>
        <v>4.1850366353162176</v>
      </c>
      <c r="EZ18" s="27">
        <f t="shared" si="7"/>
        <v>4.1948956806875071</v>
      </c>
      <c r="FA18" s="27">
        <f t="shared" si="7"/>
        <v>4.2046898814924685</v>
      </c>
      <c r="FB18" s="27">
        <f t="shared" si="7"/>
        <v>4.2144197776601224</v>
      </c>
      <c r="FC18" s="27">
        <f t="shared" si="7"/>
        <v>4.2240859001438755</v>
      </c>
      <c r="FD18" s="27">
        <f t="shared" si="7"/>
        <v>4.2336887712202893</v>
      </c>
      <c r="FE18" s="27">
        <f t="shared" si="7"/>
        <v>4.2432289047704552</v>
      </c>
      <c r="FF18" s="27">
        <f t="shared" si="7"/>
        <v>4.252706806550778</v>
      </c>
      <c r="FG18" s="27">
        <f t="shared" si="7"/>
        <v>4.2621229744516418</v>
      </c>
      <c r="FH18" s="27">
        <f t="shared" si="7"/>
        <v>4.2714778987499811</v>
      </c>
      <c r="FI18" s="27">
        <f t="shared" si="7"/>
        <v>4.2807720623367684</v>
      </c>
      <c r="FJ18" s="27">
        <f t="shared" si="7"/>
        <v>4.2900059409445603</v>
      </c>
      <c r="FK18" s="27">
        <f t="shared" si="7"/>
        <v>4.2991800033622063</v>
      </c>
      <c r="FL18" s="27">
        <f t="shared" si="7"/>
        <v>4.3082947116450194</v>
      </c>
      <c r="FM18" s="27">
        <f t="shared" si="7"/>
        <v>4.3173505213110506</v>
      </c>
      <c r="FN18" s="27">
        <f t="shared" si="7"/>
        <v>4.3263478815310963</v>
      </c>
      <c r="FO18" s="27">
        <f t="shared" si="7"/>
        <v>4.3352872353108536</v>
      </c>
      <c r="FP18" s="27">
        <f t="shared" si="7"/>
        <v>4.3441690196634868</v>
      </c>
      <c r="FQ18" s="27">
        <f t="shared" si="7"/>
        <v>4.352993665776264</v>
      </c>
      <c r="FR18" s="27">
        <f t="shared" si="7"/>
        <v>4.3617615991677408</v>
      </c>
      <c r="FS18" s="27">
        <f t="shared" si="7"/>
        <v>4.3704732398441726</v>
      </c>
      <c r="FT18" s="27">
        <f t="shared" si="7"/>
        <v>4.379129002443432</v>
      </c>
      <c r="FU18" s="27">
        <f t="shared" si="7"/>
        <v>4.3877292963776693</v>
      </c>
      <c r="FV18" s="27">
        <f t="shared" si="7"/>
        <v>4.3962745260070504</v>
      </c>
      <c r="FW18" s="27">
        <f t="shared" si="7"/>
        <v>4.4047650907135774</v>
      </c>
      <c r="FX18" s="27">
        <f t="shared" si="7"/>
        <v>4.4132013851224947</v>
      </c>
      <c r="FY18" s="27">
        <f t="shared" si="7"/>
        <v>4.4215837991026783</v>
      </c>
      <c r="FZ18" s="27">
        <f t="shared" si="7"/>
        <v>4.4299127178912903</v>
      </c>
      <c r="GA18" s="27">
        <f t="shared" si="7"/>
        <v>4.4381885222439399</v>
      </c>
      <c r="GB18" s="27">
        <f t="shared" si="7"/>
        <v>4.4464115885389885</v>
      </c>
      <c r="GC18" s="27">
        <f t="shared" si="7"/>
        <v>4.4545822888877398</v>
      </c>
      <c r="GD18" s="27">
        <f t="shared" si="7"/>
        <v>4.4627009912305642</v>
      </c>
      <c r="GE18" s="27">
        <f t="shared" si="7"/>
        <v>4.470768059434242</v>
      </c>
      <c r="GF18" s="27">
        <f t="shared" si="7"/>
        <v>4.4787838533814668</v>
      </c>
      <c r="GG18" s="27">
        <f t="shared" si="7"/>
        <v>4.4867487290625103</v>
      </c>
      <c r="GH18" s="27">
        <f t="shared" si="7"/>
        <v>4.4946630386600583</v>
      </c>
      <c r="GI18" s="27">
        <f t="shared" si="7"/>
        <v>4.502527130636099</v>
      </c>
      <c r="GJ18" s="27">
        <f t="shared" si="7"/>
        <v>4.510341349808817</v>
      </c>
      <c r="GK18" s="27">
        <f t="shared" si="7"/>
        <v>4.5181131108083257</v>
      </c>
      <c r="GL18" s="27">
        <f t="shared" si="7"/>
        <v>4.5258410955655783</v>
      </c>
      <c r="GM18" s="27">
        <f t="shared" ref="GM18:IX18" si="8">5.35*LN(GM14/$B$9)</f>
        <v>4.533524181640205</v>
      </c>
      <c r="GN18" s="27">
        <f t="shared" si="8"/>
        <v>4.5411613777327435</v>
      </c>
      <c r="GO18" s="27">
        <f t="shared" si="8"/>
        <v>4.548751784088557</v>
      </c>
      <c r="GP18" s="27">
        <f t="shared" si="8"/>
        <v>4.5562945680057538</v>
      </c>
      <c r="GQ18" s="27">
        <f t="shared" si="8"/>
        <v>4.5637889485231113</v>
      </c>
      <c r="GR18" s="27">
        <f t="shared" si="8"/>
        <v>4.571234186682517</v>
      </c>
      <c r="GS18" s="27">
        <f t="shared" si="8"/>
        <v>4.5786295792108955</v>
      </c>
      <c r="GT18" s="27">
        <f t="shared" si="8"/>
        <v>4.5859744542801204</v>
      </c>
      <c r="GU18" s="27">
        <f t="shared" si="8"/>
        <v>4.593268168556591</v>
      </c>
      <c r="GV18" s="27">
        <f t="shared" si="8"/>
        <v>4.6005101050505059</v>
      </c>
      <c r="GW18" s="27">
        <f t="shared" si="8"/>
        <v>4.6076996714630729</v>
      </c>
      <c r="GX18" s="27">
        <f t="shared" si="8"/>
        <v>4.614836298862957</v>
      </c>
      <c r="GY18" s="27">
        <f t="shared" si="8"/>
        <v>4.6219194405793136</v>
      </c>
      <c r="GZ18" s="27">
        <f t="shared" si="8"/>
        <v>4.6289485712393619</v>
      </c>
      <c r="HA18" s="27">
        <f t="shared" si="8"/>
        <v>4.6359231859026631</v>
      </c>
      <c r="HB18" s="27">
        <f t="shared" si="8"/>
        <v>4.6428427992795323</v>
      </c>
      <c r="HC18" s="27">
        <f t="shared" si="8"/>
        <v>4.6497069450090418</v>
      </c>
      <c r="HD18" s="27">
        <f t="shared" si="8"/>
        <v>4.656515174993431</v>
      </c>
      <c r="HE18" s="27">
        <f t="shared" si="8"/>
        <v>4.6632670588144025</v>
      </c>
      <c r="HF18" s="27">
        <f t="shared" si="8"/>
        <v>4.6699621830267253</v>
      </c>
      <c r="HG18" s="27">
        <f t="shared" si="8"/>
        <v>4.6766001506538499</v>
      </c>
      <c r="HH18" s="27">
        <f t="shared" si="8"/>
        <v>4.6831805806617783</v>
      </c>
      <c r="HI18" s="27">
        <f t="shared" si="8"/>
        <v>4.6897031074530062</v>
      </c>
      <c r="HJ18" s="27">
        <f t="shared" si="8"/>
        <v>4.6961673803923887</v>
      </c>
      <c r="HK18" s="27">
        <f t="shared" si="8"/>
        <v>4.7025730633524621</v>
      </c>
      <c r="HL18" s="27">
        <f t="shared" si="8"/>
        <v>4.7089198342810246</v>
      </c>
      <c r="HM18" s="27">
        <f t="shared" si="8"/>
        <v>4.7152073847938007</v>
      </c>
      <c r="HN18" s="27">
        <f t="shared" si="8"/>
        <v>4.7214354197853021</v>
      </c>
      <c r="HO18" s="27">
        <f t="shared" si="8"/>
        <v>4.7276036570605529</v>
      </c>
      <c r="HP18" s="27">
        <f t="shared" si="8"/>
        <v>4.7337118269805423</v>
      </c>
      <c r="HQ18" s="27">
        <f t="shared" si="8"/>
        <v>4.7397596721354569</v>
      </c>
      <c r="HR18" s="27">
        <f t="shared" si="8"/>
        <v>4.7457469470199305</v>
      </c>
      <c r="HS18" s="27">
        <f t="shared" si="8"/>
        <v>4.7516734177132101</v>
      </c>
      <c r="HT18" s="27">
        <f t="shared" si="8"/>
        <v>4.7575388615948722</v>
      </c>
      <c r="HU18" s="27">
        <f t="shared" si="8"/>
        <v>4.7633430670659456</v>
      </c>
      <c r="HV18" s="27">
        <f t="shared" si="8"/>
        <v>4.769085833284251</v>
      </c>
      <c r="HW18" s="27">
        <f t="shared" si="8"/>
        <v>4.7747669699116004</v>
      </c>
      <c r="HX18" s="27">
        <f t="shared" si="8"/>
        <v>4.7803862968649913</v>
      </c>
      <c r="HY18" s="27">
        <f t="shared" si="8"/>
        <v>4.7859436440855561</v>
      </c>
      <c r="HZ18" s="27">
        <f t="shared" si="8"/>
        <v>4.7914388513154282</v>
      </c>
      <c r="IA18" s="27">
        <f t="shared" si="8"/>
        <v>4.7968717678830064</v>
      </c>
      <c r="IB18" s="27">
        <f t="shared" si="8"/>
        <v>4.8022422524968196</v>
      </c>
      <c r="IC18" s="27">
        <f t="shared" si="8"/>
        <v>4.8075501730443424</v>
      </c>
      <c r="ID18" s="27">
        <f t="shared" si="8"/>
        <v>4.8127954064029161</v>
      </c>
      <c r="IE18" s="27">
        <f t="shared" si="8"/>
        <v>4.8179778382577139</v>
      </c>
      <c r="IF18" s="27">
        <f t="shared" si="8"/>
        <v>4.8230973629239129</v>
      </c>
      <c r="IG18" s="27">
        <f t="shared" si="8"/>
        <v>4.8281538831761805</v>
      </c>
      <c r="IH18" s="27">
        <f t="shared" si="8"/>
        <v>4.8331473100793207</v>
      </c>
      <c r="II18" s="27">
        <f t="shared" si="8"/>
        <v>4.8380775628349699</v>
      </c>
      <c r="IJ18" s="27">
        <f t="shared" si="8"/>
        <v>4.8429445686305153</v>
      </c>
      <c r="IK18" s="27">
        <f t="shared" si="8"/>
        <v>4.8477482624918107</v>
      </c>
      <c r="IL18" s="27">
        <f t="shared" si="8"/>
        <v>4.852488587140253</v>
      </c>
      <c r="IM18" s="27">
        <f t="shared" si="8"/>
        <v>4.8571654928570078</v>
      </c>
      <c r="IN18" s="27">
        <f t="shared" si="8"/>
        <v>4.8617789373483244</v>
      </c>
      <c r="IO18" s="27">
        <f t="shared" si="8"/>
        <v>4.8663288856200309</v>
      </c>
      <c r="IP18" s="27">
        <f t="shared" si="8"/>
        <v>4.8708153098518281</v>
      </c>
      <c r="IQ18" s="27">
        <f t="shared" si="8"/>
        <v>4.8752381892702026</v>
      </c>
      <c r="IR18" s="27">
        <f t="shared" si="8"/>
        <v>4.8795975098321716</v>
      </c>
      <c r="IS18" s="27">
        <f t="shared" si="8"/>
        <v>4.8838932643111121</v>
      </c>
      <c r="IT18" s="27">
        <f t="shared" si="8"/>
        <v>4.8881254524139219</v>
      </c>
      <c r="IU18" s="27">
        <f t="shared" si="8"/>
        <v>4.8922940804403217</v>
      </c>
      <c r="IV18" s="27">
        <f t="shared" si="8"/>
        <v>4.8963991611770581</v>
      </c>
      <c r="IW18" s="27">
        <f t="shared" si="8"/>
        <v>4.900440713797825</v>
      </c>
      <c r="IX18" s="27">
        <f t="shared" si="8"/>
        <v>4.9044187637661159</v>
      </c>
      <c r="IY18" s="27">
        <f t="shared" ref="IY18:KF18" si="9">5.35*LN(IY14/$B$9)</f>
        <v>4.9083333427370581</v>
      </c>
      <c r="IZ18" s="27">
        <f t="shared" si="9"/>
        <v>4.9121844884609951</v>
      </c>
      <c r="JA18" s="27">
        <f t="shared" si="9"/>
        <v>4.9159722446937897</v>
      </c>
      <c r="JB18" s="27">
        <f t="shared" si="9"/>
        <v>4.9196966611036679</v>
      </c>
      <c r="JC18" s="27">
        <f t="shared" si="9"/>
        <v>4.9233577931836328</v>
      </c>
      <c r="JD18" s="27">
        <f t="shared" si="9"/>
        <v>4.9269557021611883</v>
      </c>
      <c r="JE18" s="27">
        <f t="shared" si="9"/>
        <v>4.9304904549130431</v>
      </c>
      <c r="JF18" s="27">
        <f t="shared" si="9"/>
        <v>4.9339621238814892</v>
      </c>
      <c r="JG18" s="27">
        <f t="shared" si="9"/>
        <v>4.937370786991389</v>
      </c>
      <c r="JH18" s="27">
        <f t="shared" si="9"/>
        <v>4.9407165275735654</v>
      </c>
      <c r="JI18" s="27">
        <f t="shared" si="9"/>
        <v>4.943999434282297</v>
      </c>
      <c r="JJ18" s="27">
        <f t="shared" si="9"/>
        <v>4.9472196010210556</v>
      </c>
      <c r="JK18" s="27">
        <f t="shared" si="9"/>
        <v>4.9503771268654395</v>
      </c>
      <c r="JL18" s="27">
        <f t="shared" si="9"/>
        <v>4.9534721159885882</v>
      </c>
      <c r="JM18" s="27">
        <f t="shared" si="9"/>
        <v>4.9565046775857606</v>
      </c>
      <c r="JN18" s="27">
        <f t="shared" si="9"/>
        <v>4.9594749258024313</v>
      </c>
      <c r="JO18" s="27">
        <f t="shared" si="9"/>
        <v>4.9623829796629186</v>
      </c>
      <c r="JP18" s="27">
        <f t="shared" si="9"/>
        <v>4.965228963000631</v>
      </c>
      <c r="JQ18" s="27">
        <f t="shared" si="9"/>
        <v>4.9680130043882924</v>
      </c>
      <c r="JR18" s="27">
        <f t="shared" si="9"/>
        <v>4.9707352370726525</v>
      </c>
      <c r="JS18" s="27">
        <f t="shared" si="9"/>
        <v>4.9733957989020583</v>
      </c>
      <c r="JT18" s="27">
        <f t="shared" si="9"/>
        <v>4.9759948322644583</v>
      </c>
      <c r="JU18" s="27">
        <f t="shared" si="9"/>
        <v>4.9785324840208496</v>
      </c>
      <c r="JV18" s="27">
        <f t="shared" si="9"/>
        <v>4.9810089054416231</v>
      </c>
      <c r="JW18" s="27">
        <f t="shared" si="9"/>
        <v>4.9834242521421723</v>
      </c>
      <c r="JX18" s="27">
        <f t="shared" si="9"/>
        <v>4.9857786840185065</v>
      </c>
      <c r="JY18" s="27">
        <f t="shared" si="9"/>
        <v>4.9880723651862162</v>
      </c>
      <c r="JZ18" s="27">
        <f t="shared" si="9"/>
        <v>4.9903054639217901</v>
      </c>
      <c r="KA18" s="27">
        <f t="shared" si="9"/>
        <v>4.9924781525978918</v>
      </c>
      <c r="KB18" s="27">
        <f t="shared" si="9"/>
        <v>4.9945906076245832</v>
      </c>
      <c r="KC18" s="27">
        <f t="shared" si="9"/>
        <v>4.9966430093918666</v>
      </c>
      <c r="KD18" s="27">
        <f t="shared" si="9"/>
        <v>4.9986355422108</v>
      </c>
      <c r="KE18" s="27">
        <f t="shared" si="9"/>
        <v>5.00056839425792</v>
      </c>
      <c r="KF18" s="27">
        <f t="shared" si="9"/>
        <v>5.0024417575163298</v>
      </c>
    </row>
    <row r="19" spans="1:292" s="26" customFormat="1" x14ac:dyDescent="0.2">
      <c r="A19" s="26" t="s">
        <v>18</v>
      </c>
      <c r="B19" s="27">
        <f>B15+B18</f>
        <v>2.5507355053389809</v>
      </c>
      <c r="C19" s="27">
        <f>C15+C18</f>
        <v>2.5728337896446485</v>
      </c>
      <c r="D19" s="27">
        <f>D15+D18</f>
        <v>2.5945524867094178</v>
      </c>
      <c r="E19" s="27">
        <f>E15+E18</f>
        <v>2.6159104432377247</v>
      </c>
      <c r="F19" s="27">
        <f t="shared" ref="F19:BQ19" si="10">F15+F18</f>
        <v>2.6369210000703966</v>
      </c>
      <c r="G19" s="27">
        <f t="shared" si="10"/>
        <v>2.6575937921027988</v>
      </c>
      <c r="H19" s="27">
        <f t="shared" si="10"/>
        <v>2.6779358695424036</v>
      </c>
      <c r="I19" s="27">
        <f t="shared" si="10"/>
        <v>2.6979524085399986</v>
      </c>
      <c r="J19" s="27">
        <f t="shared" si="10"/>
        <v>2.7176471727721778</v>
      </c>
      <c r="K19" s="27">
        <f t="shared" si="10"/>
        <v>2.7370228234551788</v>
      </c>
      <c r="L19" s="27">
        <f t="shared" si="10"/>
        <v>2.7560811366017033</v>
      </c>
      <c r="M19" s="27">
        <f t="shared" si="10"/>
        <v>2.7747101148431113</v>
      </c>
      <c r="N19" s="27">
        <f t="shared" si="10"/>
        <v>2.7929439873381692</v>
      </c>
      <c r="O19" s="27">
        <f t="shared" si="10"/>
        <v>2.8108128239588361</v>
      </c>
      <c r="P19" s="27">
        <f t="shared" si="10"/>
        <v>2.8283437845204586</v>
      </c>
      <c r="Q19" s="27">
        <f t="shared" si="10"/>
        <v>2.8455619098117872</v>
      </c>
      <c r="R19" s="27">
        <f t="shared" si="10"/>
        <v>2.8624319349615361</v>
      </c>
      <c r="S19" s="27">
        <f t="shared" si="10"/>
        <v>2.8789210033503796</v>
      </c>
      <c r="T19" s="27">
        <f t="shared" si="10"/>
        <v>2.8949980540956197</v>
      </c>
      <c r="U19" s="27">
        <f t="shared" si="10"/>
        <v>2.9106335062897202</v>
      </c>
      <c r="V19" s="27">
        <f t="shared" si="10"/>
        <v>2.9257991200541045</v>
      </c>
      <c r="W19" s="27">
        <f t="shared" si="10"/>
        <v>2.9405918090416683</v>
      </c>
      <c r="X19" s="27">
        <f t="shared" si="10"/>
        <v>2.9550572099486399</v>
      </c>
      <c r="Y19" s="27">
        <f t="shared" si="10"/>
        <v>2.9692377790980191</v>
      </c>
      <c r="Z19" s="27">
        <f t="shared" si="10"/>
        <v>2.9831734667172531</v>
      </c>
      <c r="AA19" s="27">
        <f t="shared" si="10"/>
        <v>2.9969021762526422</v>
      </c>
      <c r="AB19" s="27">
        <f t="shared" si="10"/>
        <v>3.0104600933108543</v>
      </c>
      <c r="AC19" s="27">
        <f t="shared" si="10"/>
        <v>3.0238819319647345</v>
      </c>
      <c r="AD19" s="27">
        <f t="shared" si="10"/>
        <v>3.0372011274167949</v>
      </c>
      <c r="AE19" s="27">
        <f t="shared" si="10"/>
        <v>3.0504499930572311</v>
      </c>
      <c r="AF19" s="27">
        <f t="shared" si="10"/>
        <v>3.0636598529694719</v>
      </c>
      <c r="AG19" s="27">
        <f t="shared" si="10"/>
        <v>3.076726473492569</v>
      </c>
      <c r="AH19" s="27">
        <f t="shared" si="10"/>
        <v>3.0896531020618978</v>
      </c>
      <c r="AI19" s="27">
        <f t="shared" si="10"/>
        <v>3.1024420931229066</v>
      </c>
      <c r="AJ19" s="27">
        <f t="shared" si="10"/>
        <v>3.1150952102958973</v>
      </c>
      <c r="AK19" s="27">
        <f t="shared" si="10"/>
        <v>3.1276138206200854</v>
      </c>
      <c r="AL19" s="27">
        <f t="shared" si="10"/>
        <v>3.1399990184987541</v>
      </c>
      <c r="AM19" s="27">
        <f t="shared" si="10"/>
        <v>3.1522517071036988</v>
      </c>
      <c r="AN19" s="27">
        <f t="shared" si="10"/>
        <v>3.1643726540944845</v>
      </c>
      <c r="AO19" s="27">
        <f t="shared" si="10"/>
        <v>3.1763625317600095</v>
      </c>
      <c r="AP19" s="27">
        <f t="shared" si="10"/>
        <v>3.1882219477411642</v>
      </c>
      <c r="AQ19" s="27">
        <f t="shared" si="10"/>
        <v>3.1999579874301363</v>
      </c>
      <c r="AR19" s="27">
        <f t="shared" si="10"/>
        <v>3.2115834355236932</v>
      </c>
      <c r="AS19" s="27">
        <f t="shared" si="10"/>
        <v>3.2231102886708602</v>
      </c>
      <c r="AT19" s="27">
        <f t="shared" si="10"/>
        <v>3.2345499432893767</v>
      </c>
      <c r="AU19" s="27">
        <f t="shared" si="10"/>
        <v>3.2459133144434928</v>
      </c>
      <c r="AV19" s="27">
        <f t="shared" si="10"/>
        <v>3.2572109144041272</v>
      </c>
      <c r="AW19" s="27">
        <f t="shared" si="10"/>
        <v>3.2684529064104226</v>
      </c>
      <c r="AX19" s="27">
        <f t="shared" si="10"/>
        <v>3.2796491430162025</v>
      </c>
      <c r="AY19" s="27">
        <f t="shared" si="10"/>
        <v>3.2908091946960552</v>
      </c>
      <c r="AZ19" s="27">
        <f t="shared" si="10"/>
        <v>3.3019423721706906</v>
      </c>
      <c r="BA19" s="27">
        <f t="shared" si="10"/>
        <v>3.3129221695707085</v>
      </c>
      <c r="BB19" s="27">
        <f t="shared" si="10"/>
        <v>3.3237411273089585</v>
      </c>
      <c r="BC19" s="27">
        <f t="shared" si="10"/>
        <v>3.3343904037768533</v>
      </c>
      <c r="BD19" s="27">
        <f t="shared" si="10"/>
        <v>3.3448602576495561</v>
      </c>
      <c r="BE19" s="27">
        <f t="shared" si="10"/>
        <v>3.3551403517649856</v>
      </c>
      <c r="BF19" s="27">
        <f t="shared" si="10"/>
        <v>3.365219945043898</v>
      </c>
      <c r="BG19" s="27">
        <f t="shared" si="10"/>
        <v>3.3750880170106461</v>
      </c>
      <c r="BH19" s="27">
        <f t="shared" si="10"/>
        <v>3.3847333519145462</v>
      </c>
      <c r="BI19" s="27">
        <f t="shared" si="10"/>
        <v>3.3941445987171148</v>
      </c>
      <c r="BJ19" s="27">
        <f t="shared" si="10"/>
        <v>3.4033103167551344</v>
      </c>
      <c r="BK19" s="27">
        <f t="shared" si="10"/>
        <v>3.4123846394995545</v>
      </c>
      <c r="BL19" s="27">
        <f t="shared" si="10"/>
        <v>3.4213799114363526</v>
      </c>
      <c r="BM19" s="27">
        <f t="shared" si="10"/>
        <v>3.4303093605524531</v>
      </c>
      <c r="BN19" s="27">
        <f t="shared" si="10"/>
        <v>3.4391866367348527</v>
      </c>
      <c r="BO19" s="27">
        <f t="shared" si="10"/>
        <v>3.4480255426817954</v>
      </c>
      <c r="BP19" s="27">
        <f t="shared" si="10"/>
        <v>3.4568398820825639</v>
      </c>
      <c r="BQ19" s="27">
        <f t="shared" si="10"/>
        <v>3.465643378144299</v>
      </c>
      <c r="BR19" s="27">
        <f t="shared" ref="BR19:EC19" si="11">BR15+BR18</f>
        <v>3.474449634241612</v>
      </c>
      <c r="BS19" s="27">
        <f t="shared" si="11"/>
        <v>3.4832721195413252</v>
      </c>
      <c r="BT19" s="27">
        <f t="shared" si="11"/>
        <v>3.4921241693097711</v>
      </c>
      <c r="BU19" s="27">
        <f t="shared" si="11"/>
        <v>3.501144510744107</v>
      </c>
      <c r="BV19" s="27">
        <f t="shared" si="11"/>
        <v>3.5103344002890964</v>
      </c>
      <c r="BW19" s="27">
        <f t="shared" si="11"/>
        <v>3.5196970177089297</v>
      </c>
      <c r="BX19" s="27">
        <f t="shared" si="11"/>
        <v>3.5292366382734168</v>
      </c>
      <c r="BY19" s="27">
        <f t="shared" si="11"/>
        <v>3.5389581315100593</v>
      </c>
      <c r="BZ19" s="27">
        <f t="shared" si="11"/>
        <v>3.5488666579001289</v>
      </c>
      <c r="CA19" s="27">
        <f t="shared" si="11"/>
        <v>3.5589674849600761</v>
      </c>
      <c r="CB19" s="27">
        <f t="shared" si="11"/>
        <v>3.5692658753690525</v>
      </c>
      <c r="CC19" s="27">
        <f t="shared" si="11"/>
        <v>3.5797670183980479</v>
      </c>
      <c r="CD19" s="27">
        <f t="shared" si="11"/>
        <v>3.5904759872545418</v>
      </c>
      <c r="CE19" s="27">
        <f t="shared" si="11"/>
        <v>3.6012760664196928</v>
      </c>
      <c r="CF19" s="27">
        <f t="shared" si="11"/>
        <v>3.6121346031354622</v>
      </c>
      <c r="CG19" s="27">
        <f t="shared" si="11"/>
        <v>3.6230192975038702</v>
      </c>
      <c r="CH19" s="27">
        <f t="shared" si="11"/>
        <v>3.6338983126343938</v>
      </c>
      <c r="CI19" s="27">
        <f t="shared" si="11"/>
        <v>3.6447403622267784</v>
      </c>
      <c r="CJ19" s="27">
        <f t="shared" si="11"/>
        <v>3.6555147822621521</v>
      </c>
      <c r="CK19" s="27">
        <f t="shared" si="11"/>
        <v>3.6661915922594366</v>
      </c>
      <c r="CL19" s="27">
        <f t="shared" si="11"/>
        <v>3.6767415495715783</v>
      </c>
      <c r="CM19" s="27">
        <f t="shared" si="11"/>
        <v>3.6871361985698061</v>
      </c>
      <c r="CN19" s="27">
        <f t="shared" si="11"/>
        <v>3.6973479158030687</v>
      </c>
      <c r="CO19" s="27">
        <f t="shared" si="11"/>
        <v>3.7132843091321326</v>
      </c>
      <c r="CP19" s="27">
        <f t="shared" si="11"/>
        <v>3.729062149635082</v>
      </c>
      <c r="CQ19" s="27">
        <f t="shared" si="11"/>
        <v>3.7446862396192633</v>
      </c>
      <c r="CR19" s="27">
        <f t="shared" si="11"/>
        <v>3.7601608000403934</v>
      </c>
      <c r="CS19" s="27">
        <f t="shared" si="11"/>
        <v>3.775489641036557</v>
      </c>
      <c r="CT19" s="27">
        <f t="shared" si="11"/>
        <v>3.7906762683561159</v>
      </c>
      <c r="CU19" s="27">
        <f t="shared" si="11"/>
        <v>3.805723950824512</v>
      </c>
      <c r="CV19" s="27">
        <f t="shared" si="11"/>
        <v>3.8206357640749489</v>
      </c>
      <c r="CW19" s="27">
        <f t="shared" si="11"/>
        <v>3.8354146197422154</v>
      </c>
      <c r="CX19" s="27">
        <f t="shared" si="11"/>
        <v>3.850063285714759</v>
      </c>
      <c r="CY19" s="27">
        <f t="shared" si="11"/>
        <v>3.8645844008062684</v>
      </c>
      <c r="CZ19" s="27">
        <f t="shared" si="11"/>
        <v>3.8789804859262991</v>
      </c>
      <c r="DA19" s="27">
        <f t="shared" si="11"/>
        <v>3.8932539529816395</v>
      </c>
      <c r="DB19" s="27">
        <f t="shared" si="11"/>
        <v>3.9074071122910556</v>
      </c>
      <c r="DC19" s="27">
        <f t="shared" si="11"/>
        <v>3.9214421789704654</v>
      </c>
      <c r="DD19" s="27">
        <f t="shared" si="11"/>
        <v>3.9353612785892205</v>
      </c>
      <c r="DE19" s="27">
        <f t="shared" si="11"/>
        <v>3.9491664522737358</v>
      </c>
      <c r="DF19" s="27">
        <f t="shared" si="11"/>
        <v>3.962859661389512</v>
      </c>
      <c r="DG19" s="27">
        <f t="shared" si="11"/>
        <v>3.9764427918639087</v>
      </c>
      <c r="DH19" s="27">
        <f t="shared" si="11"/>
        <v>3.9899176582139679</v>
      </c>
      <c r="DI19" s="27">
        <f t="shared" si="11"/>
        <v>4.0032860073105159</v>
      </c>
      <c r="DJ19" s="27">
        <f t="shared" si="11"/>
        <v>4.0165495218982272</v>
      </c>
      <c r="DK19" s="27">
        <f t="shared" si="11"/>
        <v>4.0297098239089788</v>
      </c>
      <c r="DL19" s="27">
        <f t="shared" si="11"/>
        <v>4.0427684775723689</v>
      </c>
      <c r="DM19" s="27">
        <f t="shared" si="11"/>
        <v>4.0557269923501265</v>
      </c>
      <c r="DN19" s="27">
        <f t="shared" si="11"/>
        <v>4.0685868256969906</v>
      </c>
      <c r="DO19" s="27">
        <f t="shared" si="11"/>
        <v>4.0813493856647289</v>
      </c>
      <c r="DP19" s="27">
        <f t="shared" si="11"/>
        <v>4.0940160333540732</v>
      </c>
      <c r="DQ19" s="27">
        <f t="shared" si="11"/>
        <v>4.1065880852286885</v>
      </c>
      <c r="DR19" s="27">
        <f t="shared" si="11"/>
        <v>4.11906681529931</v>
      </c>
      <c r="DS19" s="27">
        <f t="shared" si="11"/>
        <v>4.1314534571821468</v>
      </c>
      <c r="DT19" s="27">
        <f t="shared" si="11"/>
        <v>4.1437492060462846</v>
      </c>
      <c r="DU19" s="27">
        <f t="shared" si="11"/>
        <v>4.155955220452296</v>
      </c>
      <c r="DV19" s="27">
        <f t="shared" si="11"/>
        <v>4.1680726240856005</v>
      </c>
      <c r="DW19" s="27">
        <f t="shared" si="11"/>
        <v>4.1801025073982627</v>
      </c>
      <c r="DX19" s="27">
        <f t="shared" si="11"/>
        <v>4.1920459291565377</v>
      </c>
      <c r="DY19" s="27">
        <f t="shared" si="11"/>
        <v>4.2039039179016422</v>
      </c>
      <c r="DZ19" s="27">
        <f t="shared" si="11"/>
        <v>4.215677473335294</v>
      </c>
      <c r="EA19" s="27">
        <f t="shared" si="11"/>
        <v>4.2273675676302132</v>
      </c>
      <c r="EB19" s="27">
        <f t="shared" si="11"/>
        <v>4.2389751466733498</v>
      </c>
      <c r="EC19" s="27">
        <f t="shared" si="11"/>
        <v>4.2505011312360086</v>
      </c>
      <c r="ED19" s="27">
        <f t="shared" ref="ED19:GO19" si="12">ED15+ED18</f>
        <v>4.26194641807888</v>
      </c>
      <c r="EE19" s="27">
        <f t="shared" si="12"/>
        <v>4.2733118810056752</v>
      </c>
      <c r="EF19" s="27">
        <f t="shared" si="12"/>
        <v>4.2845983718564389</v>
      </c>
      <c r="EG19" s="27">
        <f t="shared" si="12"/>
        <v>4.2958067214479341</v>
      </c>
      <c r="EH19" s="27">
        <f t="shared" si="12"/>
        <v>4.3069377404696674</v>
      </c>
      <c r="EI19" s="27">
        <f t="shared" si="12"/>
        <v>4.3179922203243999</v>
      </c>
      <c r="EJ19" s="27">
        <f t="shared" si="12"/>
        <v>4.3289709339410738</v>
      </c>
      <c r="EK19" s="27">
        <f t="shared" si="12"/>
        <v>4.3398746365340148</v>
      </c>
      <c r="EL19" s="27">
        <f t="shared" si="12"/>
        <v>4.3507040663217893</v>
      </c>
      <c r="EM19" s="27">
        <f t="shared" si="12"/>
        <v>4.3614599452096128</v>
      </c>
      <c r="EN19" s="27">
        <f t="shared" si="12"/>
        <v>4.3721429794451785</v>
      </c>
      <c r="EO19" s="27">
        <f t="shared" si="12"/>
        <v>4.3827538602389486</v>
      </c>
      <c r="EP19" s="27">
        <f t="shared" si="12"/>
        <v>4.3932932643512883</v>
      </c>
      <c r="EQ19" s="27">
        <f t="shared" si="12"/>
        <v>4.4037618546497344</v>
      </c>
      <c r="ER19" s="27">
        <f t="shared" si="12"/>
        <v>4.4141602806355635</v>
      </c>
      <c r="ES19" s="27">
        <f t="shared" si="12"/>
        <v>4.4244891789507577</v>
      </c>
      <c r="ET19" s="27">
        <f t="shared" si="12"/>
        <v>4.4347491738558782</v>
      </c>
      <c r="EU19" s="27">
        <f t="shared" si="12"/>
        <v>4.4449408776831483</v>
      </c>
      <c r="EV19" s="27">
        <f t="shared" si="12"/>
        <v>4.4550648912792754</v>
      </c>
      <c r="EW19" s="27">
        <f t="shared" si="12"/>
        <v>4.4651218044122203</v>
      </c>
      <c r="EX19" s="27">
        <f t="shared" si="12"/>
        <v>4.4751121961658855</v>
      </c>
      <c r="EY19" s="27">
        <f t="shared" si="12"/>
        <v>4.4850366353162174</v>
      </c>
      <c r="EZ19" s="27">
        <f t="shared" si="12"/>
        <v>4.4948956806875069</v>
      </c>
      <c r="FA19" s="27">
        <f t="shared" si="12"/>
        <v>4.5046898814924683</v>
      </c>
      <c r="FB19" s="27">
        <f t="shared" si="12"/>
        <v>4.5144197776601223</v>
      </c>
      <c r="FC19" s="27">
        <f t="shared" si="12"/>
        <v>4.5240859001438753</v>
      </c>
      <c r="FD19" s="27">
        <f t="shared" si="12"/>
        <v>4.5336887712202891</v>
      </c>
      <c r="FE19" s="27">
        <f t="shared" si="12"/>
        <v>4.543228904770455</v>
      </c>
      <c r="FF19" s="27">
        <f t="shared" si="12"/>
        <v>4.5527068065507779</v>
      </c>
      <c r="FG19" s="27">
        <f t="shared" si="12"/>
        <v>4.5621229744516416</v>
      </c>
      <c r="FH19" s="27">
        <f t="shared" si="12"/>
        <v>4.5714778987499809</v>
      </c>
      <c r="FI19" s="27">
        <f t="shared" si="12"/>
        <v>4.5807720623367683</v>
      </c>
      <c r="FJ19" s="27">
        <f t="shared" si="12"/>
        <v>4.5900059409445602</v>
      </c>
      <c r="FK19" s="27">
        <f t="shared" si="12"/>
        <v>4.5991800033622061</v>
      </c>
      <c r="FL19" s="27">
        <f t="shared" si="12"/>
        <v>4.6082947116450192</v>
      </c>
      <c r="FM19" s="27">
        <f t="shared" si="12"/>
        <v>4.6173505213110504</v>
      </c>
      <c r="FN19" s="27">
        <f t="shared" si="12"/>
        <v>4.6263478815310961</v>
      </c>
      <c r="FO19" s="27">
        <f t="shared" si="12"/>
        <v>4.6352872353108534</v>
      </c>
      <c r="FP19" s="27">
        <f t="shared" si="12"/>
        <v>4.6441690196634866</v>
      </c>
      <c r="FQ19" s="27">
        <f t="shared" si="12"/>
        <v>4.6529936657762638</v>
      </c>
      <c r="FR19" s="27">
        <f t="shared" si="12"/>
        <v>4.6617615991677406</v>
      </c>
      <c r="FS19" s="27">
        <f t="shared" si="12"/>
        <v>4.6704732398441724</v>
      </c>
      <c r="FT19" s="27">
        <f t="shared" si="12"/>
        <v>4.6791290024434318</v>
      </c>
      <c r="FU19" s="27">
        <f t="shared" si="12"/>
        <v>4.6877292963776691</v>
      </c>
      <c r="FV19" s="27">
        <f t="shared" si="12"/>
        <v>4.6962745260070502</v>
      </c>
      <c r="FW19" s="27">
        <f t="shared" si="12"/>
        <v>4.7047650907135772</v>
      </c>
      <c r="FX19" s="27">
        <f t="shared" si="12"/>
        <v>4.7132013851224945</v>
      </c>
      <c r="FY19" s="27">
        <f t="shared" si="12"/>
        <v>4.7215837991026781</v>
      </c>
      <c r="FZ19" s="27">
        <f t="shared" si="12"/>
        <v>4.7299127178912901</v>
      </c>
      <c r="GA19" s="27">
        <f t="shared" si="12"/>
        <v>4.7381885222439397</v>
      </c>
      <c r="GB19" s="27">
        <f t="shared" si="12"/>
        <v>4.7464115885389884</v>
      </c>
      <c r="GC19" s="27">
        <f t="shared" si="12"/>
        <v>4.7545822888877396</v>
      </c>
      <c r="GD19" s="27">
        <f t="shared" si="12"/>
        <v>4.762700991230564</v>
      </c>
      <c r="GE19" s="27">
        <f t="shared" si="12"/>
        <v>4.7707680594342419</v>
      </c>
      <c r="GF19" s="27">
        <f t="shared" si="12"/>
        <v>4.7787838533814666</v>
      </c>
      <c r="GG19" s="27">
        <f t="shared" si="12"/>
        <v>4.7867487290625101</v>
      </c>
      <c r="GH19" s="27">
        <f t="shared" si="12"/>
        <v>4.7946630386600582</v>
      </c>
      <c r="GI19" s="27">
        <f t="shared" si="12"/>
        <v>4.8025271306360988</v>
      </c>
      <c r="GJ19" s="27">
        <f t="shared" si="12"/>
        <v>4.8103413498088168</v>
      </c>
      <c r="GK19" s="27">
        <f t="shared" si="12"/>
        <v>4.8181131108083255</v>
      </c>
      <c r="GL19" s="27">
        <f t="shared" si="12"/>
        <v>4.8258410955655782</v>
      </c>
      <c r="GM19" s="27">
        <f t="shared" si="12"/>
        <v>4.8335241816402048</v>
      </c>
      <c r="GN19" s="27">
        <f t="shared" si="12"/>
        <v>4.8411613777327434</v>
      </c>
      <c r="GO19" s="27">
        <f t="shared" si="12"/>
        <v>4.8487517840885568</v>
      </c>
      <c r="GP19" s="27">
        <f t="shared" ref="GP19:JA19" si="13">GP15+GP18</f>
        <v>4.8562945680057537</v>
      </c>
      <c r="GQ19" s="27">
        <f t="shared" si="13"/>
        <v>4.8637889485231112</v>
      </c>
      <c r="GR19" s="27">
        <f t="shared" si="13"/>
        <v>4.8712341866825168</v>
      </c>
      <c r="GS19" s="27">
        <f t="shared" si="13"/>
        <v>4.8786295792108954</v>
      </c>
      <c r="GT19" s="27">
        <f t="shared" si="13"/>
        <v>4.8859744542801202</v>
      </c>
      <c r="GU19" s="27">
        <f t="shared" si="13"/>
        <v>4.8932681685565909</v>
      </c>
      <c r="GV19" s="27">
        <f t="shared" si="13"/>
        <v>4.9005101050505058</v>
      </c>
      <c r="GW19" s="27">
        <f t="shared" si="13"/>
        <v>4.9076996714630727</v>
      </c>
      <c r="GX19" s="27">
        <f t="shared" si="13"/>
        <v>4.9148362988629568</v>
      </c>
      <c r="GY19" s="27">
        <f t="shared" si="13"/>
        <v>4.9219194405793134</v>
      </c>
      <c r="GZ19" s="27">
        <f t="shared" si="13"/>
        <v>4.9289485712393617</v>
      </c>
      <c r="HA19" s="27">
        <f t="shared" si="13"/>
        <v>4.9359231859026629</v>
      </c>
      <c r="HB19" s="27">
        <f t="shared" si="13"/>
        <v>4.9428427992795321</v>
      </c>
      <c r="HC19" s="27">
        <f t="shared" si="13"/>
        <v>4.9497069450090416</v>
      </c>
      <c r="HD19" s="27">
        <f t="shared" si="13"/>
        <v>4.9565151749934309</v>
      </c>
      <c r="HE19" s="27">
        <f t="shared" si="13"/>
        <v>4.9632670588144023</v>
      </c>
      <c r="HF19" s="27">
        <f t="shared" si="13"/>
        <v>4.9699621830267251</v>
      </c>
      <c r="HG19" s="27">
        <f t="shared" si="13"/>
        <v>4.9766001506538498</v>
      </c>
      <c r="HH19" s="27">
        <f t="shared" si="13"/>
        <v>4.9831805806617782</v>
      </c>
      <c r="HI19" s="27">
        <f t="shared" si="13"/>
        <v>4.989703107453006</v>
      </c>
      <c r="HJ19" s="27">
        <f t="shared" si="13"/>
        <v>4.9961673803923885</v>
      </c>
      <c r="HK19" s="27">
        <f t="shared" si="13"/>
        <v>5.0025730633524619</v>
      </c>
      <c r="HL19" s="27">
        <f t="shared" si="13"/>
        <v>5.0089198342810244</v>
      </c>
      <c r="HM19" s="27">
        <f t="shared" si="13"/>
        <v>5.0152073847938006</v>
      </c>
      <c r="HN19" s="27">
        <f t="shared" si="13"/>
        <v>5.0214354197853019</v>
      </c>
      <c r="HO19" s="27">
        <f t="shared" si="13"/>
        <v>5.0276036570605527</v>
      </c>
      <c r="HP19" s="27">
        <f t="shared" si="13"/>
        <v>5.0337118269805421</v>
      </c>
      <c r="HQ19" s="27">
        <f t="shared" si="13"/>
        <v>5.0397596721354567</v>
      </c>
      <c r="HR19" s="27">
        <f t="shared" si="13"/>
        <v>5.0457469470199303</v>
      </c>
      <c r="HS19" s="27">
        <f t="shared" si="13"/>
        <v>5.0516734177132099</v>
      </c>
      <c r="HT19" s="27">
        <f t="shared" si="13"/>
        <v>5.057538861594872</v>
      </c>
      <c r="HU19" s="27">
        <f t="shared" si="13"/>
        <v>5.0633430670659454</v>
      </c>
      <c r="HV19" s="27">
        <f t="shared" si="13"/>
        <v>5.0690858332842508</v>
      </c>
      <c r="HW19" s="27">
        <f t="shared" si="13"/>
        <v>5.0747669699116003</v>
      </c>
      <c r="HX19" s="27">
        <f t="shared" si="13"/>
        <v>5.0803862968649911</v>
      </c>
      <c r="HY19" s="27">
        <f t="shared" si="13"/>
        <v>5.0859436440855559</v>
      </c>
      <c r="HZ19" s="27">
        <f t="shared" si="13"/>
        <v>5.0914388513154281</v>
      </c>
      <c r="IA19" s="27">
        <f t="shared" si="13"/>
        <v>5.0968717678830062</v>
      </c>
      <c r="IB19" s="27">
        <f t="shared" si="13"/>
        <v>5.1022422524968194</v>
      </c>
      <c r="IC19" s="27">
        <f t="shared" si="13"/>
        <v>5.1075501730443422</v>
      </c>
      <c r="ID19" s="27">
        <f t="shared" si="13"/>
        <v>5.112795406402916</v>
      </c>
      <c r="IE19" s="27">
        <f t="shared" si="13"/>
        <v>5.1179778382577137</v>
      </c>
      <c r="IF19" s="27">
        <f t="shared" si="13"/>
        <v>5.1230973629239127</v>
      </c>
      <c r="IG19" s="27">
        <f t="shared" si="13"/>
        <v>5.1281538831761804</v>
      </c>
      <c r="IH19" s="27">
        <f t="shared" si="13"/>
        <v>5.1331473100793206</v>
      </c>
      <c r="II19" s="27">
        <f t="shared" si="13"/>
        <v>5.1380775628349697</v>
      </c>
      <c r="IJ19" s="27">
        <f t="shared" si="13"/>
        <v>5.1429445686305151</v>
      </c>
      <c r="IK19" s="27">
        <f t="shared" si="13"/>
        <v>5.1477482624918105</v>
      </c>
      <c r="IL19" s="27">
        <f t="shared" si="13"/>
        <v>5.1524885871402528</v>
      </c>
      <c r="IM19" s="27">
        <f t="shared" si="13"/>
        <v>5.1571654928570076</v>
      </c>
      <c r="IN19" s="27">
        <f t="shared" si="13"/>
        <v>5.1617789373483243</v>
      </c>
      <c r="IO19" s="27">
        <f t="shared" si="13"/>
        <v>5.1663288856200307</v>
      </c>
      <c r="IP19" s="27">
        <f t="shared" si="13"/>
        <v>5.1708153098518279</v>
      </c>
      <c r="IQ19" s="27">
        <f t="shared" si="13"/>
        <v>5.1752381892702024</v>
      </c>
      <c r="IR19" s="27">
        <f t="shared" si="13"/>
        <v>5.1795975098321714</v>
      </c>
      <c r="IS19" s="27">
        <f t="shared" si="13"/>
        <v>5.183893264311112</v>
      </c>
      <c r="IT19" s="27">
        <f t="shared" si="13"/>
        <v>5.1881254524139218</v>
      </c>
      <c r="IU19" s="27">
        <f t="shared" si="13"/>
        <v>5.1922940804403215</v>
      </c>
      <c r="IV19" s="27">
        <f t="shared" si="13"/>
        <v>5.1963991611770579</v>
      </c>
      <c r="IW19" s="27">
        <f t="shared" si="13"/>
        <v>5.2004407137978248</v>
      </c>
      <c r="IX19" s="27">
        <f t="shared" si="13"/>
        <v>5.2044187637661157</v>
      </c>
      <c r="IY19" s="27">
        <f t="shared" si="13"/>
        <v>5.2083333427370579</v>
      </c>
      <c r="IZ19" s="27">
        <f t="shared" si="13"/>
        <v>5.2121844884609949</v>
      </c>
      <c r="JA19" s="27">
        <f t="shared" si="13"/>
        <v>5.2159722446937895</v>
      </c>
      <c r="JB19" s="27">
        <f t="shared" ref="JB19:JR19" si="14">JB15+JB18</f>
        <v>5.2196966611036677</v>
      </c>
      <c r="JC19" s="27">
        <f t="shared" si="14"/>
        <v>5.2233577931836326</v>
      </c>
      <c r="JD19" s="27">
        <f t="shared" si="14"/>
        <v>5.2269557021611881</v>
      </c>
      <c r="JE19" s="27">
        <f t="shared" si="14"/>
        <v>5.2304904549130429</v>
      </c>
      <c r="JF19" s="27">
        <f t="shared" si="14"/>
        <v>5.2339621238814891</v>
      </c>
      <c r="JG19" s="27">
        <f t="shared" si="14"/>
        <v>5.2373707869913888</v>
      </c>
      <c r="JH19" s="27">
        <f t="shared" si="14"/>
        <v>5.2407165275735652</v>
      </c>
      <c r="JI19" s="27">
        <f t="shared" si="14"/>
        <v>5.2439994342822969</v>
      </c>
      <c r="JJ19" s="27">
        <f t="shared" si="14"/>
        <v>5.2472196010210554</v>
      </c>
      <c r="JK19" s="27">
        <f t="shared" si="14"/>
        <v>5.2503771268654393</v>
      </c>
      <c r="JL19" s="27">
        <f t="shared" si="14"/>
        <v>5.253472115988588</v>
      </c>
      <c r="JM19" s="27">
        <f t="shared" si="14"/>
        <v>5.2565046775857605</v>
      </c>
      <c r="JN19" s="27">
        <f t="shared" si="14"/>
        <v>5.2594749258024311</v>
      </c>
      <c r="JO19" s="27">
        <f t="shared" si="14"/>
        <v>5.2623829796629185</v>
      </c>
      <c r="JP19" s="27">
        <f t="shared" si="14"/>
        <v>5.2652289630006308</v>
      </c>
      <c r="JQ19" s="27">
        <f t="shared" si="14"/>
        <v>5.2680130043882922</v>
      </c>
      <c r="JR19" s="27">
        <f t="shared" si="14"/>
        <v>5.2707352370726523</v>
      </c>
      <c r="JS19" s="27">
        <f>JS15+JS18</f>
        <v>5.2733957989020581</v>
      </c>
      <c r="JT19" s="27">
        <f t="shared" ref="JT19:KF19" si="15">JT15+JT18</f>
        <v>5.2759948322644581</v>
      </c>
      <c r="JU19" s="27">
        <f t="shared" si="15"/>
        <v>5.2785324840208494</v>
      </c>
      <c r="JV19" s="27">
        <f t="shared" si="15"/>
        <v>5.2810089054416229</v>
      </c>
      <c r="JW19" s="27">
        <f t="shared" si="15"/>
        <v>5.2834242521421722</v>
      </c>
      <c r="JX19" s="27">
        <f t="shared" si="15"/>
        <v>5.2857786840185064</v>
      </c>
      <c r="JY19" s="27">
        <f t="shared" si="15"/>
        <v>5.288072365186216</v>
      </c>
      <c r="JZ19" s="27">
        <f t="shared" si="15"/>
        <v>5.2903054639217899</v>
      </c>
      <c r="KA19" s="27">
        <f t="shared" si="15"/>
        <v>5.2924781525978917</v>
      </c>
      <c r="KB19" s="27">
        <f t="shared" si="15"/>
        <v>5.294590607624583</v>
      </c>
      <c r="KC19" s="27">
        <f t="shared" si="15"/>
        <v>5.2966430093918664</v>
      </c>
      <c r="KD19" s="27">
        <f t="shared" si="15"/>
        <v>5.2986355422107998</v>
      </c>
      <c r="KE19" s="27">
        <f t="shared" si="15"/>
        <v>5.3005683942579198</v>
      </c>
      <c r="KF19" s="27">
        <f t="shared" si="15"/>
        <v>5.3024417575163296</v>
      </c>
    </row>
    <row r="20" spans="1:292" s="26" customFormat="1" x14ac:dyDescent="0.2">
      <c r="A20" s="26" t="s">
        <v>19</v>
      </c>
      <c r="B20" s="27">
        <f t="shared" ref="B20:BM20" si="16">$B$10*B19</f>
        <v>2.0405884042711846</v>
      </c>
      <c r="C20" s="27">
        <f t="shared" si="16"/>
        <v>2.0582670317157188</v>
      </c>
      <c r="D20" s="27">
        <f t="shared" si="16"/>
        <v>2.0756419893675342</v>
      </c>
      <c r="E20" s="27">
        <f t="shared" si="16"/>
        <v>2.09272835459018</v>
      </c>
      <c r="F20" s="27">
        <f t="shared" si="16"/>
        <v>2.1095368000563175</v>
      </c>
      <c r="G20" s="27">
        <f t="shared" si="16"/>
        <v>2.1260750336822389</v>
      </c>
      <c r="H20" s="27">
        <f t="shared" si="16"/>
        <v>2.1423486956339231</v>
      </c>
      <c r="I20" s="27">
        <f t="shared" si="16"/>
        <v>2.1583619268319989</v>
      </c>
      <c r="J20" s="27">
        <f t="shared" si="16"/>
        <v>2.1741177382177423</v>
      </c>
      <c r="K20" s="27">
        <f t="shared" si="16"/>
        <v>2.1896182587641433</v>
      </c>
      <c r="L20" s="27">
        <f t="shared" si="16"/>
        <v>2.2048649092813628</v>
      </c>
      <c r="M20" s="27">
        <f t="shared" si="16"/>
        <v>2.2197680918744891</v>
      </c>
      <c r="N20" s="27">
        <f t="shared" si="16"/>
        <v>2.2343551898705356</v>
      </c>
      <c r="O20" s="27">
        <f t="shared" si="16"/>
        <v>2.2486502591670692</v>
      </c>
      <c r="P20" s="27">
        <f t="shared" si="16"/>
        <v>2.2626750276163672</v>
      </c>
      <c r="Q20" s="27">
        <f t="shared" si="16"/>
        <v>2.2764495278494299</v>
      </c>
      <c r="R20" s="27">
        <f t="shared" si="16"/>
        <v>2.289945547969229</v>
      </c>
      <c r="S20" s="27">
        <f t="shared" si="16"/>
        <v>2.3031368026803039</v>
      </c>
      <c r="T20" s="27">
        <f t="shared" si="16"/>
        <v>2.315998443276496</v>
      </c>
      <c r="U20" s="27">
        <f t="shared" si="16"/>
        <v>2.3285068050317763</v>
      </c>
      <c r="V20" s="27">
        <f t="shared" si="16"/>
        <v>2.3406392960432836</v>
      </c>
      <c r="W20" s="27">
        <f t="shared" si="16"/>
        <v>2.3524734472333346</v>
      </c>
      <c r="X20" s="27">
        <f t="shared" si="16"/>
        <v>2.364045767958912</v>
      </c>
      <c r="Y20" s="27">
        <f t="shared" si="16"/>
        <v>2.3753902232784152</v>
      </c>
      <c r="Z20" s="27">
        <f t="shared" si="16"/>
        <v>2.3865387733738026</v>
      </c>
      <c r="AA20" s="27">
        <f t="shared" si="16"/>
        <v>2.3975217410021137</v>
      </c>
      <c r="AB20" s="27">
        <f t="shared" si="16"/>
        <v>2.4083680746486835</v>
      </c>
      <c r="AC20" s="27">
        <f t="shared" si="16"/>
        <v>2.4191055455717878</v>
      </c>
      <c r="AD20" s="27">
        <f t="shared" si="16"/>
        <v>2.4297609019334363</v>
      </c>
      <c r="AE20" s="27">
        <f t="shared" si="16"/>
        <v>2.4403599944457852</v>
      </c>
      <c r="AF20" s="27">
        <f t="shared" si="16"/>
        <v>2.4509278823755776</v>
      </c>
      <c r="AG20" s="27">
        <f t="shared" si="16"/>
        <v>2.4613811787940554</v>
      </c>
      <c r="AH20" s="27">
        <f t="shared" si="16"/>
        <v>2.4717224816495182</v>
      </c>
      <c r="AI20" s="27">
        <f t="shared" si="16"/>
        <v>2.4819536744983255</v>
      </c>
      <c r="AJ20" s="27">
        <f t="shared" si="16"/>
        <v>2.4920761682367178</v>
      </c>
      <c r="AK20" s="27">
        <f t="shared" si="16"/>
        <v>2.5020910564960683</v>
      </c>
      <c r="AL20" s="27">
        <f t="shared" si="16"/>
        <v>2.5119992147990033</v>
      </c>
      <c r="AM20" s="27">
        <f t="shared" si="16"/>
        <v>2.5218013656829594</v>
      </c>
      <c r="AN20" s="27">
        <f t="shared" si="16"/>
        <v>2.531498123275588</v>
      </c>
      <c r="AO20" s="27">
        <f t="shared" si="16"/>
        <v>2.5410900254080078</v>
      </c>
      <c r="AP20" s="27">
        <f t="shared" si="16"/>
        <v>2.5505775581929315</v>
      </c>
      <c r="AQ20" s="27">
        <f t="shared" si="16"/>
        <v>2.5599663899441092</v>
      </c>
      <c r="AR20" s="27">
        <f t="shared" si="16"/>
        <v>2.5692667484189546</v>
      </c>
      <c r="AS20" s="27">
        <f t="shared" si="16"/>
        <v>2.5784882309366886</v>
      </c>
      <c r="AT20" s="27">
        <f t="shared" si="16"/>
        <v>2.5876399546315016</v>
      </c>
      <c r="AU20" s="27">
        <f t="shared" si="16"/>
        <v>2.5967306515547945</v>
      </c>
      <c r="AV20" s="27">
        <f t="shared" si="16"/>
        <v>2.6057687315233018</v>
      </c>
      <c r="AW20" s="27">
        <f t="shared" si="16"/>
        <v>2.6147623251283383</v>
      </c>
      <c r="AX20" s="27">
        <f t="shared" si="16"/>
        <v>2.6237193144129622</v>
      </c>
      <c r="AY20" s="27">
        <f t="shared" si="16"/>
        <v>2.6326473557568444</v>
      </c>
      <c r="AZ20" s="27">
        <f t="shared" si="16"/>
        <v>2.6415538977365527</v>
      </c>
      <c r="BA20" s="27">
        <f t="shared" si="16"/>
        <v>2.6503377356565672</v>
      </c>
      <c r="BB20" s="27">
        <f t="shared" si="16"/>
        <v>2.6589929018471672</v>
      </c>
      <c r="BC20" s="27">
        <f t="shared" si="16"/>
        <v>2.6675123230214828</v>
      </c>
      <c r="BD20" s="27">
        <f t="shared" si="16"/>
        <v>2.675888206119645</v>
      </c>
      <c r="BE20" s="27">
        <f t="shared" si="16"/>
        <v>2.6841122814119887</v>
      </c>
      <c r="BF20" s="27">
        <f t="shared" si="16"/>
        <v>2.6921759560351184</v>
      </c>
      <c r="BG20" s="27">
        <f t="shared" si="16"/>
        <v>2.700070413608517</v>
      </c>
      <c r="BH20" s="27">
        <f t="shared" si="16"/>
        <v>2.7077866815316369</v>
      </c>
      <c r="BI20" s="27">
        <f t="shared" si="16"/>
        <v>2.7153156789736919</v>
      </c>
      <c r="BJ20" s="27">
        <f t="shared" si="16"/>
        <v>2.7226482534041079</v>
      </c>
      <c r="BK20" s="27">
        <f t="shared" si="16"/>
        <v>2.729907711599644</v>
      </c>
      <c r="BL20" s="27">
        <f t="shared" si="16"/>
        <v>2.7371039291490824</v>
      </c>
      <c r="BM20" s="27">
        <f t="shared" si="16"/>
        <v>2.7442474884419625</v>
      </c>
      <c r="BN20" s="27">
        <f t="shared" ref="BN20:DY20" si="17">$B$10*BN19</f>
        <v>2.7513493093878822</v>
      </c>
      <c r="BO20" s="27">
        <f t="shared" si="17"/>
        <v>2.7584204341454366</v>
      </c>
      <c r="BP20" s="27">
        <f t="shared" si="17"/>
        <v>2.7654719056660513</v>
      </c>
      <c r="BQ20" s="27">
        <f t="shared" si="17"/>
        <v>2.7725147025154393</v>
      </c>
      <c r="BR20" s="27">
        <f t="shared" si="17"/>
        <v>2.7795597073932896</v>
      </c>
      <c r="BS20" s="27">
        <f t="shared" si="17"/>
        <v>2.7866176956330602</v>
      </c>
      <c r="BT20" s="27">
        <f t="shared" si="17"/>
        <v>2.7936993354478172</v>
      </c>
      <c r="BU20" s="27">
        <f t="shared" si="17"/>
        <v>2.800915608595286</v>
      </c>
      <c r="BV20" s="27">
        <f t="shared" si="17"/>
        <v>2.8082675202312775</v>
      </c>
      <c r="BW20" s="27">
        <f t="shared" si="17"/>
        <v>2.8157576141671439</v>
      </c>
      <c r="BX20" s="27">
        <f t="shared" si="17"/>
        <v>2.8233893106187335</v>
      </c>
      <c r="BY20" s="27">
        <f t="shared" si="17"/>
        <v>2.8311665052080475</v>
      </c>
      <c r="BZ20" s="27">
        <f t="shared" si="17"/>
        <v>2.8390933263201035</v>
      </c>
      <c r="CA20" s="27">
        <f t="shared" si="17"/>
        <v>2.8471739879680609</v>
      </c>
      <c r="CB20" s="27">
        <f t="shared" si="17"/>
        <v>2.8554127002952421</v>
      </c>
      <c r="CC20" s="27">
        <f t="shared" si="17"/>
        <v>2.8638136147184383</v>
      </c>
      <c r="CD20" s="27">
        <f t="shared" si="17"/>
        <v>2.8723807898036338</v>
      </c>
      <c r="CE20" s="27">
        <f t="shared" si="17"/>
        <v>2.8810208531357544</v>
      </c>
      <c r="CF20" s="27">
        <f t="shared" si="17"/>
        <v>2.8897076825083698</v>
      </c>
      <c r="CG20" s="27">
        <f t="shared" si="17"/>
        <v>2.8984154380030964</v>
      </c>
      <c r="CH20" s="27">
        <f t="shared" si="17"/>
        <v>2.907118650107515</v>
      </c>
      <c r="CI20" s="27">
        <f t="shared" si="17"/>
        <v>2.915792289781423</v>
      </c>
      <c r="CJ20" s="27">
        <f t="shared" si="17"/>
        <v>2.924411825809722</v>
      </c>
      <c r="CK20" s="27">
        <f t="shared" si="17"/>
        <v>2.9329532738075494</v>
      </c>
      <c r="CL20" s="27">
        <f t="shared" si="17"/>
        <v>2.9413932396572626</v>
      </c>
      <c r="CM20" s="27">
        <f t="shared" si="17"/>
        <v>2.9497089588558452</v>
      </c>
      <c r="CN20" s="27">
        <f t="shared" si="17"/>
        <v>2.9578783326424549</v>
      </c>
      <c r="CO20" s="27">
        <f t="shared" si="17"/>
        <v>2.9706274473057062</v>
      </c>
      <c r="CP20" s="27">
        <f t="shared" si="17"/>
        <v>2.9832497197080659</v>
      </c>
      <c r="CQ20" s="27">
        <f t="shared" si="17"/>
        <v>2.995748991695411</v>
      </c>
      <c r="CR20" s="27">
        <f t="shared" si="17"/>
        <v>3.0081286400323148</v>
      </c>
      <c r="CS20" s="27">
        <f t="shared" si="17"/>
        <v>3.0203917128292459</v>
      </c>
      <c r="CT20" s="27">
        <f t="shared" si="17"/>
        <v>3.032541014684893</v>
      </c>
      <c r="CU20" s="27">
        <f t="shared" si="17"/>
        <v>3.0445791606596098</v>
      </c>
      <c r="CV20" s="27">
        <f t="shared" si="17"/>
        <v>3.0565086112599591</v>
      </c>
      <c r="CW20" s="27">
        <f t="shared" si="17"/>
        <v>3.0683316957937725</v>
      </c>
      <c r="CX20" s="27">
        <f t="shared" si="17"/>
        <v>3.0800506285718074</v>
      </c>
      <c r="CY20" s="27">
        <f t="shared" si="17"/>
        <v>3.0916675206450148</v>
      </c>
      <c r="CZ20" s="27">
        <f t="shared" si="17"/>
        <v>3.1031843887410395</v>
      </c>
      <c r="DA20" s="27">
        <f t="shared" si="17"/>
        <v>3.1146031623853117</v>
      </c>
      <c r="DB20" s="27">
        <f t="shared" si="17"/>
        <v>3.1259256898328447</v>
      </c>
      <c r="DC20" s="27">
        <f t="shared" si="17"/>
        <v>3.1371537431763725</v>
      </c>
      <c r="DD20" s="27">
        <f t="shared" si="17"/>
        <v>3.1482890228713765</v>
      </c>
      <c r="DE20" s="27">
        <f t="shared" si="17"/>
        <v>3.1593331618189886</v>
      </c>
      <c r="DF20" s="27">
        <f t="shared" si="17"/>
        <v>3.1702877291116098</v>
      </c>
      <c r="DG20" s="27">
        <f t="shared" si="17"/>
        <v>3.1811542334911271</v>
      </c>
      <c r="DH20" s="27">
        <f t="shared" si="17"/>
        <v>3.1919341265711747</v>
      </c>
      <c r="DI20" s="27">
        <f t="shared" si="17"/>
        <v>3.2026288058484127</v>
      </c>
      <c r="DJ20" s="27">
        <f t="shared" si="17"/>
        <v>3.2132396175185818</v>
      </c>
      <c r="DK20" s="27">
        <f t="shared" si="17"/>
        <v>3.2237678591271832</v>
      </c>
      <c r="DL20" s="27">
        <f t="shared" si="17"/>
        <v>3.2342147820578955</v>
      </c>
      <c r="DM20" s="27">
        <f t="shared" si="17"/>
        <v>3.2445815938801013</v>
      </c>
      <c r="DN20" s="27">
        <f t="shared" si="17"/>
        <v>3.2548694605575927</v>
      </c>
      <c r="DO20" s="27">
        <f t="shared" si="17"/>
        <v>3.2650795085317834</v>
      </c>
      <c r="DP20" s="27">
        <f t="shared" si="17"/>
        <v>3.2752128266832585</v>
      </c>
      <c r="DQ20" s="27">
        <f t="shared" si="17"/>
        <v>3.2852704681829508</v>
      </c>
      <c r="DR20" s="27">
        <f t="shared" si="17"/>
        <v>3.2952534522394483</v>
      </c>
      <c r="DS20" s="27">
        <f t="shared" si="17"/>
        <v>3.3051627657457177</v>
      </c>
      <c r="DT20" s="27">
        <f t="shared" si="17"/>
        <v>3.314999364837028</v>
      </c>
      <c r="DU20" s="27">
        <f t="shared" si="17"/>
        <v>3.3247641763618372</v>
      </c>
      <c r="DV20" s="27">
        <f t="shared" si="17"/>
        <v>3.3344580992684807</v>
      </c>
      <c r="DW20" s="27">
        <f t="shared" si="17"/>
        <v>3.3440820059186103</v>
      </c>
      <c r="DX20" s="27">
        <f t="shared" si="17"/>
        <v>3.3536367433252305</v>
      </c>
      <c r="DY20" s="27">
        <f t="shared" si="17"/>
        <v>3.3631231343213139</v>
      </c>
      <c r="DZ20" s="27">
        <f t="shared" ref="DZ20:GK20" si="18">$B$10*DZ19</f>
        <v>3.3725419786682354</v>
      </c>
      <c r="EA20" s="27">
        <f t="shared" si="18"/>
        <v>3.3818940541041709</v>
      </c>
      <c r="EB20" s="27">
        <f t="shared" si="18"/>
        <v>3.39118011733868</v>
      </c>
      <c r="EC20" s="27">
        <f t="shared" si="18"/>
        <v>3.4004009049888069</v>
      </c>
      <c r="ED20" s="27">
        <f t="shared" si="18"/>
        <v>3.4095571344631042</v>
      </c>
      <c r="EE20" s="27">
        <f t="shared" si="18"/>
        <v>3.4186495048045402</v>
      </c>
      <c r="EF20" s="27">
        <f t="shared" si="18"/>
        <v>3.4276786974851512</v>
      </c>
      <c r="EG20" s="27">
        <f t="shared" si="18"/>
        <v>3.4366453771583476</v>
      </c>
      <c r="EH20" s="27">
        <f t="shared" si="18"/>
        <v>3.4455501923757339</v>
      </c>
      <c r="EI20" s="27">
        <f t="shared" si="18"/>
        <v>3.4543937762595203</v>
      </c>
      <c r="EJ20" s="27">
        <f t="shared" si="18"/>
        <v>3.4631767471528594</v>
      </c>
      <c r="EK20" s="27">
        <f t="shared" si="18"/>
        <v>3.4718997092272121</v>
      </c>
      <c r="EL20" s="27">
        <f t="shared" si="18"/>
        <v>3.4805632530574315</v>
      </c>
      <c r="EM20" s="27">
        <f t="shared" si="18"/>
        <v>3.4891679561676905</v>
      </c>
      <c r="EN20" s="27">
        <f t="shared" si="18"/>
        <v>3.4977143835561431</v>
      </c>
      <c r="EO20" s="27">
        <f t="shared" si="18"/>
        <v>3.506203088191159</v>
      </c>
      <c r="EP20" s="27">
        <f t="shared" si="18"/>
        <v>3.5146346114810307</v>
      </c>
      <c r="EQ20" s="27">
        <f t="shared" si="18"/>
        <v>3.5230094837197878</v>
      </c>
      <c r="ER20" s="27">
        <f t="shared" si="18"/>
        <v>3.5313282245084512</v>
      </c>
      <c r="ES20" s="27">
        <f t="shared" si="18"/>
        <v>3.5395913431606063</v>
      </c>
      <c r="ET20" s="27">
        <f t="shared" si="18"/>
        <v>3.5477993390847029</v>
      </c>
      <c r="EU20" s="27">
        <f t="shared" si="18"/>
        <v>3.5559527021465187</v>
      </c>
      <c r="EV20" s="27">
        <f t="shared" si="18"/>
        <v>3.5640519130234205</v>
      </c>
      <c r="EW20" s="27">
        <f t="shared" si="18"/>
        <v>3.5720974435297763</v>
      </c>
      <c r="EX20" s="27">
        <f t="shared" si="18"/>
        <v>3.5800897569327086</v>
      </c>
      <c r="EY20" s="27">
        <f t="shared" si="18"/>
        <v>3.5880293082529739</v>
      </c>
      <c r="EZ20" s="27">
        <f t="shared" si="18"/>
        <v>3.5959165445500059</v>
      </c>
      <c r="FA20" s="27">
        <f t="shared" si="18"/>
        <v>3.6037519051939748</v>
      </c>
      <c r="FB20" s="27">
        <f t="shared" si="18"/>
        <v>3.611535822128098</v>
      </c>
      <c r="FC20" s="27">
        <f t="shared" si="18"/>
        <v>3.6192687201151004</v>
      </c>
      <c r="FD20" s="27">
        <f t="shared" si="18"/>
        <v>3.6269510169762316</v>
      </c>
      <c r="FE20" s="27">
        <f t="shared" si="18"/>
        <v>3.6345831238163644</v>
      </c>
      <c r="FF20" s="27">
        <f t="shared" si="18"/>
        <v>3.6421654452406225</v>
      </c>
      <c r="FG20" s="27">
        <f t="shared" si="18"/>
        <v>3.6496983795613134</v>
      </c>
      <c r="FH20" s="27">
        <f t="shared" si="18"/>
        <v>3.6571823189999848</v>
      </c>
      <c r="FI20" s="27">
        <f t="shared" si="18"/>
        <v>3.664617649869415</v>
      </c>
      <c r="FJ20" s="27">
        <f t="shared" si="18"/>
        <v>3.6720047527556483</v>
      </c>
      <c r="FK20" s="27">
        <f t="shared" si="18"/>
        <v>3.6793440026897652</v>
      </c>
      <c r="FL20" s="27">
        <f t="shared" si="18"/>
        <v>3.6866357693160157</v>
      </c>
      <c r="FM20" s="27">
        <f t="shared" si="18"/>
        <v>3.6938804170488404</v>
      </c>
      <c r="FN20" s="27">
        <f t="shared" si="18"/>
        <v>3.7010783052248772</v>
      </c>
      <c r="FO20" s="27">
        <f t="shared" si="18"/>
        <v>3.708229788248683</v>
      </c>
      <c r="FP20" s="27">
        <f t="shared" si="18"/>
        <v>3.7153352157307893</v>
      </c>
      <c r="FQ20" s="27">
        <f t="shared" si="18"/>
        <v>3.7223949326210111</v>
      </c>
      <c r="FR20" s="27">
        <f t="shared" si="18"/>
        <v>3.7294092793341926</v>
      </c>
      <c r="FS20" s="27">
        <f t="shared" si="18"/>
        <v>3.7363785918753383</v>
      </c>
      <c r="FT20" s="27">
        <f t="shared" si="18"/>
        <v>3.7433032019547454</v>
      </c>
      <c r="FU20" s="27">
        <f t="shared" si="18"/>
        <v>3.7501834371021356</v>
      </c>
      <c r="FV20" s="27">
        <f t="shared" si="18"/>
        <v>3.7570196208056403</v>
      </c>
      <c r="FW20" s="27">
        <f t="shared" si="18"/>
        <v>3.7638120725708619</v>
      </c>
      <c r="FX20" s="27">
        <f t="shared" si="18"/>
        <v>3.7705611080979957</v>
      </c>
      <c r="FY20" s="27">
        <f t="shared" si="18"/>
        <v>3.7772670392821426</v>
      </c>
      <c r="FZ20" s="27">
        <f t="shared" si="18"/>
        <v>3.7839301743130322</v>
      </c>
      <c r="GA20" s="27">
        <f t="shared" si="18"/>
        <v>3.7905508177951521</v>
      </c>
      <c r="GB20" s="27">
        <f t="shared" si="18"/>
        <v>3.7971292708311908</v>
      </c>
      <c r="GC20" s="27">
        <f t="shared" si="18"/>
        <v>3.8036658311101919</v>
      </c>
      <c r="GD20" s="27">
        <f t="shared" si="18"/>
        <v>3.8101607929844512</v>
      </c>
      <c r="GE20" s="27">
        <f t="shared" si="18"/>
        <v>3.8166144475473938</v>
      </c>
      <c r="GF20" s="27">
        <f t="shared" si="18"/>
        <v>3.8230270827051736</v>
      </c>
      <c r="GG20" s="27">
        <f t="shared" si="18"/>
        <v>3.8293989832500084</v>
      </c>
      <c r="GH20" s="27">
        <f t="shared" si="18"/>
        <v>3.8357304309280469</v>
      </c>
      <c r="GI20" s="27">
        <f t="shared" si="18"/>
        <v>3.8420217045088791</v>
      </c>
      <c r="GJ20" s="27">
        <f t="shared" si="18"/>
        <v>3.8482730798470537</v>
      </c>
      <c r="GK20" s="27">
        <f t="shared" si="18"/>
        <v>3.8544904886466607</v>
      </c>
      <c r="GL20" s="27">
        <f t="shared" ref="GL20:IW20" si="19">$B$10*GL19</f>
        <v>3.8606728764524627</v>
      </c>
      <c r="GM20" s="27">
        <f t="shared" si="19"/>
        <v>3.8668193453121642</v>
      </c>
      <c r="GN20" s="27">
        <f t="shared" si="19"/>
        <v>3.8729291021861947</v>
      </c>
      <c r="GO20" s="27">
        <f t="shared" si="19"/>
        <v>3.8790014272708455</v>
      </c>
      <c r="GP20" s="27">
        <f t="shared" si="19"/>
        <v>3.8850356544046032</v>
      </c>
      <c r="GQ20" s="27">
        <f t="shared" si="19"/>
        <v>3.8910311588184889</v>
      </c>
      <c r="GR20" s="27">
        <f t="shared" si="19"/>
        <v>3.8969873493460137</v>
      </c>
      <c r="GS20" s="27">
        <f t="shared" si="19"/>
        <v>3.9029036633687166</v>
      </c>
      <c r="GT20" s="27">
        <f t="shared" si="19"/>
        <v>3.9087795634240963</v>
      </c>
      <c r="GU20" s="27">
        <f t="shared" si="19"/>
        <v>3.9146145348452728</v>
      </c>
      <c r="GV20" s="27">
        <f t="shared" si="19"/>
        <v>3.920408084040405</v>
      </c>
      <c r="GW20" s="27">
        <f t="shared" si="19"/>
        <v>3.9261597371704582</v>
      </c>
      <c r="GX20" s="27">
        <f t="shared" si="19"/>
        <v>3.9318690390903654</v>
      </c>
      <c r="GY20" s="27">
        <f t="shared" si="19"/>
        <v>3.937535552463451</v>
      </c>
      <c r="GZ20" s="27">
        <f t="shared" si="19"/>
        <v>3.9431588569914897</v>
      </c>
      <c r="HA20" s="27">
        <f t="shared" si="19"/>
        <v>3.9487385487221305</v>
      </c>
      <c r="HB20" s="27">
        <f t="shared" si="19"/>
        <v>3.9542742394236257</v>
      </c>
      <c r="HC20" s="27">
        <f t="shared" si="19"/>
        <v>3.9597655560072336</v>
      </c>
      <c r="HD20" s="27">
        <f t="shared" si="19"/>
        <v>3.9652121399947449</v>
      </c>
      <c r="HE20" s="27">
        <f t="shared" si="19"/>
        <v>3.9706136470515219</v>
      </c>
      <c r="HF20" s="27">
        <f t="shared" si="19"/>
        <v>3.9759697464213803</v>
      </c>
      <c r="HG20" s="27">
        <f t="shared" si="19"/>
        <v>3.9812801205230799</v>
      </c>
      <c r="HH20" s="27">
        <f t="shared" si="19"/>
        <v>3.9865444645294228</v>
      </c>
      <c r="HI20" s="27">
        <f t="shared" si="19"/>
        <v>3.991762485962405</v>
      </c>
      <c r="HJ20" s="27">
        <f t="shared" si="19"/>
        <v>3.9969339043139112</v>
      </c>
      <c r="HK20" s="27">
        <f t="shared" si="19"/>
        <v>4.0020584506819699</v>
      </c>
      <c r="HL20" s="27">
        <f t="shared" si="19"/>
        <v>4.0071358674248199</v>
      </c>
      <c r="HM20" s="27">
        <f t="shared" si="19"/>
        <v>4.0121659078350405</v>
      </c>
      <c r="HN20" s="27">
        <f t="shared" si="19"/>
        <v>4.0171483358282414</v>
      </c>
      <c r="HO20" s="27">
        <f t="shared" si="19"/>
        <v>4.0220829256484425</v>
      </c>
      <c r="HP20" s="27">
        <f t="shared" si="19"/>
        <v>4.026969461584434</v>
      </c>
      <c r="HQ20" s="27">
        <f t="shared" si="19"/>
        <v>4.0318077377083652</v>
      </c>
      <c r="HR20" s="27">
        <f t="shared" si="19"/>
        <v>4.0365975576159441</v>
      </c>
      <c r="HS20" s="27">
        <f t="shared" si="19"/>
        <v>4.0413387341705684</v>
      </c>
      <c r="HT20" s="27">
        <f t="shared" si="19"/>
        <v>4.0460310892758979</v>
      </c>
      <c r="HU20" s="27">
        <f t="shared" si="19"/>
        <v>4.0506744536527561</v>
      </c>
      <c r="HV20" s="27">
        <f t="shared" si="19"/>
        <v>4.0552686666274012</v>
      </c>
      <c r="HW20" s="27">
        <f t="shared" si="19"/>
        <v>4.0598135759292804</v>
      </c>
      <c r="HX20" s="27">
        <f t="shared" si="19"/>
        <v>4.0643090374919932</v>
      </c>
      <c r="HY20" s="27">
        <f t="shared" si="19"/>
        <v>4.0687549152684452</v>
      </c>
      <c r="HZ20" s="27">
        <f t="shared" si="19"/>
        <v>4.0731510810523428</v>
      </c>
      <c r="IA20" s="27">
        <f t="shared" si="19"/>
        <v>4.0774974143064053</v>
      </c>
      <c r="IB20" s="27">
        <f t="shared" si="19"/>
        <v>4.0817938019974553</v>
      </c>
      <c r="IC20" s="27">
        <f t="shared" si="19"/>
        <v>4.0860401384354743</v>
      </c>
      <c r="ID20" s="27">
        <f t="shared" si="19"/>
        <v>4.0902363251223326</v>
      </c>
      <c r="IE20" s="27">
        <f t="shared" si="19"/>
        <v>4.0943822706061708</v>
      </c>
      <c r="IF20" s="27">
        <f t="shared" si="19"/>
        <v>4.0984778903391303</v>
      </c>
      <c r="IG20" s="27">
        <f t="shared" si="19"/>
        <v>4.1025231065409447</v>
      </c>
      <c r="IH20" s="27">
        <f t="shared" si="19"/>
        <v>4.106517848063457</v>
      </c>
      <c r="II20" s="27">
        <f t="shared" si="19"/>
        <v>4.1104620502679756</v>
      </c>
      <c r="IJ20" s="27">
        <f t="shared" si="19"/>
        <v>4.1143556549044122</v>
      </c>
      <c r="IK20" s="27">
        <f t="shared" si="19"/>
        <v>4.1181986099934482</v>
      </c>
      <c r="IL20" s="27">
        <f t="shared" si="19"/>
        <v>4.1219908697122021</v>
      </c>
      <c r="IM20" s="27">
        <f t="shared" si="19"/>
        <v>4.1257323942856061</v>
      </c>
      <c r="IN20" s="27">
        <f t="shared" si="19"/>
        <v>4.1294231498786598</v>
      </c>
      <c r="IO20" s="27">
        <f t="shared" si="19"/>
        <v>4.1330631084960245</v>
      </c>
      <c r="IP20" s="27">
        <f t="shared" si="19"/>
        <v>4.1366522478814627</v>
      </c>
      <c r="IQ20" s="27">
        <f t="shared" si="19"/>
        <v>4.1401905514161621</v>
      </c>
      <c r="IR20" s="27">
        <f t="shared" si="19"/>
        <v>4.1436780078657369</v>
      </c>
      <c r="IS20" s="27">
        <f t="shared" si="19"/>
        <v>4.1471146114488899</v>
      </c>
      <c r="IT20" s="27">
        <f t="shared" si="19"/>
        <v>4.1505003619311376</v>
      </c>
      <c r="IU20" s="27">
        <f t="shared" si="19"/>
        <v>4.1538352643522574</v>
      </c>
      <c r="IV20" s="27">
        <f t="shared" si="19"/>
        <v>4.1571193289416462</v>
      </c>
      <c r="IW20" s="27">
        <f t="shared" si="19"/>
        <v>4.1603525710382598</v>
      </c>
      <c r="IX20" s="27">
        <f t="shared" ref="IX20:KF20" si="20">$B$10*IX19</f>
        <v>4.1635350110128924</v>
      </c>
      <c r="IY20" s="27">
        <f t="shared" si="20"/>
        <v>4.1666666741896465</v>
      </c>
      <c r="IZ20" s="27">
        <f t="shared" si="20"/>
        <v>4.1697475907687958</v>
      </c>
      <c r="JA20" s="27">
        <f t="shared" si="20"/>
        <v>4.1727777957550316</v>
      </c>
      <c r="JB20" s="27">
        <f t="shared" si="20"/>
        <v>4.1757573288829342</v>
      </c>
      <c r="JC20" s="27">
        <f t="shared" si="20"/>
        <v>4.1786862345469062</v>
      </c>
      <c r="JD20" s="27">
        <f t="shared" si="20"/>
        <v>4.1815645617289503</v>
      </c>
      <c r="JE20" s="27">
        <f t="shared" si="20"/>
        <v>4.1843923639304341</v>
      </c>
      <c r="JF20" s="27">
        <f t="shared" si="20"/>
        <v>4.1871696991051914</v>
      </c>
      <c r="JG20" s="27">
        <f t="shared" si="20"/>
        <v>4.189896629593111</v>
      </c>
      <c r="JH20" s="27">
        <f t="shared" si="20"/>
        <v>4.1925732220588525</v>
      </c>
      <c r="JI20" s="27">
        <f t="shared" si="20"/>
        <v>4.1951995474258377</v>
      </c>
      <c r="JJ20" s="27">
        <f t="shared" si="20"/>
        <v>4.1977756808168447</v>
      </c>
      <c r="JK20" s="27">
        <f t="shared" si="20"/>
        <v>4.2003017014923518</v>
      </c>
      <c r="JL20" s="27">
        <f t="shared" si="20"/>
        <v>4.2027776927908702</v>
      </c>
      <c r="JM20" s="27">
        <f t="shared" si="20"/>
        <v>4.2052037420686084</v>
      </c>
      <c r="JN20" s="27">
        <f t="shared" si="20"/>
        <v>4.2075799406419447</v>
      </c>
      <c r="JO20" s="27">
        <f t="shared" si="20"/>
        <v>4.2099063837303348</v>
      </c>
      <c r="JP20" s="27">
        <f t="shared" si="20"/>
        <v>4.2121831704005048</v>
      </c>
      <c r="JQ20" s="27">
        <f t="shared" si="20"/>
        <v>4.2144104035106338</v>
      </c>
      <c r="JR20" s="27">
        <f t="shared" si="20"/>
        <v>4.2165881896581219</v>
      </c>
      <c r="JS20" s="27">
        <f t="shared" si="20"/>
        <v>4.2187166391216468</v>
      </c>
      <c r="JT20" s="27">
        <f t="shared" si="20"/>
        <v>4.2207958658115663</v>
      </c>
      <c r="JU20" s="27">
        <f t="shared" si="20"/>
        <v>4.2228259872166793</v>
      </c>
      <c r="JV20" s="27">
        <f t="shared" si="20"/>
        <v>4.2248071243532985</v>
      </c>
      <c r="JW20" s="27">
        <f t="shared" si="20"/>
        <v>4.2267394017137381</v>
      </c>
      <c r="JX20" s="27">
        <f t="shared" si="20"/>
        <v>4.2286229472148049</v>
      </c>
      <c r="JY20" s="27">
        <f t="shared" si="20"/>
        <v>4.2304578921489728</v>
      </c>
      <c r="JZ20" s="27">
        <f t="shared" si="20"/>
        <v>4.2322443711374325</v>
      </c>
      <c r="KA20" s="27">
        <f t="shared" si="20"/>
        <v>4.2339825220783132</v>
      </c>
      <c r="KB20" s="27">
        <f t="shared" si="20"/>
        <v>4.2356724860996664</v>
      </c>
      <c r="KC20" s="27">
        <f t="shared" si="20"/>
        <v>4.2373144075134936</v>
      </c>
      <c r="KD20" s="27">
        <f t="shared" si="20"/>
        <v>4.23890843376864</v>
      </c>
      <c r="KE20" s="27">
        <f t="shared" si="20"/>
        <v>4.2404547154063357</v>
      </c>
      <c r="KF20" s="27">
        <f t="shared" si="20"/>
        <v>4.2419534060130637</v>
      </c>
    </row>
    <row r="21" spans="1:292" s="26" customFormat="1" x14ac:dyDescent="0.2">
      <c r="A21" s="26" t="s">
        <v>20</v>
      </c>
      <c r="B21" s="28">
        <v>0.8</v>
      </c>
      <c r="C21" s="27">
        <f>B21+$B$11*(C20-B21)</f>
        <v>0.81906465199569278</v>
      </c>
      <c r="D21" s="27">
        <f t="shared" ref="D21:BO21" si="21">C21+$B$11*(D20-C21)</f>
        <v>0.83810370256193278</v>
      </c>
      <c r="E21" s="27">
        <f t="shared" si="21"/>
        <v>0.85711316698660323</v>
      </c>
      <c r="F21" s="27">
        <f t="shared" si="21"/>
        <v>0.87608928263917463</v>
      </c>
      <c r="G21" s="27">
        <f t="shared" si="21"/>
        <v>0.89502846068528163</v>
      </c>
      <c r="H21" s="27">
        <f t="shared" si="21"/>
        <v>0.91392725212389747</v>
      </c>
      <c r="I21" s="27">
        <f t="shared" si="21"/>
        <v>0.93278232295280805</v>
      </c>
      <c r="J21" s="27">
        <f t="shared" si="21"/>
        <v>0.95159043530530707</v>
      </c>
      <c r="K21" s="27">
        <f t="shared" si="21"/>
        <v>0.9703484326304409</v>
      </c>
      <c r="L21" s="27">
        <f t="shared" si="21"/>
        <v>0.9890532277312124</v>
      </c>
      <c r="M21" s="27">
        <f t="shared" si="21"/>
        <v>1.0077004226424742</v>
      </c>
      <c r="N21" s="27">
        <f t="shared" si="21"/>
        <v>1.0262861009338085</v>
      </c>
      <c r="O21" s="27">
        <f t="shared" si="21"/>
        <v>1.0448067699979489</v>
      </c>
      <c r="P21" s="27">
        <f t="shared" si="21"/>
        <v>1.0632593193558038</v>
      </c>
      <c r="Q21" s="27">
        <f t="shared" si="21"/>
        <v>1.0816409891814647</v>
      </c>
      <c r="R21" s="27">
        <f t="shared" si="21"/>
        <v>1.0999486340115823</v>
      </c>
      <c r="S21" s="27">
        <f t="shared" si="21"/>
        <v>1.1181787577792901</v>
      </c>
      <c r="T21" s="27">
        <f t="shared" si="21"/>
        <v>1.1363275408928841</v>
      </c>
      <c r="U21" s="27">
        <f t="shared" si="21"/>
        <v>1.1543908630768067</v>
      </c>
      <c r="V21" s="27">
        <f t="shared" si="21"/>
        <v>1.1723643241823594</v>
      </c>
      <c r="W21" s="27">
        <f t="shared" si="21"/>
        <v>1.1902447654407076</v>
      </c>
      <c r="X21" s="27">
        <f t="shared" si="21"/>
        <v>1.2080296291152257</v>
      </c>
      <c r="Y21" s="27">
        <f t="shared" si="21"/>
        <v>1.225716910844971</v>
      </c>
      <c r="Z21" s="27">
        <f t="shared" si="21"/>
        <v>1.2433051208832866</v>
      </c>
      <c r="AA21" s="27">
        <f t="shared" si="21"/>
        <v>1.2607932514911475</v>
      </c>
      <c r="AB21" s="27">
        <f t="shared" si="21"/>
        <v>1.2781807488117163</v>
      </c>
      <c r="AC21" s="27">
        <f t="shared" si="21"/>
        <v>1.2954674881565658</v>
      </c>
      <c r="AD21" s="27">
        <f t="shared" si="21"/>
        <v>1.3126537520016699</v>
      </c>
      <c r="AE21" s="27">
        <f t="shared" si="21"/>
        <v>1.32974021022052</v>
      </c>
      <c r="AF21" s="27">
        <f t="shared" si="21"/>
        <v>1.3467279022228693</v>
      </c>
      <c r="AG21" s="27">
        <f t="shared" si="21"/>
        <v>1.3636165882315237</v>
      </c>
      <c r="AH21" s="27">
        <f t="shared" si="21"/>
        <v>1.3804060714651296</v>
      </c>
      <c r="AI21" s="27">
        <f t="shared" si="21"/>
        <v>1.3970961866626024</v>
      </c>
      <c r="AJ21" s="27">
        <f t="shared" si="21"/>
        <v>1.4136867924440284</v>
      </c>
      <c r="AK21" s="27">
        <f t="shared" si="21"/>
        <v>1.4301777661417865</v>
      </c>
      <c r="AL21" s="27">
        <f t="shared" si="21"/>
        <v>1.4465690002123504</v>
      </c>
      <c r="AM21" s="27">
        <f t="shared" si="21"/>
        <v>1.4628603996891778</v>
      </c>
      <c r="AN21" s="27">
        <f t="shared" si="21"/>
        <v>1.479051880349578</v>
      </c>
      <c r="AO21" s="27">
        <f t="shared" si="21"/>
        <v>1.4951433673959178</v>
      </c>
      <c r="AP21" s="27">
        <f t="shared" si="21"/>
        <v>1.511134794529206</v>
      </c>
      <c r="AQ21" s="27">
        <f t="shared" si="21"/>
        <v>1.5270261823385227</v>
      </c>
      <c r="AR21" s="27">
        <f t="shared" si="21"/>
        <v>1.5428177060670141</v>
      </c>
      <c r="AS21" s="27">
        <f t="shared" si="21"/>
        <v>1.5585096837165546</v>
      </c>
      <c r="AT21" s="27">
        <f t="shared" si="21"/>
        <v>1.5741025666092054</v>
      </c>
      <c r="AU21" s="27">
        <f t="shared" si="21"/>
        <v>1.5895969315326235</v>
      </c>
      <c r="AV21" s="27">
        <f t="shared" si="21"/>
        <v>1.6049934739567246</v>
      </c>
      <c r="AW21" s="27">
        <f t="shared" si="21"/>
        <v>1.6202930020047794</v>
      </c>
      <c r="AX21" s="27">
        <f t="shared" si="21"/>
        <v>1.635496430980661</v>
      </c>
      <c r="AY21" s="27">
        <f t="shared" si="21"/>
        <v>1.6506047783257547</v>
      </c>
      <c r="AZ21" s="27">
        <f t="shared" si="21"/>
        <v>1.6656191589228879</v>
      </c>
      <c r="BA21" s="27">
        <f t="shared" si="21"/>
        <v>1.6805391373582468</v>
      </c>
      <c r="BB21" s="27">
        <f t="shared" si="21"/>
        <v>1.6953641943959576</v>
      </c>
      <c r="BC21" s="27">
        <f t="shared" si="21"/>
        <v>1.7100937114963444</v>
      </c>
      <c r="BD21" s="27">
        <f t="shared" si="21"/>
        <v>1.7247269614148792</v>
      </c>
      <c r="BE21" s="27">
        <f t="shared" si="21"/>
        <v>1.7392631026269567</v>
      </c>
      <c r="BF21" s="27">
        <f t="shared" si="21"/>
        <v>1.753701176163444</v>
      </c>
      <c r="BG21" s="27">
        <f t="shared" si="21"/>
        <v>1.768040104003521</v>
      </c>
      <c r="BH21" s="27">
        <f t="shared" si="21"/>
        <v>1.7822786885115227</v>
      </c>
      <c r="BI21" s="27">
        <f t="shared" si="21"/>
        <v>1.7964156126094344</v>
      </c>
      <c r="BJ21" s="27">
        <f t="shared" si="21"/>
        <v>1.8104494405002627</v>
      </c>
      <c r="BK21" s="27">
        <f t="shared" si="21"/>
        <v>1.824380626426011</v>
      </c>
      <c r="BL21" s="27">
        <f t="shared" si="21"/>
        <v>1.8382097673763604</v>
      </c>
      <c r="BM21" s="27">
        <f t="shared" si="21"/>
        <v>1.8519376116349302</v>
      </c>
      <c r="BN21" s="27">
        <f t="shared" si="21"/>
        <v>1.8655650616008841</v>
      </c>
      <c r="BO21" s="27">
        <f t="shared" si="21"/>
        <v>1.8790931733061045</v>
      </c>
      <c r="BP21" s="27">
        <f t="shared" ref="BP21:EA21" si="22">BO21+$B$11*(BP20-BO21)</f>
        <v>1.8925231540994369</v>
      </c>
      <c r="BQ21" s="27">
        <f t="shared" si="22"/>
        <v>1.9058563593784672</v>
      </c>
      <c r="BR21" s="27">
        <f t="shared" si="22"/>
        <v>1.9190942888938434</v>
      </c>
      <c r="BS21" s="27">
        <f t="shared" si="22"/>
        <v>1.9322385829353466</v>
      </c>
      <c r="BT21" s="27">
        <f t="shared" si="22"/>
        <v>1.945291018579475</v>
      </c>
      <c r="BU21" s="27">
        <f t="shared" si="22"/>
        <v>1.9582550275191084</v>
      </c>
      <c r="BV21" s="27">
        <f t="shared" si="22"/>
        <v>1.9711340046814141</v>
      </c>
      <c r="BW21" s="27">
        <f t="shared" si="22"/>
        <v>1.9839313320978644</v>
      </c>
      <c r="BX21" s="27">
        <f t="shared" si="22"/>
        <v>1.9966503923784837</v>
      </c>
      <c r="BY21" s="27">
        <f t="shared" si="22"/>
        <v>2.0092945759062042</v>
      </c>
      <c r="BZ21" s="27">
        <f t="shared" si="22"/>
        <v>2.0218672842458085</v>
      </c>
      <c r="CA21" s="27">
        <f t="shared" si="22"/>
        <v>2.0343719312719033</v>
      </c>
      <c r="CB21" s="27">
        <f t="shared" si="22"/>
        <v>2.0468119429237719</v>
      </c>
      <c r="CC21" s="27">
        <f t="shared" si="22"/>
        <v>2.0591907561327818</v>
      </c>
      <c r="CD21" s="27">
        <f t="shared" si="22"/>
        <v>2.0715118172490068</v>
      </c>
      <c r="CE21" s="27">
        <f t="shared" si="22"/>
        <v>2.0837771056715333</v>
      </c>
      <c r="CF21" s="27">
        <f t="shared" si="22"/>
        <v>2.095988175017546</v>
      </c>
      <c r="CG21" s="27">
        <f t="shared" si="22"/>
        <v>2.1081461638506602</v>
      </c>
      <c r="CH21" s="27">
        <f t="shared" si="22"/>
        <v>2.1202518075818246</v>
      </c>
      <c r="CI21" s="27">
        <f t="shared" si="22"/>
        <v>2.1323054512515154</v>
      </c>
      <c r="CJ21" s="27">
        <f t="shared" si="22"/>
        <v>2.1443070629872456</v>
      </c>
      <c r="CK21" s="27">
        <f t="shared" si="22"/>
        <v>2.1562562479996745</v>
      </c>
      <c r="CL21" s="27">
        <f t="shared" si="22"/>
        <v>2.1681522630247896</v>
      </c>
      <c r="CM21" s="27">
        <f t="shared" si="22"/>
        <v>2.1799940311434418</v>
      </c>
      <c r="CN21" s="27">
        <f t="shared" si="22"/>
        <v>2.1917801569237301</v>
      </c>
      <c r="CO21" s="27">
        <f t="shared" si="22"/>
        <v>2.2035808734446691</v>
      </c>
      <c r="CP21" s="27">
        <f t="shared" si="22"/>
        <v>2.2153940377819934</v>
      </c>
      <c r="CQ21" s="27">
        <f t="shared" si="22"/>
        <v>2.2272175976897723</v>
      </c>
      <c r="CR21" s="27">
        <f t="shared" si="22"/>
        <v>2.2390495831798107</v>
      </c>
      <c r="CS21" s="27">
        <f t="shared" si="22"/>
        <v>2.2508881002957111</v>
      </c>
      <c r="CT21" s="27">
        <f t="shared" si="22"/>
        <v>2.2627313262713047</v>
      </c>
      <c r="CU21" s="27">
        <f t="shared" si="22"/>
        <v>2.2745775055802184</v>
      </c>
      <c r="CV21" s="27">
        <f t="shared" si="22"/>
        <v>2.2864249465753659</v>
      </c>
      <c r="CW21" s="27">
        <f t="shared" si="22"/>
        <v>2.2982720185332206</v>
      </c>
      <c r="CX21" s="27">
        <f t="shared" si="22"/>
        <v>2.3101171489883505</v>
      </c>
      <c r="CY21" s="27">
        <f t="shared" si="22"/>
        <v>2.3219588212861786</v>
      </c>
      <c r="CZ21" s="27">
        <f t="shared" si="22"/>
        <v>2.333795572308222</v>
      </c>
      <c r="DA21" s="27">
        <f t="shared" si="22"/>
        <v>2.345625990339693</v>
      </c>
      <c r="DB21" s="27">
        <f t="shared" si="22"/>
        <v>2.357448713059286</v>
      </c>
      <c r="DC21" s="27">
        <f t="shared" si="22"/>
        <v>2.3692624256368178</v>
      </c>
      <c r="DD21" s="27">
        <f t="shared" si="22"/>
        <v>2.3810658589282503</v>
      </c>
      <c r="DE21" s="27">
        <f t="shared" si="22"/>
        <v>2.3928577877599282</v>
      </c>
      <c r="DF21" s="27">
        <f t="shared" si="22"/>
        <v>2.4046370292955599</v>
      </c>
      <c r="DG21" s="27">
        <f t="shared" si="22"/>
        <v>2.4164024414803413</v>
      </c>
      <c r="DH21" s="27">
        <f t="shared" si="22"/>
        <v>2.4281529215574751</v>
      </c>
      <c r="DI21" s="27">
        <f t="shared" si="22"/>
        <v>2.4398874046527923</v>
      </c>
      <c r="DJ21" s="27">
        <f t="shared" si="22"/>
        <v>2.4516048624234861</v>
      </c>
      <c r="DK21" s="27">
        <f t="shared" si="22"/>
        <v>2.4633043017674816</v>
      </c>
      <c r="DL21" s="27">
        <f t="shared" si="22"/>
        <v>2.4749847635900637</v>
      </c>
      <c r="DM21" s="27">
        <f t="shared" si="22"/>
        <v>2.4866453216247613</v>
      </c>
      <c r="DN21" s="27">
        <f t="shared" si="22"/>
        <v>2.4982850813055619</v>
      </c>
      <c r="DO21" s="27">
        <f t="shared" si="22"/>
        <v>2.5099031786877775</v>
      </c>
      <c r="DP21" s="27">
        <f t="shared" si="22"/>
        <v>2.5214987794149817</v>
      </c>
      <c r="DQ21" s="27">
        <f t="shared" si="22"/>
        <v>2.5330710777296477</v>
      </c>
      <c r="DR21" s="27">
        <f t="shared" si="22"/>
        <v>2.5446192955252509</v>
      </c>
      <c r="DS21" s="27">
        <f t="shared" si="22"/>
        <v>2.5561426814376822</v>
      </c>
      <c r="DT21" s="27">
        <f t="shared" si="22"/>
        <v>2.5676405099740358</v>
      </c>
      <c r="DU21" s="27">
        <f t="shared" si="22"/>
        <v>2.5791120806768815</v>
      </c>
      <c r="DV21" s="27">
        <f t="shared" si="22"/>
        <v>2.5905567173222086</v>
      </c>
      <c r="DW21" s="27">
        <f t="shared" si="22"/>
        <v>2.6019737671494267</v>
      </c>
      <c r="DX21" s="27">
        <f t="shared" si="22"/>
        <v>2.6133626001217873</v>
      </c>
      <c r="DY21" s="27">
        <f t="shared" si="22"/>
        <v>2.6247226082157193</v>
      </c>
      <c r="DZ21" s="27">
        <f t="shared" si="22"/>
        <v>2.6360532047377272</v>
      </c>
      <c r="EA21" s="27">
        <f t="shared" si="22"/>
        <v>2.6473538236675216</v>
      </c>
      <c r="EB21" s="27">
        <f t="shared" ref="EB21:GM21" si="23">EA21+$B$11*(EB20-EA21)</f>
        <v>2.6586239190261756</v>
      </c>
      <c r="EC21" s="27">
        <f t="shared" si="23"/>
        <v>2.6698629642680336</v>
      </c>
      <c r="ED21" s="27">
        <f t="shared" si="23"/>
        <v>2.6810704516952315</v>
      </c>
      <c r="EE21" s="27">
        <f t="shared" si="23"/>
        <v>2.6922458918938572</v>
      </c>
      <c r="EF21" s="27">
        <f t="shared" si="23"/>
        <v>2.7033888131906951</v>
      </c>
      <c r="EG21" s="27">
        <f t="shared" si="23"/>
        <v>2.7144987611295988</v>
      </c>
      <c r="EH21" s="27">
        <f t="shared" si="23"/>
        <v>2.7255752979666612</v>
      </c>
      <c r="EI21" s="27">
        <f t="shared" si="23"/>
        <v>2.7366180021832198</v>
      </c>
      <c r="EJ21" s="27">
        <f t="shared" si="23"/>
        <v>2.7476264680160933</v>
      </c>
      <c r="EK21" s="27">
        <f t="shared" si="23"/>
        <v>2.7586003050041406</v>
      </c>
      <c r="EL21" s="27">
        <f t="shared" si="23"/>
        <v>2.7695391375504026</v>
      </c>
      <c r="EM21" s="27">
        <f t="shared" si="23"/>
        <v>2.7804426044991493</v>
      </c>
      <c r="EN21" s="27">
        <f t="shared" si="23"/>
        <v>2.7913103587272854</v>
      </c>
      <c r="EO21" s="27">
        <f t="shared" si="23"/>
        <v>2.8021420667494654</v>
      </c>
      <c r="EP21" s="27">
        <f t="shared" si="23"/>
        <v>2.8129374083363072</v>
      </c>
      <c r="EQ21" s="27">
        <f t="shared" si="23"/>
        <v>2.8236960761451479</v>
      </c>
      <c r="ER21" s="27">
        <f t="shared" si="23"/>
        <v>2.8344177753627737</v>
      </c>
      <c r="ES21" s="27">
        <f t="shared" si="23"/>
        <v>2.8451022233597105</v>
      </c>
      <c r="ET21" s="27">
        <f t="shared" si="23"/>
        <v>2.8557491493555438</v>
      </c>
      <c r="EU21" s="27">
        <f t="shared" si="23"/>
        <v>2.8663582940948009</v>
      </c>
      <c r="EV21" s="27">
        <f t="shared" si="23"/>
        <v>2.8769294095331133</v>
      </c>
      <c r="EW21" s="27">
        <f t="shared" si="23"/>
        <v>2.8874622585330627</v>
      </c>
      <c r="EX21" s="27">
        <f t="shared" si="23"/>
        <v>2.8979566145694209</v>
      </c>
      <c r="EY21" s="27">
        <f t="shared" si="23"/>
        <v>2.9084122614434142</v>
      </c>
      <c r="EZ21" s="27">
        <f t="shared" si="23"/>
        <v>2.9188289930056355</v>
      </c>
      <c r="FA21" s="27">
        <f t="shared" si="23"/>
        <v>2.9292066128872771</v>
      </c>
      <c r="FB21" s="27">
        <f t="shared" si="23"/>
        <v>2.9395449342394109</v>
      </c>
      <c r="FC21" s="27">
        <f t="shared" si="23"/>
        <v>2.9498437794799517</v>
      </c>
      <c r="FD21" s="27">
        <f t="shared" si="23"/>
        <v>2.9601029800480769</v>
      </c>
      <c r="FE21" s="27">
        <f t="shared" si="23"/>
        <v>2.9703223761657784</v>
      </c>
      <c r="FF21" s="27">
        <f t="shared" si="23"/>
        <v>2.9805018166063064</v>
      </c>
      <c r="FG21" s="27">
        <f t="shared" si="23"/>
        <v>2.9906411584692609</v>
      </c>
      <c r="FH21" s="27">
        <f t="shared" si="23"/>
        <v>3.0007402669621506</v>
      </c>
      <c r="FI21" s="27">
        <f t="shared" si="23"/>
        <v>3.0107990151880184</v>
      </c>
      <c r="FJ21" s="27">
        <f t="shared" si="23"/>
        <v>3.020817283939043</v>
      </c>
      <c r="FK21" s="27">
        <f t="shared" si="23"/>
        <v>3.030794961495872</v>
      </c>
      <c r="FL21" s="27">
        <f t="shared" si="23"/>
        <v>3.0407319434325411</v>
      </c>
      <c r="FM21" s="27">
        <f t="shared" si="23"/>
        <v>3.0506281324267275</v>
      </c>
      <c r="FN21" s="27">
        <f t="shared" si="23"/>
        <v>3.0604834380751842</v>
      </c>
      <c r="FO21" s="27">
        <f t="shared" si="23"/>
        <v>3.0702977767141766</v>
      </c>
      <c r="FP21" s="27">
        <f t="shared" si="23"/>
        <v>3.0800710712447312</v>
      </c>
      <c r="FQ21" s="27">
        <f t="shared" si="23"/>
        <v>3.0898032509625537</v>
      </c>
      <c r="FR21" s="27">
        <f t="shared" si="23"/>
        <v>3.0994942513924268</v>
      </c>
      <c r="FS21" s="27">
        <f t="shared" si="23"/>
        <v>3.1091440141270166</v>
      </c>
      <c r="FT21" s="27">
        <f t="shared" si="23"/>
        <v>3.118752486669861</v>
      </c>
      <c r="FU21" s="27">
        <f t="shared" si="23"/>
        <v>3.1283196222824712</v>
      </c>
      <c r="FV21" s="27">
        <f t="shared" si="23"/>
        <v>3.1378453798358525</v>
      </c>
      <c r="FW21" s="27">
        <f t="shared" si="23"/>
        <v>3.1473297236651709</v>
      </c>
      <c r="FX21" s="27">
        <f t="shared" si="23"/>
        <v>3.1567726234293048</v>
      </c>
      <c r="FY21" s="27">
        <f t="shared" si="23"/>
        <v>3.1661740539725294</v>
      </c>
      <c r="FZ21" s="27">
        <f t="shared" si="23"/>
        <v>3.1755339951898098</v>
      </c>
      <c r="GA21" s="27">
        <f t="shared" si="23"/>
        <v>3.1848524318959512</v>
      </c>
      <c r="GB21" s="27">
        <f t="shared" si="23"/>
        <v>3.1941293536980004</v>
      </c>
      <c r="GC21" s="27">
        <f t="shared" si="23"/>
        <v>3.2033647548709125</v>
      </c>
      <c r="GD21" s="27">
        <f t="shared" si="23"/>
        <v>3.2125586342362693</v>
      </c>
      <c r="GE21" s="27">
        <f t="shared" si="23"/>
        <v>3.2217109950440137</v>
      </c>
      <c r="GF21" s="27">
        <f t="shared" si="23"/>
        <v>3.2308218448570614</v>
      </c>
      <c r="GG21" s="27">
        <f t="shared" si="23"/>
        <v>3.2398911954387728</v>
      </c>
      <c r="GH21" s="27">
        <f t="shared" si="23"/>
        <v>3.2489190626431559</v>
      </c>
      <c r="GI21" s="27">
        <f t="shared" si="23"/>
        <v>3.257905466307788</v>
      </c>
      <c r="GJ21" s="27">
        <f t="shared" si="23"/>
        <v>3.266850430149292</v>
      </c>
      <c r="GK21" s="27">
        <f t="shared" si="23"/>
        <v>3.275754067399252</v>
      </c>
      <c r="GL21" s="27">
        <f t="shared" si="23"/>
        <v>3.284616473597028</v>
      </c>
      <c r="GM21" s="27">
        <f t="shared" si="23"/>
        <v>3.2934377292290757</v>
      </c>
      <c r="GN21" s="27">
        <f t="shared" ref="GN21:IY21" si="24">GM21+$B$11*(GN20-GM21)</f>
        <v>3.3022179015466078</v>
      </c>
      <c r="GO21" s="27">
        <f t="shared" si="24"/>
        <v>3.3109570458757629</v>
      </c>
      <c r="GP21" s="27">
        <f t="shared" si="24"/>
        <v>3.3196552066110483</v>
      </c>
      <c r="GQ21" s="27">
        <f t="shared" si="24"/>
        <v>3.3283124180081307</v>
      </c>
      <c r="GR21" s="27">
        <f t="shared" si="24"/>
        <v>3.3369287048465837</v>
      </c>
      <c r="GS21" s="27">
        <f t="shared" si="24"/>
        <v>3.3455040830060101</v>
      </c>
      <c r="GT21" s="27">
        <f t="shared" si="24"/>
        <v>3.3540385599820417</v>
      </c>
      <c r="GU21" s="27">
        <f t="shared" si="24"/>
        <v>3.3625321353587574</v>
      </c>
      <c r="GV21" s="27">
        <f t="shared" si="24"/>
        <v>3.3709848012478734</v>
      </c>
      <c r="GW21" s="27">
        <f t="shared" si="24"/>
        <v>3.379396542701246</v>
      </c>
      <c r="GX21" s="27">
        <f t="shared" si="24"/>
        <v>3.3877673381010811</v>
      </c>
      <c r="GY21" s="27">
        <f t="shared" si="24"/>
        <v>3.396097159530814</v>
      </c>
      <c r="GZ21" s="27">
        <f t="shared" si="24"/>
        <v>3.4043859731287029</v>
      </c>
      <c r="HA21" s="27">
        <f t="shared" si="24"/>
        <v>3.4126337394255732</v>
      </c>
      <c r="HB21" s="27">
        <f t="shared" si="24"/>
        <v>3.420840413667968</v>
      </c>
      <c r="HC21" s="27">
        <f t="shared" si="24"/>
        <v>3.4290059461276536</v>
      </c>
      <c r="HD21" s="27">
        <f t="shared" si="24"/>
        <v>3.4371302823983672</v>
      </c>
      <c r="HE21" s="27">
        <f t="shared" si="24"/>
        <v>3.4452133636809905</v>
      </c>
      <c r="HF21" s="27">
        <f t="shared" si="24"/>
        <v>3.4532551270558449</v>
      </c>
      <c r="HG21" s="27">
        <f t="shared" si="24"/>
        <v>3.4612555057447425</v>
      </c>
      <c r="HH21" s="27">
        <f t="shared" si="24"/>
        <v>3.4692144293626921</v>
      </c>
      <c r="HI21" s="27">
        <f t="shared" si="24"/>
        <v>3.4771318241596574</v>
      </c>
      <c r="HJ21" s="27">
        <f t="shared" si="24"/>
        <v>3.4850076132529035</v>
      </c>
      <c r="HK21" s="27">
        <f t="shared" si="24"/>
        <v>3.4928417168503136</v>
      </c>
      <c r="HL21" s="27">
        <f t="shared" si="24"/>
        <v>3.5006340524650787</v>
      </c>
      <c r="HM21" s="27">
        <f t="shared" si="24"/>
        <v>3.5083845351221994</v>
      </c>
      <c r="HN21" s="27">
        <f t="shared" si="24"/>
        <v>3.5160930775571395</v>
      </c>
      <c r="HO21" s="27">
        <f t="shared" si="24"/>
        <v>3.5237595904070078</v>
      </c>
      <c r="HP21" s="27">
        <f t="shared" si="24"/>
        <v>3.5313839823945448</v>
      </c>
      <c r="HQ21" s="27">
        <f t="shared" si="24"/>
        <v>3.5389661605053604</v>
      </c>
      <c r="HR21" s="27">
        <f t="shared" si="24"/>
        <v>3.5465060301585511</v>
      </c>
      <c r="HS21" s="27">
        <f t="shared" si="24"/>
        <v>3.5540034953708544</v>
      </c>
      <c r="HT21" s="27">
        <f t="shared" si="24"/>
        <v>3.5614584589148701</v>
      </c>
      <c r="HU21" s="27">
        <f t="shared" si="24"/>
        <v>3.5688708224715047</v>
      </c>
      <c r="HV21" s="27">
        <f t="shared" si="24"/>
        <v>3.5762404867768969</v>
      </c>
      <c r="HW21" s="27">
        <f t="shared" si="24"/>
        <v>3.5835673517640543</v>
      </c>
      <c r="HX21" s="27">
        <f t="shared" si="24"/>
        <v>3.5908513166993261</v>
      </c>
      <c r="HY21" s="27">
        <f t="shared" si="24"/>
        <v>3.5980922803140096</v>
      </c>
      <c r="HZ21" s="27">
        <f t="shared" si="24"/>
        <v>3.605290140931257</v>
      </c>
      <c r="IA21" s="27">
        <f t="shared" si="24"/>
        <v>3.6124447965884561</v>
      </c>
      <c r="IB21" s="27">
        <f t="shared" si="24"/>
        <v>3.6195561451552591</v>
      </c>
      <c r="IC21" s="27">
        <f t="shared" si="24"/>
        <v>3.6266240844473838</v>
      </c>
      <c r="ID21" s="27">
        <f t="shared" si="24"/>
        <v>3.6336485123363982</v>
      </c>
      <c r="IE21" s="27">
        <f t="shared" si="24"/>
        <v>3.6406293268556373</v>
      </c>
      <c r="IF21" s="27">
        <f t="shared" si="24"/>
        <v>3.6475664263023568</v>
      </c>
      <c r="IG21" s="27">
        <f t="shared" si="24"/>
        <v>3.6544597093362747</v>
      </c>
      <c r="IH21" s="27">
        <f t="shared" si="24"/>
        <v>3.6613090750745654</v>
      </c>
      <c r="II21" s="27">
        <f t="shared" si="24"/>
        <v>3.6681144231835563</v>
      </c>
      <c r="IJ21" s="27">
        <f t="shared" si="24"/>
        <v>3.6748756539672058</v>
      </c>
      <c r="IK21" s="27">
        <f t="shared" si="24"/>
        <v>3.6815926684524518</v>
      </c>
      <c r="IL21" s="27">
        <f t="shared" si="24"/>
        <v>3.688265368471539</v>
      </c>
      <c r="IM21" s="27">
        <f t="shared" si="24"/>
        <v>3.6948936567414492</v>
      </c>
      <c r="IN21" s="27">
        <f t="shared" si="24"/>
        <v>3.7014774369404977</v>
      </c>
      <c r="IO21" s="27">
        <f t="shared" si="24"/>
        <v>3.7080166137822479</v>
      </c>
      <c r="IP21" s="27">
        <f t="shared" si="24"/>
        <v>3.7145110930867813</v>
      </c>
      <c r="IQ21" s="27">
        <f t="shared" si="24"/>
        <v>3.7209607818493478</v>
      </c>
      <c r="IR21" s="27">
        <f t="shared" si="24"/>
        <v>3.7273655883041417</v>
      </c>
      <c r="IS21" s="27">
        <f t="shared" si="24"/>
        <v>3.733725421988153</v>
      </c>
      <c r="IT21" s="27">
        <f t="shared" si="24"/>
        <v>3.7400401938054708</v>
      </c>
      <c r="IU21" s="27">
        <f t="shared" si="24"/>
        <v>3.7463098160864829</v>
      </c>
      <c r="IV21" s="27">
        <f t="shared" si="24"/>
        <v>3.7525342026448945</v>
      </c>
      <c r="IW21" s="27">
        <f t="shared" si="24"/>
        <v>3.7587132688326728</v>
      </c>
      <c r="IX21" s="27">
        <f t="shared" si="24"/>
        <v>3.7648469315929791</v>
      </c>
      <c r="IY21" s="27">
        <f t="shared" si="24"/>
        <v>3.7709351095111106</v>
      </c>
      <c r="IZ21" s="27">
        <f t="shared" ref="IZ21:KF21" si="25">IY21+$B$11*(IZ20-IY21)</f>
        <v>3.7769777228634998</v>
      </c>
      <c r="JA21" s="27">
        <f t="shared" si="25"/>
        <v>3.7829746936648867</v>
      </c>
      <c r="JB21" s="27">
        <f t="shared" si="25"/>
        <v>3.788925945713645</v>
      </c>
      <c r="JC21" s="27">
        <f t="shared" si="25"/>
        <v>3.7948314046353611</v>
      </c>
      <c r="JD21" s="27">
        <f t="shared" si="25"/>
        <v>3.8006909979246579</v>
      </c>
      <c r="JE21" s="27">
        <f t="shared" si="25"/>
        <v>3.8065046549853516</v>
      </c>
      <c r="JF21" s="27">
        <f t="shared" si="25"/>
        <v>3.8122723071689855</v>
      </c>
      <c r="JG21" s="27">
        <f t="shared" si="25"/>
        <v>3.8179938878117752</v>
      </c>
      <c r="JH21" s="27">
        <f t="shared" si="25"/>
        <v>3.8236693322700641</v>
      </c>
      <c r="JI21" s="27">
        <f t="shared" si="25"/>
        <v>3.8292985779542423</v>
      </c>
      <c r="JJ21" s="27">
        <f t="shared" si="25"/>
        <v>3.8348815643612513</v>
      </c>
      <c r="JK21" s="27">
        <f t="shared" si="25"/>
        <v>3.840418233105662</v>
      </c>
      <c r="JL21" s="27">
        <f t="shared" si="25"/>
        <v>3.8459085279493772</v>
      </c>
      <c r="JM21" s="27">
        <f t="shared" si="25"/>
        <v>3.8513523948299717</v>
      </c>
      <c r="JN21" s="27">
        <f t="shared" si="25"/>
        <v>3.856749781887729</v>
      </c>
      <c r="JO21" s="27">
        <f t="shared" si="25"/>
        <v>3.862100639491405</v>
      </c>
      <c r="JP21" s="27">
        <f t="shared" si="25"/>
        <v>3.867404920262755</v>
      </c>
      <c r="JQ21" s="27">
        <f t="shared" si="25"/>
        <v>3.8726625790998441</v>
      </c>
      <c r="JR21" s="27">
        <f t="shared" si="25"/>
        <v>3.8778735731992118</v>
      </c>
      <c r="JS21" s="27">
        <f t="shared" si="25"/>
        <v>3.8830378620768244</v>
      </c>
      <c r="JT21" s="27">
        <f t="shared" si="25"/>
        <v>3.888155407587957</v>
      </c>
      <c r="JU21" s="27">
        <f t="shared" si="25"/>
        <v>3.8932261739459677</v>
      </c>
      <c r="JV21" s="27">
        <f t="shared" si="25"/>
        <v>3.8982501277400181</v>
      </c>
      <c r="JW21" s="27">
        <f t="shared" si="25"/>
        <v>3.9032272379517412</v>
      </c>
      <c r="JX21" s="27">
        <f t="shared" si="25"/>
        <v>3.9081574759708784</v>
      </c>
      <c r="JY21" s="27">
        <f t="shared" si="25"/>
        <v>3.9130408156099405</v>
      </c>
      <c r="JZ21" s="27">
        <f t="shared" si="25"/>
        <v>3.9178772331179328</v>
      </c>
      <c r="KA21" s="27">
        <f t="shared" si="25"/>
        <v>3.9226667071930899</v>
      </c>
      <c r="KB21" s="27">
        <f t="shared" si="25"/>
        <v>3.9274092189947045</v>
      </c>
      <c r="KC21" s="27">
        <f t="shared" si="25"/>
        <v>3.9321047521540802</v>
      </c>
      <c r="KD21" s="27">
        <f t="shared" si="25"/>
        <v>3.9367532927846036</v>
      </c>
      <c r="KE21" s="27">
        <f t="shared" si="25"/>
        <v>3.9413548294909937</v>
      </c>
      <c r="KF21" s="27">
        <f t="shared" si="25"/>
        <v>3.9459093533776919</v>
      </c>
    </row>
    <row r="22" spans="1:292" s="26" customFormat="1" x14ac:dyDescent="0.2"/>
    <row r="23" spans="1:292" ht="21" x14ac:dyDescent="0.25">
      <c r="A23" s="22" t="s">
        <v>21</v>
      </c>
    </row>
    <row r="25" spans="1:292" ht="19" x14ac:dyDescent="0.25">
      <c r="A25" s="20" t="s">
        <v>10</v>
      </c>
    </row>
    <row r="26" spans="1:292" x14ac:dyDescent="0.2">
      <c r="A26" t="s">
        <v>22</v>
      </c>
      <c r="B26" s="17">
        <v>1</v>
      </c>
    </row>
    <row r="27" spans="1:292" x14ac:dyDescent="0.2">
      <c r="A27" t="s">
        <v>23</v>
      </c>
      <c r="B27" s="17">
        <f>EXP(-1/363)</f>
        <v>0.9972489701005488</v>
      </c>
    </row>
    <row r="28" spans="1:292" x14ac:dyDescent="0.2">
      <c r="A28" t="s">
        <v>24</v>
      </c>
      <c r="B28" s="17">
        <f>EXP(-1/74)</f>
        <v>0.98657738410083806</v>
      </c>
    </row>
    <row r="29" spans="1:292" x14ac:dyDescent="0.2">
      <c r="A29" t="s">
        <v>25</v>
      </c>
      <c r="B29" s="17">
        <f>EXP(-1/17)</f>
        <v>0.94287314385487497</v>
      </c>
    </row>
    <row r="30" spans="1:292" x14ac:dyDescent="0.2">
      <c r="A30" t="s">
        <v>26</v>
      </c>
      <c r="B30" s="17">
        <f>EXP(-1/2)</f>
        <v>0.60653065971263342</v>
      </c>
    </row>
    <row r="31" spans="1:292" x14ac:dyDescent="0.2">
      <c r="A31" t="s">
        <v>27</v>
      </c>
      <c r="B31" s="17">
        <v>0.13</v>
      </c>
    </row>
    <row r="32" spans="1:292" x14ac:dyDescent="0.2">
      <c r="A32" t="s">
        <v>28</v>
      </c>
      <c r="B32" s="17">
        <v>0.2</v>
      </c>
    </row>
    <row r="33" spans="1:292" x14ac:dyDescent="0.2">
      <c r="A33" t="s">
        <v>29</v>
      </c>
      <c r="B33" s="17">
        <v>0.32</v>
      </c>
    </row>
    <row r="34" spans="1:292" x14ac:dyDescent="0.2">
      <c r="A34" t="s">
        <v>30</v>
      </c>
      <c r="B34" s="17">
        <v>0.25</v>
      </c>
    </row>
    <row r="35" spans="1:292" x14ac:dyDescent="0.2">
      <c r="A35" t="s">
        <v>31</v>
      </c>
      <c r="B35" s="17">
        <v>0.1</v>
      </c>
    </row>
    <row r="36" spans="1:292" x14ac:dyDescent="0.2">
      <c r="A36" t="s">
        <v>32</v>
      </c>
      <c r="B36" s="17">
        <v>4.6999999999999999E-4</v>
      </c>
    </row>
    <row r="38" spans="1:292" ht="19" x14ac:dyDescent="0.25">
      <c r="A38" s="8" t="s">
        <v>2</v>
      </c>
    </row>
    <row r="39" spans="1:292" x14ac:dyDescent="0.2">
      <c r="A39" s="25" t="s">
        <v>33</v>
      </c>
      <c r="B39" s="18">
        <f>(1-B61)*B69</f>
        <v>7640.5367400000014</v>
      </c>
      <c r="C39" s="18">
        <f t="shared" ref="C39:D39" si="26">(1-C61)*C69</f>
        <v>7658.2474112668206</v>
      </c>
      <c r="D39" s="18">
        <f t="shared" si="26"/>
        <v>7675.2672218672269</v>
      </c>
      <c r="E39" s="18">
        <f t="shared" ref="E39:BN39" si="27">(1-E61)*E69</f>
        <v>7691.4648860865236</v>
      </c>
      <c r="F39" s="18">
        <f t="shared" si="27"/>
        <v>7706.7152254187686</v>
      </c>
      <c r="G39" s="18">
        <f t="shared" si="27"/>
        <v>7720.8989635023763</v>
      </c>
      <c r="H39" s="18">
        <f t="shared" si="27"/>
        <v>7733.9030389215632</v>
      </c>
      <c r="I39" s="18">
        <f t="shared" si="27"/>
        <v>7745.6209072037273</v>
      </c>
      <c r="J39" s="18">
        <f t="shared" si="27"/>
        <v>7755.9528212148989</v>
      </c>
      <c r="K39" s="18">
        <f t="shared" si="27"/>
        <v>7764.8060923618386</v>
      </c>
      <c r="L39" s="18">
        <f t="shared" si="27"/>
        <v>7772.0953298199756</v>
      </c>
      <c r="M39" s="18">
        <f t="shared" si="27"/>
        <v>7759.7426575491818</v>
      </c>
      <c r="N39" s="18">
        <f t="shared" si="27"/>
        <v>7749.783256745186</v>
      </c>
      <c r="O39" s="18">
        <f t="shared" si="27"/>
        <v>7742.2027358713185</v>
      </c>
      <c r="P39" s="18">
        <f t="shared" si="27"/>
        <v>7736.9919877825314</v>
      </c>
      <c r="Q39" s="18">
        <f t="shared" si="27"/>
        <v>7734.1476295072189</v>
      </c>
      <c r="R39" s="18">
        <f t="shared" si="27"/>
        <v>7724.1190958718153</v>
      </c>
      <c r="S39" s="18">
        <f t="shared" si="27"/>
        <v>7706.7960665090459</v>
      </c>
      <c r="T39" s="18">
        <f t="shared" si="27"/>
        <v>7682.1010273533893</v>
      </c>
      <c r="U39" s="18">
        <f t="shared" si="27"/>
        <v>7649.9902888494316</v>
      </c>
      <c r="V39" s="18">
        <f t="shared" si="27"/>
        <v>7610.4547331398044</v>
      </c>
      <c r="W39" s="18">
        <f t="shared" si="27"/>
        <v>7584.0854529603739</v>
      </c>
      <c r="X39" s="18">
        <f t="shared" si="27"/>
        <v>7563.6885046943435</v>
      </c>
      <c r="Y39" s="18">
        <f t="shared" si="27"/>
        <v>7549.205714805621</v>
      </c>
      <c r="Z39" s="18">
        <f t="shared" si="27"/>
        <v>7540.5928031655139</v>
      </c>
      <c r="AA39" s="18">
        <f t="shared" si="27"/>
        <v>7537.8182048490571</v>
      </c>
      <c r="AB39" s="18">
        <f t="shared" si="27"/>
        <v>7540.8627888795581</v>
      </c>
      <c r="AC39" s="18">
        <f t="shared" si="27"/>
        <v>7549.7195708488289</v>
      </c>
      <c r="AD39" s="18">
        <f t="shared" si="27"/>
        <v>7564.393407663405</v>
      </c>
      <c r="AE39" s="18">
        <f t="shared" si="27"/>
        <v>7584.9007313047987</v>
      </c>
      <c r="AF39" s="18">
        <f t="shared" si="27"/>
        <v>7611.2693011621923</v>
      </c>
      <c r="AG39" s="18">
        <f t="shared" si="27"/>
        <v>7620.3426250628636</v>
      </c>
      <c r="AH39" s="18">
        <f t="shared" si="27"/>
        <v>7629.1945300740808</v>
      </c>
      <c r="AI39" s="18">
        <f t="shared" si="27"/>
        <v>7637.8020395927579</v>
      </c>
      <c r="AJ39" s="18">
        <f t="shared" si="27"/>
        <v>7646.1429842156267</v>
      </c>
      <c r="AK39" s="18">
        <f t="shared" si="27"/>
        <v>7654.1974177219463</v>
      </c>
      <c r="AL39" s="18">
        <f t="shared" si="27"/>
        <v>7661.9477238926247</v>
      </c>
      <c r="AM39" s="18">
        <f t="shared" si="27"/>
        <v>7669.3787239848916</v>
      </c>
      <c r="AN39" s="18">
        <f t="shared" si="27"/>
        <v>7676.4777984997654</v>
      </c>
      <c r="AO39" s="18">
        <f t="shared" si="27"/>
        <v>7683.2350042266198</v>
      </c>
      <c r="AP39" s="18">
        <f t="shared" si="27"/>
        <v>7689.6431964910762</v>
      </c>
      <c r="AQ39" s="18">
        <f t="shared" si="27"/>
        <v>7696.859437207163</v>
      </c>
      <c r="AR39" s="18">
        <f t="shared" si="27"/>
        <v>7705.9877518796748</v>
      </c>
      <c r="AS39" s="18">
        <f t="shared" si="27"/>
        <v>7717.0304942938355</v>
      </c>
      <c r="AT39" s="18">
        <f t="shared" si="27"/>
        <v>7729.9914235971082</v>
      </c>
      <c r="AU39" s="18">
        <f t="shared" si="27"/>
        <v>7744.8751837593145</v>
      </c>
      <c r="AV39" s="18">
        <f t="shared" si="27"/>
        <v>7761.687276729439</v>
      </c>
      <c r="AW39" s="18">
        <f t="shared" si="27"/>
        <v>7780.4340396870984</v>
      </c>
      <c r="AX39" s="18">
        <f t="shared" si="27"/>
        <v>7801.1226209945908</v>
      </c>
      <c r="AY39" s="18">
        <f t="shared" si="27"/>
        <v>7823.7609513433699</v>
      </c>
      <c r="AZ39" s="18">
        <f t="shared" si="27"/>
        <v>7848.3577127752969</v>
      </c>
      <c r="BA39" s="18">
        <f t="shared" si="27"/>
        <v>7849.9762901243776</v>
      </c>
      <c r="BB39" s="18">
        <f t="shared" si="27"/>
        <v>7848.8688599604366</v>
      </c>
      <c r="BC39" s="18">
        <f t="shared" si="27"/>
        <v>7844.9258209291329</v>
      </c>
      <c r="BD39" s="18">
        <f t="shared" si="27"/>
        <v>7838.0392356925004</v>
      </c>
      <c r="BE39" s="18">
        <f t="shared" si="27"/>
        <v>7828.1044921693338</v>
      </c>
      <c r="BF39" s="18">
        <f t="shared" si="27"/>
        <v>7815.020720341583</v>
      </c>
      <c r="BG39" s="18">
        <f t="shared" si="27"/>
        <v>7798.6911975196117</v>
      </c>
      <c r="BH39" s="18">
        <f t="shared" si="27"/>
        <v>7779.0237609745263</v>
      </c>
      <c r="BI39" s="18">
        <f t="shared" si="27"/>
        <v>7755.93121762601</v>
      </c>
      <c r="BJ39" s="18">
        <f t="shared" si="27"/>
        <v>7729.3317496892241</v>
      </c>
      <c r="BK39" s="18">
        <f t="shared" si="27"/>
        <v>7730.5394838308966</v>
      </c>
      <c r="BL39" s="18">
        <f t="shared" si="27"/>
        <v>7734.7231272333202</v>
      </c>
      <c r="BM39" s="18">
        <f t="shared" si="27"/>
        <v>7741.9046949035492</v>
      </c>
      <c r="BN39" s="18">
        <f t="shared" si="27"/>
        <v>7752.1099203521535</v>
      </c>
      <c r="BO39" s="18">
        <f t="shared" ref="BO39:DZ39" si="28">(1-BO61)*BO69</f>
        <v>7765.3678908525981</v>
      </c>
      <c r="BP39" s="18">
        <f t="shared" si="28"/>
        <v>7781.7110952970397</v>
      </c>
      <c r="BQ39" s="18">
        <f t="shared" si="28"/>
        <v>7801.1754678295738</v>
      </c>
      <c r="BR39" s="18">
        <f t="shared" si="28"/>
        <v>7823.8004515402472</v>
      </c>
      <c r="BS39" s="18">
        <f t="shared" si="28"/>
        <v>7849.6290551241</v>
      </c>
      <c r="BT39" s="18">
        <f t="shared" si="28"/>
        <v>7878.7079152888473</v>
      </c>
      <c r="BU39" s="18">
        <f t="shared" si="28"/>
        <v>7935.5415791512196</v>
      </c>
      <c r="BV39" s="18">
        <f t="shared" si="28"/>
        <v>7995.0516445300382</v>
      </c>
      <c r="BW39" s="18">
        <f t="shared" si="28"/>
        <v>8057.2302906241275</v>
      </c>
      <c r="BX39" s="18">
        <f t="shared" si="28"/>
        <v>8122.0702804697794</v>
      </c>
      <c r="BY39" s="18">
        <f t="shared" si="28"/>
        <v>8189.5646291194744</v>
      </c>
      <c r="BZ39" s="18">
        <f t="shared" si="28"/>
        <v>8259.7064586065098</v>
      </c>
      <c r="CA39" s="18">
        <f t="shared" si="28"/>
        <v>8332.4888299970844</v>
      </c>
      <c r="CB39" s="18">
        <f t="shared" si="28"/>
        <v>8407.9045950714626</v>
      </c>
      <c r="CC39" s="18">
        <f t="shared" si="28"/>
        <v>8485.9462378243261</v>
      </c>
      <c r="CD39" s="18">
        <f t="shared" si="28"/>
        <v>8566.6057071586365</v>
      </c>
      <c r="CE39" s="18">
        <f t="shared" si="28"/>
        <v>8625.4587472910589</v>
      </c>
      <c r="CF39" s="18">
        <f t="shared" si="28"/>
        <v>8677.7173963414352</v>
      </c>
      <c r="CG39" s="18">
        <f t="shared" si="28"/>
        <v>8723.2383327126645</v>
      </c>
      <c r="CH39" s="18">
        <f t="shared" si="28"/>
        <v>8761.8940143427026</v>
      </c>
      <c r="CI39" s="18">
        <f t="shared" si="28"/>
        <v>8793.5737616969545</v>
      </c>
      <c r="CJ39" s="18">
        <f t="shared" si="28"/>
        <v>8818.1842675197058</v>
      </c>
      <c r="CK39" s="18">
        <f t="shared" si="28"/>
        <v>8835.6500043693886</v>
      </c>
      <c r="CL39" s="18">
        <f t="shared" si="28"/>
        <v>8845.9135893759358</v>
      </c>
      <c r="CM39" s="18">
        <f t="shared" si="28"/>
        <v>8848.9360568562661</v>
      </c>
      <c r="CN39" s="18">
        <f t="shared" si="28"/>
        <v>8844.6970492073942</v>
      </c>
      <c r="CO39" s="18">
        <f t="shared" si="28"/>
        <v>8842.6066358673761</v>
      </c>
      <c r="CP39" s="18">
        <f t="shared" si="28"/>
        <v>8840.4424843411161</v>
      </c>
      <c r="CQ39" s="18">
        <f t="shared" si="28"/>
        <v>8838.2040669434336</v>
      </c>
      <c r="CR39" s="18">
        <f t="shared" si="28"/>
        <v>8835.8908999280393</v>
      </c>
      <c r="CS39" s="18">
        <f t="shared" si="28"/>
        <v>8833.5025259009089</v>
      </c>
      <c r="CT39" s="18">
        <f t="shared" si="28"/>
        <v>8831.0385128702746</v>
      </c>
      <c r="CU39" s="18">
        <f t="shared" si="28"/>
        <v>8828.4984526521475</v>
      </c>
      <c r="CV39" s="18">
        <f t="shared" si="28"/>
        <v>8825.8819613092001</v>
      </c>
      <c r="CW39" s="18">
        <f t="shared" si="28"/>
        <v>8823.1886774087725</v>
      </c>
      <c r="CX39" s="18">
        <f t="shared" si="28"/>
        <v>8820.4182635524558</v>
      </c>
      <c r="CY39" s="18">
        <f t="shared" si="28"/>
        <v>8817.5704033307156</v>
      </c>
      <c r="CZ39" s="18">
        <f t="shared" si="28"/>
        <v>8814.6448031686632</v>
      </c>
      <c r="DA39" s="18">
        <f t="shared" si="28"/>
        <v>8811.64119004844</v>
      </c>
      <c r="DB39" s="18">
        <f t="shared" si="28"/>
        <v>8808.5593127313514</v>
      </c>
      <c r="DC39" s="18">
        <f t="shared" si="28"/>
        <v>8805.3989401497838</v>
      </c>
      <c r="DD39" s="18">
        <f t="shared" si="28"/>
        <v>8802.159861521819</v>
      </c>
      <c r="DE39" s="18">
        <f t="shared" si="28"/>
        <v>8798.8418849063273</v>
      </c>
      <c r="DF39" s="18">
        <f t="shared" si="28"/>
        <v>8795.4448385951709</v>
      </c>
      <c r="DG39" s="18">
        <f t="shared" si="28"/>
        <v>8791.9685694304553</v>
      </c>
      <c r="DH39" s="18">
        <f t="shared" si="28"/>
        <v>8788.412943589552</v>
      </c>
      <c r="DI39" s="18">
        <f t="shared" si="28"/>
        <v>8784.7778462081842</v>
      </c>
      <c r="DJ39" s="18">
        <f t="shared" si="28"/>
        <v>8781.0631792944841</v>
      </c>
      <c r="DK39" s="18">
        <f t="shared" si="28"/>
        <v>8777.2688630378907</v>
      </c>
      <c r="DL39" s="18">
        <f t="shared" si="28"/>
        <v>8773.394834329154</v>
      </c>
      <c r="DM39" s="18">
        <f t="shared" si="28"/>
        <v>8769.4410478756563</v>
      </c>
      <c r="DN39" s="18">
        <f t="shared" si="28"/>
        <v>8765.4074752139768</v>
      </c>
      <c r="DO39" s="18">
        <f t="shared" si="28"/>
        <v>8761.2941048644916</v>
      </c>
      <c r="DP39" s="18">
        <f t="shared" si="28"/>
        <v>8757.100941314955</v>
      </c>
      <c r="DQ39" s="18">
        <f t="shared" si="28"/>
        <v>8752.828005030271</v>
      </c>
      <c r="DR39" s="18">
        <f t="shared" si="28"/>
        <v>8748.4753323777368</v>
      </c>
      <c r="DS39" s="18">
        <f t="shared" si="28"/>
        <v>8744.0429747077505</v>
      </c>
      <c r="DT39" s="18">
        <f t="shared" si="28"/>
        <v>8739.5309990211081</v>
      </c>
      <c r="DU39" s="18">
        <f t="shared" si="28"/>
        <v>8734.9394876577899</v>
      </c>
      <c r="DV39" s="18">
        <f t="shared" si="28"/>
        <v>8730.2685373017339</v>
      </c>
      <c r="DW39" s="18">
        <f t="shared" si="28"/>
        <v>8725.5182596579762</v>
      </c>
      <c r="DX39" s="18">
        <f t="shared" si="28"/>
        <v>8720.6887803018126</v>
      </c>
      <c r="DY39" s="18">
        <f t="shared" si="28"/>
        <v>8715.7802379458499</v>
      </c>
      <c r="DZ39" s="18">
        <f t="shared" si="28"/>
        <v>8710.792785169906</v>
      </c>
      <c r="EA39" s="18">
        <f t="shared" ref="EA39:GL39" si="29">(1-EA61)*EA69</f>
        <v>8705.7265882072443</v>
      </c>
      <c r="EB39" s="18">
        <f t="shared" si="29"/>
        <v>8700.5818275022611</v>
      </c>
      <c r="EC39" s="18">
        <f t="shared" si="29"/>
        <v>8695.3586960346292</v>
      </c>
      <c r="ED39" s="18">
        <f t="shared" si="29"/>
        <v>8690.0573984776929</v>
      </c>
      <c r="EE39" s="18">
        <f t="shared" si="29"/>
        <v>8684.6781526316754</v>
      </c>
      <c r="EF39" s="18">
        <f t="shared" si="29"/>
        <v>8679.2211881631902</v>
      </c>
      <c r="EG39" s="18">
        <f t="shared" si="29"/>
        <v>8673.6867462090922</v>
      </c>
      <c r="EH39" s="18">
        <f t="shared" si="29"/>
        <v>8668.0750802770563</v>
      </c>
      <c r="EI39" s="18">
        <f t="shared" si="29"/>
        <v>8662.3864539750284</v>
      </c>
      <c r="EJ39" s="18">
        <f t="shared" si="29"/>
        <v>8656.6211444697528</v>
      </c>
      <c r="EK39" s="18">
        <f t="shared" si="29"/>
        <v>8650.7794395513756</v>
      </c>
      <c r="EL39" s="18">
        <f t="shared" si="29"/>
        <v>8644.8616370457621</v>
      </c>
      <c r="EM39" s="18">
        <f t="shared" si="29"/>
        <v>8638.8680446018316</v>
      </c>
      <c r="EN39" s="18">
        <f t="shared" si="29"/>
        <v>8632.798981323831</v>
      </c>
      <c r="EO39" s="18">
        <f t="shared" si="29"/>
        <v>8626.6547769957469</v>
      </c>
      <c r="EP39" s="18">
        <f t="shared" si="29"/>
        <v>8620.4357713610898</v>
      </c>
      <c r="EQ39" s="18">
        <f t="shared" si="29"/>
        <v>8614.1423137322217</v>
      </c>
      <c r="ER39" s="18">
        <f t="shared" si="29"/>
        <v>8607.7747620175505</v>
      </c>
      <c r="ES39" s="18">
        <f t="shared" si="29"/>
        <v>8601.3334839560193</v>
      </c>
      <c r="ET39" s="18">
        <f t="shared" si="29"/>
        <v>8594.8188558902166</v>
      </c>
      <c r="EU39" s="18">
        <f t="shared" si="29"/>
        <v>8588.2312621533802</v>
      </c>
      <c r="EV39" s="18">
        <f t="shared" si="29"/>
        <v>8581.5710975832153</v>
      </c>
      <c r="EW39" s="18">
        <f t="shared" si="29"/>
        <v>8574.8387638270615</v>
      </c>
      <c r="EX39" s="18">
        <f t="shared" si="29"/>
        <v>8568.0346707958925</v>
      </c>
      <c r="EY39" s="18">
        <f t="shared" si="29"/>
        <v>8561.1592364778589</v>
      </c>
      <c r="EZ39" s="18">
        <f t="shared" si="29"/>
        <v>8554.2128862104892</v>
      </c>
      <c r="FA39" s="18">
        <f t="shared" si="29"/>
        <v>8547.1960525458326</v>
      </c>
      <c r="FB39" s="18">
        <f t="shared" si="29"/>
        <v>8540.1091758860894</v>
      </c>
      <c r="FC39" s="18">
        <f t="shared" si="29"/>
        <v>8532.9527031457328</v>
      </c>
      <c r="FD39" s="18">
        <f t="shared" si="29"/>
        <v>8525.7270886672941</v>
      </c>
      <c r="FE39" s="18">
        <f t="shared" si="29"/>
        <v>8518.4327930909403</v>
      </c>
      <c r="FF39" s="18">
        <f t="shared" si="29"/>
        <v>8511.0702836283108</v>
      </c>
      <c r="FG39" s="18">
        <f t="shared" si="29"/>
        <v>8503.6400338527801</v>
      </c>
      <c r="FH39" s="18">
        <f t="shared" si="29"/>
        <v>8496.1425247925799</v>
      </c>
      <c r="FI39" s="18">
        <f t="shared" si="29"/>
        <v>8488.578241353227</v>
      </c>
      <c r="FJ39" s="18">
        <f t="shared" si="29"/>
        <v>8480.9476744778876</v>
      </c>
      <c r="FK39" s="18">
        <f t="shared" si="29"/>
        <v>8473.2513202381615</v>
      </c>
      <c r="FL39" s="18">
        <f t="shared" si="29"/>
        <v>8465.4896807710047</v>
      </c>
      <c r="FM39" s="18">
        <f t="shared" si="29"/>
        <v>8457.6632628989155</v>
      </c>
      <c r="FN39" s="18">
        <f t="shared" si="29"/>
        <v>8449.7725784123268</v>
      </c>
      <c r="FO39" s="18">
        <f t="shared" si="29"/>
        <v>8441.8181439027958</v>
      </c>
      <c r="FP39" s="18">
        <f t="shared" si="29"/>
        <v>8433.8004800797426</v>
      </c>
      <c r="FQ39" s="18">
        <f t="shared" si="29"/>
        <v>8425.7201118565099</v>
      </c>
      <c r="FR39" s="18">
        <f t="shared" si="29"/>
        <v>8417.5775675138193</v>
      </c>
      <c r="FS39" s="18">
        <f t="shared" si="29"/>
        <v>8409.3733798807025</v>
      </c>
      <c r="FT39" s="18">
        <f t="shared" si="29"/>
        <v>8401.1080846480108</v>
      </c>
      <c r="FU39" s="18">
        <f t="shared" si="29"/>
        <v>8392.7822212667506</v>
      </c>
      <c r="FV39" s="18">
        <f t="shared" si="29"/>
        <v>8384.3963419255397</v>
      </c>
      <c r="FW39" s="18">
        <f t="shared" si="29"/>
        <v>8375.9509884510353</v>
      </c>
      <c r="FX39" s="18">
        <f t="shared" si="29"/>
        <v>8367.446729146197</v>
      </c>
      <c r="FY39" s="18">
        <f t="shared" si="29"/>
        <v>8358.8841063215114</v>
      </c>
      <c r="FZ39" s="18">
        <f t="shared" si="29"/>
        <v>8350.2636661094275</v>
      </c>
      <c r="GA39" s="18">
        <f t="shared" si="29"/>
        <v>8341.5859661623563</v>
      </c>
      <c r="GB39" s="18">
        <f t="shared" si="29"/>
        <v>8332.8515658045417</v>
      </c>
      <c r="GC39" s="18">
        <f t="shared" si="29"/>
        <v>8324.0610282588004</v>
      </c>
      <c r="GD39" s="18">
        <f t="shared" si="29"/>
        <v>8315.2149179996541</v>
      </c>
      <c r="GE39" s="18">
        <f t="shared" si="29"/>
        <v>8306.3138017370838</v>
      </c>
      <c r="GF39" s="18">
        <f t="shared" si="29"/>
        <v>8297.3582471718364</v>
      </c>
      <c r="GG39" s="18">
        <f t="shared" si="29"/>
        <v>8288.3488241699833</v>
      </c>
      <c r="GH39" s="18">
        <f t="shared" si="29"/>
        <v>8279.2861037340372</v>
      </c>
      <c r="GI39" s="18">
        <f t="shared" si="29"/>
        <v>8270.1706591267994</v>
      </c>
      <c r="GJ39" s="18">
        <f t="shared" si="29"/>
        <v>8261.0030639870802</v>
      </c>
      <c r="GK39" s="18">
        <f t="shared" si="29"/>
        <v>8253.5838926841752</v>
      </c>
      <c r="GL39" s="18">
        <f t="shared" si="29"/>
        <v>8245.8047977480437</v>
      </c>
      <c r="GM39" s="18">
        <f t="shared" ref="GM39:IX39" si="30">(1-GM61)*GM69</f>
        <v>8237.6671524128105</v>
      </c>
      <c r="GN39" s="18">
        <f t="shared" si="30"/>
        <v>8229.1723704829546</v>
      </c>
      <c r="GO39" s="18">
        <f t="shared" si="30"/>
        <v>8220.3219064865316</v>
      </c>
      <c r="GP39" s="18">
        <f t="shared" si="30"/>
        <v>8211.1172555479807</v>
      </c>
      <c r="GQ39" s="18">
        <f t="shared" si="30"/>
        <v>8201.5599544137694</v>
      </c>
      <c r="GR39" s="18">
        <f t="shared" si="30"/>
        <v>8191.65157907312</v>
      </c>
      <c r="GS39" s="18">
        <f t="shared" si="30"/>
        <v>8181.3937478057614</v>
      </c>
      <c r="GT39" s="18">
        <f t="shared" si="30"/>
        <v>8170.7881188767242</v>
      </c>
      <c r="GU39" s="18">
        <f t="shared" si="30"/>
        <v>8159.8363912163022</v>
      </c>
      <c r="GV39" s="18">
        <f t="shared" si="30"/>
        <v>8148.5403041771588</v>
      </c>
      <c r="GW39" s="18">
        <f t="shared" si="30"/>
        <v>8136.9016357006522</v>
      </c>
      <c r="GX39" s="18">
        <f t="shared" si="30"/>
        <v>8124.9222033301576</v>
      </c>
      <c r="GY39" s="18">
        <f t="shared" si="30"/>
        <v>8112.6038647018031</v>
      </c>
      <c r="GZ39" s="18">
        <f t="shared" si="30"/>
        <v>8099.9485169480067</v>
      </c>
      <c r="HA39" s="18">
        <f t="shared" si="30"/>
        <v>8086.9580945392145</v>
      </c>
      <c r="HB39" s="18">
        <f t="shared" si="30"/>
        <v>8073.634570570799</v>
      </c>
      <c r="HC39" s="18">
        <f t="shared" si="30"/>
        <v>8059.9799561485352</v>
      </c>
      <c r="HD39" s="18">
        <f t="shared" si="30"/>
        <v>8045.9963017819482</v>
      </c>
      <c r="HE39" s="18">
        <f t="shared" si="30"/>
        <v>8031.6857074635982</v>
      </c>
      <c r="HF39" s="18">
        <f t="shared" si="30"/>
        <v>8017.0502812255681</v>
      </c>
      <c r="HG39" s="18">
        <f t="shared" si="30"/>
        <v>8002.0921808258654</v>
      </c>
      <c r="HH39" s="18">
        <f t="shared" si="30"/>
        <v>7986.8136008857082</v>
      </c>
      <c r="HI39" s="18">
        <f t="shared" si="30"/>
        <v>7971.2167704198218</v>
      </c>
      <c r="HJ39" s="18">
        <f t="shared" si="30"/>
        <v>7955.3039538697913</v>
      </c>
      <c r="HK39" s="18">
        <f t="shared" si="30"/>
        <v>7939.0774494081743</v>
      </c>
      <c r="HL39" s="18">
        <f t="shared" si="30"/>
        <v>7922.5395883048122</v>
      </c>
      <c r="HM39" s="18">
        <f t="shared" si="30"/>
        <v>7905.6927353876845</v>
      </c>
      <c r="HN39" s="18">
        <f t="shared" si="30"/>
        <v>7888.5392881066709</v>
      </c>
      <c r="HO39" s="18">
        <f t="shared" si="30"/>
        <v>7871.0816765537493</v>
      </c>
      <c r="HP39" s="18">
        <f t="shared" si="30"/>
        <v>7853.3223619310129</v>
      </c>
      <c r="HQ39" s="18">
        <f t="shared" si="30"/>
        <v>7835.2638389232534</v>
      </c>
      <c r="HR39" s="18">
        <f t="shared" si="30"/>
        <v>7816.908631696283</v>
      </c>
      <c r="HS39" s="18">
        <f t="shared" si="30"/>
        <v>7798.2592906185109</v>
      </c>
      <c r="HT39" s="18">
        <f t="shared" si="30"/>
        <v>7779.3183972158549</v>
      </c>
      <c r="HU39" s="18">
        <f t="shared" si="30"/>
        <v>7760.088561730603</v>
      </c>
      <c r="HV39" s="18">
        <f t="shared" si="30"/>
        <v>7740.572423045789</v>
      </c>
      <c r="HW39" s="18">
        <f t="shared" si="30"/>
        <v>7720.7726482029184</v>
      </c>
      <c r="HX39" s="18">
        <f t="shared" si="30"/>
        <v>7700.6919299864312</v>
      </c>
      <c r="HY39" s="18">
        <f t="shared" si="30"/>
        <v>7680.3329882174148</v>
      </c>
      <c r="HZ39" s="18">
        <f t="shared" si="30"/>
        <v>7659.6985687292681</v>
      </c>
      <c r="IA39" s="18">
        <f t="shared" si="30"/>
        <v>7638.7914425621939</v>
      </c>
      <c r="IB39" s="18">
        <f t="shared" si="30"/>
        <v>7617.6144053378648</v>
      </c>
      <c r="IC39" s="18">
        <f t="shared" si="30"/>
        <v>7596.1702757806261</v>
      </c>
      <c r="ID39" s="18">
        <f t="shared" si="30"/>
        <v>7574.4618962276163</v>
      </c>
      <c r="IE39" s="18">
        <f t="shared" si="30"/>
        <v>7552.4921319838686</v>
      </c>
      <c r="IF39" s="18">
        <f t="shared" si="30"/>
        <v>7530.2638700019133</v>
      </c>
      <c r="IG39" s="18">
        <f t="shared" si="30"/>
        <v>7507.7800184556572</v>
      </c>
      <c r="IH39" s="18">
        <f t="shared" si="30"/>
        <v>7485.043504769149</v>
      </c>
      <c r="II39" s="18">
        <f t="shared" si="30"/>
        <v>7462.0572776689287</v>
      </c>
      <c r="IJ39" s="18">
        <f t="shared" si="30"/>
        <v>7438.8243057855479</v>
      </c>
      <c r="IK39" s="18">
        <f t="shared" si="30"/>
        <v>7415.347576676576</v>
      </c>
      <c r="IL39" s="18">
        <f t="shared" si="30"/>
        <v>7391.6300960535109</v>
      </c>
      <c r="IM39" s="18">
        <f t="shared" si="30"/>
        <v>7367.6748878272938</v>
      </c>
      <c r="IN39" s="18">
        <f t="shared" si="30"/>
        <v>7343.4849926244842</v>
      </c>
      <c r="IO39" s="18">
        <f t="shared" si="30"/>
        <v>7319.0634685013301</v>
      </c>
      <c r="IP39" s="18">
        <f t="shared" si="30"/>
        <v>7294.4133892613281</v>
      </c>
      <c r="IQ39" s="18">
        <f t="shared" si="30"/>
        <v>7269.5378424288865</v>
      </c>
      <c r="IR39" s="18">
        <f t="shared" si="30"/>
        <v>7244.4398760586846</v>
      </c>
      <c r="IS39" s="18">
        <f t="shared" si="30"/>
        <v>7219.1226033698358</v>
      </c>
      <c r="IT39" s="18">
        <f t="shared" si="30"/>
        <v>7193.5892139605839</v>
      </c>
      <c r="IU39" s="18">
        <f t="shared" si="30"/>
        <v>7167.8428511244792</v>
      </c>
      <c r="IV39" s="18">
        <f t="shared" si="30"/>
        <v>7141.8866696538016</v>
      </c>
      <c r="IW39" s="18">
        <f t="shared" si="30"/>
        <v>7115.7238362327871</v>
      </c>
      <c r="IX39" s="18">
        <f t="shared" si="30"/>
        <v>7089.3575290996305</v>
      </c>
      <c r="IY39" s="18">
        <f t="shared" ref="IY39:KF39" si="31">(1-IY61)*IY69</f>
        <v>7062.7909366088943</v>
      </c>
      <c r="IZ39" s="18">
        <f t="shared" si="31"/>
        <v>7036.0272564984898</v>
      </c>
      <c r="JA39" s="18">
        <f t="shared" si="31"/>
        <v>7009.0696965279458</v>
      </c>
      <c r="JB39" s="18">
        <f t="shared" si="31"/>
        <v>6981.9214724341828</v>
      </c>
      <c r="JC39" s="18">
        <f t="shared" si="31"/>
        <v>6954.5858082742707</v>
      </c>
      <c r="JD39" s="18">
        <f t="shared" si="31"/>
        <v>6927.0659346044704</v>
      </c>
      <c r="JE39" s="18">
        <f t="shared" si="31"/>
        <v>6899.3650887024023</v>
      </c>
      <c r="JF39" s="18">
        <f t="shared" si="31"/>
        <v>6871.486513974125</v>
      </c>
      <c r="JG39" s="18">
        <f t="shared" si="31"/>
        <v>6843.4334590885537</v>
      </c>
      <c r="JH39" s="18">
        <f t="shared" si="31"/>
        <v>6815.2091787099507</v>
      </c>
      <c r="JI39" s="18">
        <f t="shared" si="31"/>
        <v>6786.8169309515479</v>
      </c>
      <c r="JJ39" s="18">
        <f t="shared" si="31"/>
        <v>6758.2599786052369</v>
      </c>
      <c r="JK39" s="18">
        <f t="shared" si="31"/>
        <v>6729.5415874793734</v>
      </c>
      <c r="JL39" s="18">
        <f t="shared" si="31"/>
        <v>6700.6650261244322</v>
      </c>
      <c r="JM39" s="18">
        <f t="shared" si="31"/>
        <v>6671.633564697835</v>
      </c>
      <c r="JN39" s="18">
        <f t="shared" si="31"/>
        <v>6642.4504750020296</v>
      </c>
      <c r="JO39" s="18">
        <f t="shared" si="31"/>
        <v>6613.1190297763023</v>
      </c>
      <c r="JP39" s="18">
        <f t="shared" si="31"/>
        <v>6583.6425022771127</v>
      </c>
      <c r="JQ39" s="18">
        <f t="shared" si="31"/>
        <v>6554.0241654391957</v>
      </c>
      <c r="JR39" s="18">
        <f t="shared" si="31"/>
        <v>6524.2672922835509</v>
      </c>
      <c r="JS39" s="18">
        <f t="shared" si="31"/>
        <v>6494.3751531668649</v>
      </c>
      <c r="JT39" s="18">
        <f t="shared" si="31"/>
        <v>6464.3510177898143</v>
      </c>
      <c r="JU39" s="18">
        <f t="shared" si="31"/>
        <v>6434.1981532235559</v>
      </c>
      <c r="JV39" s="18">
        <f t="shared" si="31"/>
        <v>6403.9198239244306</v>
      </c>
      <c r="JW39" s="18">
        <f t="shared" si="31"/>
        <v>6373.5192907856599</v>
      </c>
      <c r="JX39" s="18">
        <f t="shared" si="31"/>
        <v>6342.9998103803473</v>
      </c>
      <c r="JY39" s="18">
        <f t="shared" si="31"/>
        <v>6312.3646351368279</v>
      </c>
      <c r="JZ39" s="18">
        <f t="shared" si="31"/>
        <v>6281.6170133017695</v>
      </c>
      <c r="KA39" s="18">
        <f t="shared" si="31"/>
        <v>6250.7601865968845</v>
      </c>
      <c r="KB39" s="18">
        <f t="shared" si="31"/>
        <v>6219.797391101295</v>
      </c>
      <c r="KC39" s="18">
        <f t="shared" si="31"/>
        <v>6188.7318569698209</v>
      </c>
      <c r="KD39" s="18">
        <f t="shared" si="31"/>
        <v>6157.5668073931392</v>
      </c>
      <c r="KE39" s="18">
        <f t="shared" si="31"/>
        <v>6126.3054588468749</v>
      </c>
      <c r="KF39" s="18">
        <f t="shared" si="31"/>
        <v>6094.9510195615812</v>
      </c>
    </row>
    <row r="40" spans="1:292" x14ac:dyDescent="0.2">
      <c r="B40" s="21"/>
    </row>
    <row r="41" spans="1:292" ht="19" x14ac:dyDescent="0.25">
      <c r="A41" s="20" t="s">
        <v>16</v>
      </c>
    </row>
    <row r="42" spans="1:292" x14ac:dyDescent="0.2">
      <c r="A42" t="s">
        <v>34</v>
      </c>
      <c r="B42" s="17">
        <v>301.09899999999999</v>
      </c>
      <c r="C42" s="16">
        <f t="shared" ref="C42:BN42" si="32">$B$26*B42+$B$31*$B$36*C39</f>
        <v>301.5669189168284</v>
      </c>
      <c r="D42" s="16">
        <f t="shared" si="32"/>
        <v>302.03587774408447</v>
      </c>
      <c r="E42" s="16">
        <f t="shared" si="32"/>
        <v>302.50582624862437</v>
      </c>
      <c r="F42" s="16">
        <f t="shared" si="32"/>
        <v>302.97670654889748</v>
      </c>
      <c r="G42" s="16">
        <f t="shared" si="32"/>
        <v>303.44845347556748</v>
      </c>
      <c r="H42" s="16">
        <f t="shared" si="32"/>
        <v>303.92099495124558</v>
      </c>
      <c r="I42" s="16">
        <f t="shared" si="32"/>
        <v>304.39425238867574</v>
      </c>
      <c r="J42" s="16">
        <f t="shared" si="32"/>
        <v>304.86814110605195</v>
      </c>
      <c r="K42" s="16">
        <f t="shared" si="32"/>
        <v>305.34257075829527</v>
      </c>
      <c r="L42" s="16">
        <f t="shared" si="32"/>
        <v>305.81744578294729</v>
      </c>
      <c r="M42" s="16">
        <f t="shared" si="32"/>
        <v>306.29156605932354</v>
      </c>
      <c r="N42" s="16">
        <f t="shared" si="32"/>
        <v>306.76507781631068</v>
      </c>
      <c r="O42" s="16">
        <f t="shared" si="32"/>
        <v>307.23812640347239</v>
      </c>
      <c r="P42" s="16">
        <f t="shared" si="32"/>
        <v>307.7108566139259</v>
      </c>
      <c r="Q42" s="16">
        <f t="shared" si="32"/>
        <v>308.1834130340888</v>
      </c>
      <c r="R42" s="16">
        <f t="shared" si="32"/>
        <v>308.65535671084655</v>
      </c>
      <c r="S42" s="16">
        <f t="shared" si="32"/>
        <v>309.12624195051023</v>
      </c>
      <c r="T42" s="16">
        <f t="shared" si="32"/>
        <v>309.59561832328154</v>
      </c>
      <c r="U42" s="16">
        <f t="shared" si="32"/>
        <v>310.06303272993023</v>
      </c>
      <c r="V42" s="16">
        <f t="shared" si="32"/>
        <v>310.52803151412508</v>
      </c>
      <c r="W42" s="16">
        <f t="shared" si="32"/>
        <v>310.99141913530093</v>
      </c>
      <c r="X42" s="16">
        <f t="shared" si="32"/>
        <v>311.45356050293776</v>
      </c>
      <c r="Y42" s="16">
        <f t="shared" si="32"/>
        <v>311.91481697211236</v>
      </c>
      <c r="Z42" s="16">
        <f t="shared" si="32"/>
        <v>312.3755471923858</v>
      </c>
      <c r="AA42" s="16">
        <f t="shared" si="32"/>
        <v>312.83610788470207</v>
      </c>
      <c r="AB42" s="16">
        <f t="shared" si="32"/>
        <v>313.29685460110261</v>
      </c>
      <c r="AC42" s="16">
        <f t="shared" si="32"/>
        <v>313.75814246688145</v>
      </c>
      <c r="AD42" s="16">
        <f t="shared" si="32"/>
        <v>314.22032690408969</v>
      </c>
      <c r="AE42" s="16">
        <f t="shared" si="32"/>
        <v>314.68376433877239</v>
      </c>
      <c r="AF42" s="16">
        <f t="shared" si="32"/>
        <v>315.1488128930734</v>
      </c>
      <c r="AG42" s="16">
        <f t="shared" si="32"/>
        <v>315.61441582746471</v>
      </c>
      <c r="AH42" s="16">
        <f t="shared" si="32"/>
        <v>316.08055961325226</v>
      </c>
      <c r="AI42" s="16">
        <f t="shared" si="32"/>
        <v>316.54722931787137</v>
      </c>
      <c r="AJ42" s="16">
        <f t="shared" si="32"/>
        <v>317.01440865420693</v>
      </c>
      <c r="AK42" s="16">
        <f t="shared" si="32"/>
        <v>317.48208011642976</v>
      </c>
      <c r="AL42" s="16">
        <f t="shared" si="32"/>
        <v>317.9502251223596</v>
      </c>
      <c r="AM42" s="16">
        <f t="shared" si="32"/>
        <v>318.41882416239508</v>
      </c>
      <c r="AN42" s="16">
        <f t="shared" si="32"/>
        <v>318.88785695588342</v>
      </c>
      <c r="AO42" s="16">
        <f t="shared" si="32"/>
        <v>319.35730261464164</v>
      </c>
      <c r="AP42" s="16">
        <f t="shared" si="32"/>
        <v>319.82713981394727</v>
      </c>
      <c r="AQ42" s="16">
        <f t="shared" si="32"/>
        <v>320.29741792556064</v>
      </c>
      <c r="AR42" s="16">
        <f t="shared" si="32"/>
        <v>320.76825377720047</v>
      </c>
      <c r="AS42" s="16">
        <f t="shared" si="32"/>
        <v>321.23976434040185</v>
      </c>
      <c r="AT42" s="16">
        <f t="shared" si="32"/>
        <v>321.71206681638364</v>
      </c>
      <c r="AU42" s="16">
        <f t="shared" si="32"/>
        <v>322.18527869011132</v>
      </c>
      <c r="AV42" s="16">
        <f t="shared" si="32"/>
        <v>322.65951778271949</v>
      </c>
      <c r="AW42" s="16">
        <f t="shared" si="32"/>
        <v>323.13490230254439</v>
      </c>
      <c r="AX42" s="16">
        <f t="shared" si="32"/>
        <v>323.61155089468718</v>
      </c>
      <c r="AY42" s="16">
        <f t="shared" si="32"/>
        <v>324.08958268881429</v>
      </c>
      <c r="AZ42" s="16">
        <f t="shared" si="32"/>
        <v>324.56911734506485</v>
      </c>
      <c r="BA42" s="16">
        <f t="shared" si="32"/>
        <v>325.04875089639143</v>
      </c>
      <c r="BB42" s="16">
        <f t="shared" si="32"/>
        <v>325.52831678373502</v>
      </c>
      <c r="BC42" s="16">
        <f t="shared" si="32"/>
        <v>326.00764175139381</v>
      </c>
      <c r="BD42" s="16">
        <f t="shared" si="32"/>
        <v>326.48654594869464</v>
      </c>
      <c r="BE42" s="16">
        <f t="shared" si="32"/>
        <v>326.9648431331662</v>
      </c>
      <c r="BF42" s="16">
        <f t="shared" si="32"/>
        <v>327.44234089917904</v>
      </c>
      <c r="BG42" s="16">
        <f t="shared" si="32"/>
        <v>327.91884093134752</v>
      </c>
      <c r="BH42" s="16">
        <f t="shared" si="32"/>
        <v>328.39413928314303</v>
      </c>
      <c r="BI42" s="16">
        <f t="shared" si="32"/>
        <v>328.86802668053997</v>
      </c>
      <c r="BJ42" s="16">
        <f t="shared" si="32"/>
        <v>329.34028885044597</v>
      </c>
      <c r="BK42" s="16">
        <f t="shared" si="32"/>
        <v>329.81262481290804</v>
      </c>
      <c r="BL42" s="16">
        <f t="shared" si="32"/>
        <v>330.28521639598199</v>
      </c>
      <c r="BM42" s="16">
        <f t="shared" si="32"/>
        <v>330.75824677284061</v>
      </c>
      <c r="BN42" s="16">
        <f t="shared" si="32"/>
        <v>331.23190068897412</v>
      </c>
      <c r="BO42" s="16">
        <f t="shared" ref="BO42:DZ42" si="33">$B$26*BN42+$B$31*$B$36*BO39</f>
        <v>331.70636466710522</v>
      </c>
      <c r="BP42" s="16">
        <f t="shared" si="33"/>
        <v>332.18182721502785</v>
      </c>
      <c r="BQ42" s="16">
        <f t="shared" si="33"/>
        <v>332.65847903611223</v>
      </c>
      <c r="BR42" s="16">
        <f t="shared" si="33"/>
        <v>333.13651324370136</v>
      </c>
      <c r="BS42" s="16">
        <f t="shared" si="33"/>
        <v>333.61612557896945</v>
      </c>
      <c r="BT42" s="16">
        <f t="shared" si="33"/>
        <v>334.09751463259357</v>
      </c>
      <c r="BU42" s="16">
        <f t="shared" si="33"/>
        <v>334.58237622307973</v>
      </c>
      <c r="BV42" s="16">
        <f t="shared" si="33"/>
        <v>335.07087387856052</v>
      </c>
      <c r="BW42" s="16">
        <f t="shared" si="33"/>
        <v>335.56317064931767</v>
      </c>
      <c r="BX42" s="16">
        <f t="shared" si="33"/>
        <v>336.05942914345439</v>
      </c>
      <c r="BY42" s="16">
        <f t="shared" si="33"/>
        <v>336.55981154229357</v>
      </c>
      <c r="BZ42" s="16">
        <f t="shared" si="33"/>
        <v>337.0644796069144</v>
      </c>
      <c r="CA42" s="16">
        <f t="shared" si="33"/>
        <v>337.57359467442723</v>
      </c>
      <c r="CB42" s="16">
        <f t="shared" si="33"/>
        <v>338.08731764518609</v>
      </c>
      <c r="CC42" s="16">
        <f t="shared" si="33"/>
        <v>338.60580896031718</v>
      </c>
      <c r="CD42" s="16">
        <f t="shared" si="33"/>
        <v>339.12922856902458</v>
      </c>
      <c r="CE42" s="16">
        <f t="shared" si="33"/>
        <v>339.65624409848408</v>
      </c>
      <c r="CF42" s="16">
        <f t="shared" si="33"/>
        <v>340.18645263140053</v>
      </c>
      <c r="CG42" s="16">
        <f t="shared" si="33"/>
        <v>340.71944249352924</v>
      </c>
      <c r="CH42" s="16">
        <f t="shared" si="33"/>
        <v>341.25479421780557</v>
      </c>
      <c r="CI42" s="16">
        <f t="shared" si="33"/>
        <v>341.79208157464524</v>
      </c>
      <c r="CJ42" s="16">
        <f t="shared" si="33"/>
        <v>342.3308726333907</v>
      </c>
      <c r="CK42" s="16">
        <f t="shared" si="33"/>
        <v>342.87073084865767</v>
      </c>
      <c r="CL42" s="16">
        <f t="shared" si="33"/>
        <v>343.41121616896856</v>
      </c>
      <c r="CM42" s="16">
        <f t="shared" si="33"/>
        <v>343.95188616204246</v>
      </c>
      <c r="CN42" s="16">
        <f t="shared" si="33"/>
        <v>344.49229715174903</v>
      </c>
      <c r="CO42" s="16">
        <f t="shared" si="33"/>
        <v>345.03258041720051</v>
      </c>
      <c r="CP42" s="16">
        <f t="shared" si="33"/>
        <v>345.57273145299376</v>
      </c>
      <c r="CQ42" s="16">
        <f t="shared" si="33"/>
        <v>346.11274572148403</v>
      </c>
      <c r="CR42" s="16">
        <f t="shared" si="33"/>
        <v>346.65261865546961</v>
      </c>
      <c r="CS42" s="16">
        <f t="shared" si="33"/>
        <v>347.19234565980213</v>
      </c>
      <c r="CT42" s="16">
        <f t="shared" si="33"/>
        <v>347.73192211293849</v>
      </c>
      <c r="CU42" s="16">
        <f t="shared" si="33"/>
        <v>348.27134336839555</v>
      </c>
      <c r="CV42" s="16">
        <f t="shared" si="33"/>
        <v>348.81060475623156</v>
      </c>
      <c r="CW42" s="16">
        <f t="shared" si="33"/>
        <v>349.34970158442121</v>
      </c>
      <c r="CX42" s="16">
        <f t="shared" si="33"/>
        <v>349.88862914032427</v>
      </c>
      <c r="CY42" s="16">
        <f t="shared" si="33"/>
        <v>350.42738269196775</v>
      </c>
      <c r="CZ42" s="16">
        <f t="shared" si="33"/>
        <v>350.96595748944134</v>
      </c>
      <c r="DA42" s="16">
        <f t="shared" si="33"/>
        <v>351.50434876615327</v>
      </c>
      <c r="DB42" s="16">
        <f t="shared" si="33"/>
        <v>352.04255174016117</v>
      </c>
      <c r="DC42" s="16">
        <f t="shared" si="33"/>
        <v>352.58056161540435</v>
      </c>
      <c r="DD42" s="16">
        <f t="shared" si="33"/>
        <v>353.11837358294332</v>
      </c>
      <c r="DE42" s="16">
        <f t="shared" si="33"/>
        <v>353.65598282211107</v>
      </c>
      <c r="DF42" s="16">
        <f t="shared" si="33"/>
        <v>354.19338450174922</v>
      </c>
      <c r="DG42" s="16">
        <f t="shared" si="33"/>
        <v>354.73057378134143</v>
      </c>
      <c r="DH42" s="16">
        <f t="shared" si="33"/>
        <v>355.26754581219478</v>
      </c>
      <c r="DI42" s="16">
        <f t="shared" si="33"/>
        <v>355.80429573859811</v>
      </c>
      <c r="DJ42" s="16">
        <f t="shared" si="33"/>
        <v>356.34081869885301</v>
      </c>
      <c r="DK42" s="16">
        <f t="shared" si="33"/>
        <v>356.87710982638464</v>
      </c>
      <c r="DL42" s="16">
        <f t="shared" si="33"/>
        <v>357.41316425076218</v>
      </c>
      <c r="DM42" s="16">
        <f t="shared" si="33"/>
        <v>357.9489770987874</v>
      </c>
      <c r="DN42" s="16">
        <f t="shared" si="33"/>
        <v>358.48454349552298</v>
      </c>
      <c r="DO42" s="16">
        <f t="shared" si="33"/>
        <v>359.0198585653302</v>
      </c>
      <c r="DP42" s="16">
        <f t="shared" si="33"/>
        <v>359.55491743284455</v>
      </c>
      <c r="DQ42" s="16">
        <f t="shared" si="33"/>
        <v>360.08971522395188</v>
      </c>
      <c r="DR42" s="16">
        <f t="shared" si="33"/>
        <v>360.62424706676018</v>
      </c>
      <c r="DS42" s="16">
        <f t="shared" si="33"/>
        <v>361.15850809251481</v>
      </c>
      <c r="DT42" s="16">
        <f t="shared" si="33"/>
        <v>361.69249343655497</v>
      </c>
      <c r="DU42" s="16">
        <f t="shared" si="33"/>
        <v>362.22619823925083</v>
      </c>
      <c r="DV42" s="16">
        <f t="shared" si="33"/>
        <v>362.75961764687997</v>
      </c>
      <c r="DW42" s="16">
        <f t="shared" si="33"/>
        <v>363.29274681254509</v>
      </c>
      <c r="DX42" s="16">
        <f t="shared" si="33"/>
        <v>363.82558089702155</v>
      </c>
      <c r="DY42" s="16">
        <f t="shared" si="33"/>
        <v>364.35811506956003</v>
      </c>
      <c r="DZ42" s="16">
        <f t="shared" si="33"/>
        <v>364.8903445087339</v>
      </c>
      <c r="EA42" s="16">
        <f t="shared" ref="EA42:GL42" si="34">$B$26*DZ42+$B$31*$B$36*EA39</f>
        <v>365.42226440327335</v>
      </c>
      <c r="EB42" s="16">
        <f t="shared" si="34"/>
        <v>365.95386995293376</v>
      </c>
      <c r="EC42" s="16">
        <f t="shared" si="34"/>
        <v>366.48515636926146</v>
      </c>
      <c r="ED42" s="16">
        <f t="shared" si="34"/>
        <v>367.01611887630844</v>
      </c>
      <c r="EE42" s="16">
        <f t="shared" si="34"/>
        <v>367.54675271143424</v>
      </c>
      <c r="EF42" s="16">
        <f t="shared" si="34"/>
        <v>368.07705312603099</v>
      </c>
      <c r="EG42" s="16">
        <f t="shared" si="34"/>
        <v>368.60701538622436</v>
      </c>
      <c r="EH42" s="16">
        <f t="shared" si="34"/>
        <v>369.13663477362928</v>
      </c>
      <c r="EI42" s="16">
        <f t="shared" si="34"/>
        <v>369.66590658596715</v>
      </c>
      <c r="EJ42" s="16">
        <f t="shared" si="34"/>
        <v>370.19482613789427</v>
      </c>
      <c r="EK42" s="16">
        <f t="shared" si="34"/>
        <v>370.72338876165088</v>
      </c>
      <c r="EL42" s="16">
        <f t="shared" si="34"/>
        <v>371.25158980767435</v>
      </c>
      <c r="EM42" s="16">
        <f t="shared" si="34"/>
        <v>371.77942464519953</v>
      </c>
      <c r="EN42" s="16">
        <f t="shared" si="34"/>
        <v>372.30688866295839</v>
      </c>
      <c r="EO42" s="16">
        <f t="shared" si="34"/>
        <v>372.83397726983281</v>
      </c>
      <c r="EP42" s="16">
        <f t="shared" si="34"/>
        <v>373.36068589546295</v>
      </c>
      <c r="EQ42" s="16">
        <f t="shared" si="34"/>
        <v>373.88700999083198</v>
      </c>
      <c r="ER42" s="16">
        <f t="shared" si="34"/>
        <v>374.41294502879128</v>
      </c>
      <c r="ES42" s="16">
        <f t="shared" si="34"/>
        <v>374.938486504661</v>
      </c>
      <c r="ET42" s="16">
        <f t="shared" si="34"/>
        <v>375.46362993675586</v>
      </c>
      <c r="EU42" s="16">
        <f t="shared" si="34"/>
        <v>375.98837086687342</v>
      </c>
      <c r="EV42" s="16">
        <f t="shared" si="34"/>
        <v>376.51270486093574</v>
      </c>
      <c r="EW42" s="16">
        <f t="shared" si="34"/>
        <v>377.03662750940555</v>
      </c>
      <c r="EX42" s="16">
        <f t="shared" si="34"/>
        <v>377.56013442779118</v>
      </c>
      <c r="EY42" s="16">
        <f t="shared" si="34"/>
        <v>378.08322125714</v>
      </c>
      <c r="EZ42" s="16">
        <f t="shared" si="34"/>
        <v>378.60588366448746</v>
      </c>
      <c r="FA42" s="16">
        <f t="shared" si="34"/>
        <v>379.12811734329802</v>
      </c>
      <c r="FB42" s="16">
        <f t="shared" si="34"/>
        <v>379.64991801394467</v>
      </c>
      <c r="FC42" s="16">
        <f t="shared" si="34"/>
        <v>380.17128142410689</v>
      </c>
      <c r="FD42" s="16">
        <f t="shared" si="34"/>
        <v>380.69220334922449</v>
      </c>
      <c r="FE42" s="16">
        <f t="shared" si="34"/>
        <v>381.21267959288235</v>
      </c>
      <c r="FF42" s="16">
        <f t="shared" si="34"/>
        <v>381.73270598721206</v>
      </c>
      <c r="FG42" s="16">
        <f t="shared" si="34"/>
        <v>382.25227839328045</v>
      </c>
      <c r="FH42" s="16">
        <f t="shared" si="34"/>
        <v>382.77139270154527</v>
      </c>
      <c r="FI42" s="16">
        <f t="shared" si="34"/>
        <v>383.29004483209195</v>
      </c>
      <c r="FJ42" s="16">
        <f t="shared" si="34"/>
        <v>383.80823073500255</v>
      </c>
      <c r="FK42" s="16">
        <f t="shared" si="34"/>
        <v>384.32594639066912</v>
      </c>
      <c r="FL42" s="16">
        <f t="shared" si="34"/>
        <v>384.84318781016424</v>
      </c>
      <c r="FM42" s="16">
        <f t="shared" si="34"/>
        <v>385.35995103552739</v>
      </c>
      <c r="FN42" s="16">
        <f t="shared" si="34"/>
        <v>385.8762321400684</v>
      </c>
      <c r="FO42" s="16">
        <f t="shared" si="34"/>
        <v>386.39202722866088</v>
      </c>
      <c r="FP42" s="16">
        <f t="shared" si="34"/>
        <v>386.90733243799377</v>
      </c>
      <c r="FQ42" s="16">
        <f t="shared" si="34"/>
        <v>387.42214393682821</v>
      </c>
      <c r="FR42" s="16">
        <f t="shared" si="34"/>
        <v>387.93645792620327</v>
      </c>
      <c r="FS42" s="16">
        <f t="shared" si="34"/>
        <v>388.45027063971401</v>
      </c>
      <c r="FT42" s="16">
        <f t="shared" si="34"/>
        <v>388.96357834368598</v>
      </c>
      <c r="FU42" s="16">
        <f t="shared" si="34"/>
        <v>389.47637733740538</v>
      </c>
      <c r="FV42" s="16">
        <f t="shared" si="34"/>
        <v>389.98866395389706</v>
      </c>
      <c r="FW42" s="16">
        <f t="shared" si="34"/>
        <v>390.50043455929142</v>
      </c>
      <c r="FX42" s="16">
        <f t="shared" si="34"/>
        <v>391.01168555444224</v>
      </c>
      <c r="FY42" s="16">
        <f t="shared" si="34"/>
        <v>391.52241337333851</v>
      </c>
      <c r="FZ42" s="16">
        <f t="shared" si="34"/>
        <v>392.0326144833378</v>
      </c>
      <c r="GA42" s="16">
        <f t="shared" si="34"/>
        <v>392.54228538587034</v>
      </c>
      <c r="GB42" s="16">
        <f t="shared" si="34"/>
        <v>393.051422616541</v>
      </c>
      <c r="GC42" s="16">
        <f t="shared" si="34"/>
        <v>393.56002274536763</v>
      </c>
      <c r="GD42" s="16">
        <f t="shared" si="34"/>
        <v>394.06808237685743</v>
      </c>
      <c r="GE42" s="16">
        <f t="shared" si="34"/>
        <v>394.57559815014355</v>
      </c>
      <c r="GF42" s="16">
        <f t="shared" si="34"/>
        <v>395.08256673904577</v>
      </c>
      <c r="GG42" s="16">
        <f t="shared" si="34"/>
        <v>395.58898485220254</v>
      </c>
      <c r="GH42" s="16">
        <f t="shared" si="34"/>
        <v>396.09484923314068</v>
      </c>
      <c r="GI42" s="16">
        <f t="shared" si="34"/>
        <v>396.60015666041335</v>
      </c>
      <c r="GJ42" s="16">
        <f t="shared" si="34"/>
        <v>397.10490394762297</v>
      </c>
      <c r="GK42" s="16">
        <f t="shared" si="34"/>
        <v>397.60919792346596</v>
      </c>
      <c r="GL42" s="16">
        <f t="shared" si="34"/>
        <v>398.11301659660836</v>
      </c>
      <c r="GM42" s="16">
        <f t="shared" ref="GM42:IX42" si="35">$B$26*GL42+$B$31*$B$36*GM39</f>
        <v>398.61633805962077</v>
      </c>
      <c r="GN42" s="16">
        <f t="shared" si="35"/>
        <v>399.1191404914573</v>
      </c>
      <c r="GO42" s="16">
        <f t="shared" si="35"/>
        <v>399.62140215994361</v>
      </c>
      <c r="GP42" s="16">
        <f t="shared" si="35"/>
        <v>400.12310142425758</v>
      </c>
      <c r="GQ42" s="16">
        <f t="shared" si="35"/>
        <v>400.62421673747224</v>
      </c>
      <c r="GR42" s="16">
        <f t="shared" si="35"/>
        <v>401.12472664895358</v>
      </c>
      <c r="GS42" s="16">
        <f t="shared" si="35"/>
        <v>401.62460980694453</v>
      </c>
      <c r="GT42" s="16">
        <f t="shared" si="35"/>
        <v>402.12384496100788</v>
      </c>
      <c r="GU42" s="16">
        <f t="shared" si="35"/>
        <v>402.62241096451118</v>
      </c>
      <c r="GV42" s="16">
        <f t="shared" si="35"/>
        <v>403.1202867770964</v>
      </c>
      <c r="GW42" s="16">
        <f t="shared" si="35"/>
        <v>403.61745146703771</v>
      </c>
      <c r="GX42" s="16">
        <f t="shared" si="35"/>
        <v>404.11388421366121</v>
      </c>
      <c r="GY42" s="16">
        <f t="shared" si="35"/>
        <v>404.60956430979451</v>
      </c>
      <c r="GZ42" s="16">
        <f t="shared" si="35"/>
        <v>405.10447116418004</v>
      </c>
      <c r="HA42" s="16">
        <f t="shared" si="35"/>
        <v>405.59858430375641</v>
      </c>
      <c r="HB42" s="16">
        <f t="shared" si="35"/>
        <v>406.0918833760183</v>
      </c>
      <c r="HC42" s="16">
        <f t="shared" si="35"/>
        <v>406.58434815133899</v>
      </c>
      <c r="HD42" s="16">
        <f t="shared" si="35"/>
        <v>407.07595852537787</v>
      </c>
      <c r="HE42" s="16">
        <f t="shared" si="35"/>
        <v>407.56669452210389</v>
      </c>
      <c r="HF42" s="16">
        <f t="shared" si="35"/>
        <v>408.05653629428679</v>
      </c>
      <c r="HG42" s="16">
        <f t="shared" si="35"/>
        <v>408.54546412653525</v>
      </c>
      <c r="HH42" s="16">
        <f t="shared" si="35"/>
        <v>409.03345843754937</v>
      </c>
      <c r="HI42" s="16">
        <f t="shared" si="35"/>
        <v>409.52049978222203</v>
      </c>
      <c r="HJ42" s="16">
        <f t="shared" si="35"/>
        <v>410.00656885380346</v>
      </c>
      <c r="HK42" s="16">
        <f t="shared" si="35"/>
        <v>410.49164648596229</v>
      </c>
      <c r="HL42" s="16">
        <f t="shared" si="35"/>
        <v>410.97571365480769</v>
      </c>
      <c r="HM42" s="16">
        <f t="shared" si="35"/>
        <v>411.4587514809399</v>
      </c>
      <c r="HN42" s="16">
        <f t="shared" si="35"/>
        <v>411.94074123144321</v>
      </c>
      <c r="HO42" s="16">
        <f t="shared" si="35"/>
        <v>412.42166432188066</v>
      </c>
      <c r="HP42" s="16">
        <f t="shared" si="35"/>
        <v>412.90150231819462</v>
      </c>
      <c r="HQ42" s="16">
        <f t="shared" si="35"/>
        <v>413.38023693875283</v>
      </c>
      <c r="HR42" s="16">
        <f t="shared" si="35"/>
        <v>413.85785005614946</v>
      </c>
      <c r="HS42" s="16">
        <f t="shared" si="35"/>
        <v>414.33432369880626</v>
      </c>
      <c r="HT42" s="16">
        <f t="shared" si="35"/>
        <v>414.80964005287615</v>
      </c>
      <c r="HU42" s="16">
        <f t="shared" si="35"/>
        <v>415.28378146399791</v>
      </c>
      <c r="HV42" s="16">
        <f t="shared" si="35"/>
        <v>415.75673043904601</v>
      </c>
      <c r="HW42" s="16">
        <f t="shared" si="35"/>
        <v>416.22846964785123</v>
      </c>
      <c r="HX42" s="16">
        <f t="shared" si="35"/>
        <v>416.69898192477342</v>
      </c>
      <c r="HY42" s="16">
        <f t="shared" si="35"/>
        <v>417.1682502703535</v>
      </c>
      <c r="HZ42" s="16">
        <f t="shared" si="35"/>
        <v>417.63625785290287</v>
      </c>
      <c r="IA42" s="16">
        <f t="shared" si="35"/>
        <v>418.10298801004342</v>
      </c>
      <c r="IB42" s="16">
        <f t="shared" si="35"/>
        <v>418.56842425020955</v>
      </c>
      <c r="IC42" s="16">
        <f t="shared" si="35"/>
        <v>419.03255025405974</v>
      </c>
      <c r="ID42" s="16">
        <f t="shared" si="35"/>
        <v>419.49534987591926</v>
      </c>
      <c r="IE42" s="16">
        <f t="shared" si="35"/>
        <v>419.95680714518346</v>
      </c>
      <c r="IF42" s="16">
        <f t="shared" si="35"/>
        <v>420.41690626764057</v>
      </c>
      <c r="IG42" s="16">
        <f t="shared" si="35"/>
        <v>420.87563162676821</v>
      </c>
      <c r="IH42" s="16">
        <f t="shared" si="35"/>
        <v>421.33296778490961</v>
      </c>
      <c r="II42" s="16">
        <f t="shared" si="35"/>
        <v>421.78889948457521</v>
      </c>
      <c r="IJ42" s="16">
        <f t="shared" si="35"/>
        <v>422.2434116496587</v>
      </c>
      <c r="IK42" s="16">
        <f t="shared" si="35"/>
        <v>422.69648938659361</v>
      </c>
      <c r="IL42" s="16">
        <f t="shared" si="35"/>
        <v>423.14811798546248</v>
      </c>
      <c r="IM42" s="16">
        <f t="shared" si="35"/>
        <v>423.59828292110871</v>
      </c>
      <c r="IN42" s="16">
        <f t="shared" si="35"/>
        <v>424.04696985415808</v>
      </c>
      <c r="IO42" s="16">
        <f t="shared" si="35"/>
        <v>424.49416463208348</v>
      </c>
      <c r="IP42" s="16">
        <f t="shared" si="35"/>
        <v>424.93985329016738</v>
      </c>
      <c r="IQ42" s="16">
        <f t="shared" si="35"/>
        <v>425.38402205233979</v>
      </c>
      <c r="IR42" s="16">
        <f t="shared" si="35"/>
        <v>425.826657328767</v>
      </c>
      <c r="IS42" s="16">
        <f t="shared" si="35"/>
        <v>426.26774571983287</v>
      </c>
      <c r="IT42" s="16">
        <f t="shared" si="35"/>
        <v>426.70727402080587</v>
      </c>
      <c r="IU42" s="16">
        <f t="shared" si="35"/>
        <v>427.14522921900959</v>
      </c>
      <c r="IV42" s="16">
        <f t="shared" si="35"/>
        <v>427.58159849452545</v>
      </c>
      <c r="IW42" s="16">
        <f t="shared" si="35"/>
        <v>428.01636922091927</v>
      </c>
      <c r="IX42" s="16">
        <f t="shared" si="35"/>
        <v>428.44952896594725</v>
      </c>
      <c r="IY42" s="16">
        <f t="shared" ref="IY42:KF42" si="36">$B$26*IX42+$B$31*$B$36*IY39</f>
        <v>428.88106549217406</v>
      </c>
      <c r="IZ42" s="16">
        <f t="shared" si="36"/>
        <v>429.31096675754611</v>
      </c>
      <c r="JA42" s="16">
        <f t="shared" si="36"/>
        <v>429.73922091600394</v>
      </c>
      <c r="JB42" s="16">
        <f t="shared" si="36"/>
        <v>430.1658163179697</v>
      </c>
      <c r="JC42" s="16">
        <f t="shared" si="36"/>
        <v>430.59074151085525</v>
      </c>
      <c r="JD42" s="16">
        <f t="shared" si="36"/>
        <v>431.0139852394596</v>
      </c>
      <c r="JE42" s="16">
        <f t="shared" si="36"/>
        <v>431.43553644637933</v>
      </c>
      <c r="JF42" s="16">
        <f t="shared" si="36"/>
        <v>431.85538427238316</v>
      </c>
      <c r="JG42" s="16">
        <f t="shared" si="36"/>
        <v>432.27351805673345</v>
      </c>
      <c r="JH42" s="16">
        <f t="shared" si="36"/>
        <v>432.6899273375526</v>
      </c>
      <c r="JI42" s="16">
        <f t="shared" si="36"/>
        <v>433.10460185203374</v>
      </c>
      <c r="JJ42" s="16">
        <f t="shared" si="36"/>
        <v>433.51753153672649</v>
      </c>
      <c r="JK42" s="16">
        <f t="shared" si="36"/>
        <v>433.92870652772149</v>
      </c>
      <c r="JL42" s="16">
        <f t="shared" si="36"/>
        <v>434.33811716081772</v>
      </c>
      <c r="JM42" s="16">
        <f t="shared" si="36"/>
        <v>434.74575397162073</v>
      </c>
      <c r="JN42" s="16">
        <f t="shared" si="36"/>
        <v>435.15160769564335</v>
      </c>
      <c r="JO42" s="16">
        <f t="shared" si="36"/>
        <v>435.55566926836269</v>
      </c>
      <c r="JP42" s="16">
        <f t="shared" si="36"/>
        <v>435.95792982525182</v>
      </c>
      <c r="JQ42" s="16">
        <f t="shared" si="36"/>
        <v>436.35838070176015</v>
      </c>
      <c r="JR42" s="16">
        <f t="shared" si="36"/>
        <v>436.75701343331866</v>
      </c>
      <c r="JS42" s="16">
        <f t="shared" si="36"/>
        <v>437.15381975517715</v>
      </c>
      <c r="JT42" s="16">
        <f t="shared" si="36"/>
        <v>437.54879160236413</v>
      </c>
      <c r="JU42" s="16">
        <f t="shared" si="36"/>
        <v>437.94192110952611</v>
      </c>
      <c r="JV42" s="16">
        <f t="shared" si="36"/>
        <v>438.3332006107679</v>
      </c>
      <c r="JW42" s="16">
        <f t="shared" si="36"/>
        <v>438.72262263943492</v>
      </c>
      <c r="JX42" s="16">
        <f t="shared" si="36"/>
        <v>439.11017992784917</v>
      </c>
      <c r="JY42" s="16">
        <f t="shared" si="36"/>
        <v>439.49586540705604</v>
      </c>
      <c r="JZ42" s="16">
        <f t="shared" si="36"/>
        <v>439.87967220656878</v>
      </c>
      <c r="KA42" s="16">
        <f t="shared" si="36"/>
        <v>440.26159365396984</v>
      </c>
      <c r="KB42" s="16">
        <f t="shared" si="36"/>
        <v>440.64162327456614</v>
      </c>
      <c r="KC42" s="16">
        <f t="shared" si="36"/>
        <v>441.01975479102703</v>
      </c>
      <c r="KD42" s="16">
        <f t="shared" si="36"/>
        <v>441.39598212295874</v>
      </c>
      <c r="KE42" s="16">
        <f t="shared" si="36"/>
        <v>441.77029938649429</v>
      </c>
      <c r="KF42" s="16">
        <f t="shared" si="36"/>
        <v>442.14270089378948</v>
      </c>
    </row>
    <row r="43" spans="1:292" x14ac:dyDescent="0.2">
      <c r="A43" t="s">
        <v>35</v>
      </c>
      <c r="B43" s="17">
        <v>30.097999999999999</v>
      </c>
      <c r="C43" s="16">
        <f t="shared" ref="C43:BN43" si="37">$B$27*B43+$B$32*$B$36*C39</f>
        <v>30.735074758745398</v>
      </c>
      <c r="D43" s="16">
        <f t="shared" si="37"/>
        <v>31.371996767977741</v>
      </c>
      <c r="E43" s="16">
        <f t="shared" si="37"/>
        <v>32.008689166155683</v>
      </c>
      <c r="F43" s="16">
        <f t="shared" si="37"/>
        <v>32.645063536406717</v>
      </c>
      <c r="G43" s="16">
        <f t="shared" si="37"/>
        <v>33.281020493117808</v>
      </c>
      <c r="H43" s="16">
        <f t="shared" si="37"/>
        <v>33.916450296315617</v>
      </c>
      <c r="I43" s="16">
        <f t="shared" si="37"/>
        <v>34.551233492744352</v>
      </c>
      <c r="J43" s="16">
        <f t="shared" si="37"/>
        <v>35.185241581537092</v>
      </c>
      <c r="K43" s="16">
        <f t="shared" si="37"/>
        <v>35.818337702608886</v>
      </c>
      <c r="L43" s="16">
        <f t="shared" si="37"/>
        <v>36.450377345643453</v>
      </c>
      <c r="M43" s="16">
        <f t="shared" si="37"/>
        <v>37.079517077528934</v>
      </c>
      <c r="N43" s="16">
        <f t="shared" si="37"/>
        <v>37.705989843525487</v>
      </c>
      <c r="O43" s="16">
        <f t="shared" si="37"/>
        <v>38.33002659524945</v>
      </c>
      <c r="P43" s="16">
        <f t="shared" si="37"/>
        <v>38.951856792890716</v>
      </c>
      <c r="Q43" s="16">
        <f t="shared" si="37"/>
        <v>39.571708947388011</v>
      </c>
      <c r="R43" s="16">
        <f t="shared" si="37"/>
        <v>40.188913187913315</v>
      </c>
      <c r="S43" s="16">
        <f t="shared" si="37"/>
        <v>40.802791116358762</v>
      </c>
      <c r="T43" s="16">
        <f t="shared" si="37"/>
        <v>41.412658914587823</v>
      </c>
      <c r="U43" s="16">
        <f t="shared" si="37"/>
        <v>42.017830538849864</v>
      </c>
      <c r="V43" s="16">
        <f t="shared" si="37"/>
        <v>42.617620975642552</v>
      </c>
      <c r="W43" s="16">
        <f t="shared" si="37"/>
        <v>43.21328265867335</v>
      </c>
      <c r="X43" s="16">
        <f t="shared" si="37"/>
        <v>43.805388345467172</v>
      </c>
      <c r="Y43" s="16">
        <f t="shared" si="37"/>
        <v>44.394503749563455</v>
      </c>
      <c r="Z43" s="16">
        <f t="shared" si="37"/>
        <v>44.981188865874664</v>
      </c>
      <c r="AA43" s="16">
        <f t="shared" si="37"/>
        <v>45.565999181647591</v>
      </c>
      <c r="AB43" s="16">
        <f t="shared" si="37"/>
        <v>46.149486857655191</v>
      </c>
      <c r="AC43" s="16">
        <f t="shared" si="37"/>
        <v>46.732201879125242</v>
      </c>
      <c r="AD43" s="16">
        <f t="shared" si="37"/>
        <v>47.314693174808937</v>
      </c>
      <c r="AE43" s="16">
        <f t="shared" si="37"/>
        <v>47.89750970794433</v>
      </c>
      <c r="AF43" s="16">
        <f t="shared" si="37"/>
        <v>48.481201540937761</v>
      </c>
      <c r="AG43" s="16">
        <f t="shared" si="37"/>
        <v>49.064140512693228</v>
      </c>
      <c r="AH43" s="16">
        <f t="shared" si="37"/>
        <v>49.646307880978895</v>
      </c>
      <c r="AI43" s="16">
        <f t="shared" si="37"/>
        <v>50.227682795322686</v>
      </c>
      <c r="AJ43" s="16">
        <f t="shared" si="37"/>
        <v>50.808242378688874</v>
      </c>
      <c r="AK43" s="16">
        <f t="shared" si="37"/>
        <v>51.387961942032398</v>
      </c>
      <c r="AL43" s="16">
        <f t="shared" si="37"/>
        <v>51.966815208303913</v>
      </c>
      <c r="AM43" s="16">
        <f t="shared" si="37"/>
        <v>52.544774545941195</v>
      </c>
      <c r="AN43" s="16">
        <f t="shared" si="37"/>
        <v>53.121811213164371</v>
      </c>
      <c r="AO43" s="16">
        <f t="shared" si="37"/>
        <v>53.697895612601258</v>
      </c>
      <c r="AP43" s="16">
        <f t="shared" si="37"/>
        <v>54.272997556703544</v>
      </c>
      <c r="AQ43" s="16">
        <f t="shared" si="37"/>
        <v>54.847195704789684</v>
      </c>
      <c r="AR43" s="16">
        <f t="shared" si="37"/>
        <v>55.420672278181449</v>
      </c>
      <c r="AS43" s="16">
        <f t="shared" si="37"/>
        <v>55.99360921816011</v>
      </c>
      <c r="AT43" s="16">
        <f t="shared" si="37"/>
        <v>56.566188318840894</v>
      </c>
      <c r="AU43" s="16">
        <f t="shared" si="37"/>
        <v>57.138591310751153</v>
      </c>
      <c r="AV43" s="16">
        <f t="shared" si="37"/>
        <v>57.710999941655317</v>
      </c>
      <c r="AW43" s="16">
        <f t="shared" si="37"/>
        <v>58.283596055019181</v>
      </c>
      <c r="AX43" s="16">
        <f t="shared" si="37"/>
        <v>58.856561665997781</v>
      </c>
      <c r="AY43" s="16">
        <f t="shared" si="37"/>
        <v>59.430079034502</v>
      </c>
      <c r="AZ43" s="16">
        <f t="shared" si="37"/>
        <v>60.004330735152216</v>
      </c>
      <c r="BA43" s="16">
        <f t="shared" si="37"/>
        <v>60.577154798474943</v>
      </c>
      <c r="BB43" s="16">
        <f t="shared" si="37"/>
        <v>61.148298907236935</v>
      </c>
      <c r="BC43" s="16">
        <f t="shared" si="37"/>
        <v>61.717501135809883</v>
      </c>
      <c r="BD43" s="16">
        <f t="shared" si="37"/>
        <v>62.284490133020945</v>
      </c>
      <c r="BE43" s="16">
        <f t="shared" si="37"/>
        <v>62.848985460656849</v>
      </c>
      <c r="BF43" s="16">
        <f t="shared" si="37"/>
        <v>63.410697970216518</v>
      </c>
      <c r="BG43" s="16">
        <f t="shared" si="37"/>
        <v>63.969330216722227</v>
      </c>
      <c r="BH43" s="16">
        <f t="shared" si="37"/>
        <v>64.524576910179761</v>
      </c>
      <c r="BI43" s="16">
        <f t="shared" si="37"/>
        <v>65.076125404307263</v>
      </c>
      <c r="BJ43" s="16">
        <f t="shared" si="37"/>
        <v>65.623656222050371</v>
      </c>
      <c r="BK43" s="16">
        <f t="shared" si="37"/>
        <v>66.169794293152322</v>
      </c>
      <c r="BL43" s="16">
        <f t="shared" si="37"/>
        <v>66.714823184571259</v>
      </c>
      <c r="BM43" s="16">
        <f t="shared" si="37"/>
        <v>67.259027752574838</v>
      </c>
      <c r="BN43" s="16">
        <f t="shared" si="37"/>
        <v>67.802694488732598</v>
      </c>
      <c r="BO43" s="16">
        <f t="shared" ref="BO43:DZ43" si="38">$B$27*BN43+$B$32*$B$36*BO39</f>
        <v>68.346111830670878</v>
      </c>
      <c r="BP43" s="16">
        <f t="shared" si="38"/>
        <v>68.889570476471391</v>
      </c>
      <c r="BQ43" s="16">
        <f t="shared" si="38"/>
        <v>69.433363702306252</v>
      </c>
      <c r="BR43" s="16">
        <f t="shared" si="38"/>
        <v>69.977787685186527</v>
      </c>
      <c r="BS43" s="16">
        <f t="shared" si="38"/>
        <v>70.523141830148802</v>
      </c>
      <c r="BT43" s="16">
        <f t="shared" si="38"/>
        <v>71.069729102407976</v>
      </c>
      <c r="BU43" s="16">
        <f t="shared" si="38"/>
        <v>71.620155061141574</v>
      </c>
      <c r="BV43" s="16">
        <f t="shared" si="38"/>
        <v>72.174660727750876</v>
      </c>
      <c r="BW43" s="16">
        <f t="shared" si="38"/>
        <v>72.733485725424757</v>
      </c>
      <c r="BX43" s="16">
        <f t="shared" si="38"/>
        <v>73.296868337866968</v>
      </c>
      <c r="BY43" s="16">
        <f t="shared" si="38"/>
        <v>73.865045536670593</v>
      </c>
      <c r="BZ43" s="16">
        <f t="shared" si="38"/>
        <v>74.438252994983898</v>
      </c>
      <c r="CA43" s="16">
        <f t="shared" si="38"/>
        <v>75.01672508535151</v>
      </c>
      <c r="CB43" s="16">
        <f t="shared" si="38"/>
        <v>75.600694863619509</v>
      </c>
      <c r="CC43" s="16">
        <f t="shared" si="38"/>
        <v>76.190394037985897</v>
      </c>
      <c r="CD43" s="16">
        <f t="shared" si="38"/>
        <v>76.78605292240934</v>
      </c>
      <c r="CE43" s="16">
        <f t="shared" si="38"/>
        <v>77.385605317204309</v>
      </c>
      <c r="CF43" s="16">
        <f t="shared" si="38"/>
        <v>77.988420638445646</v>
      </c>
      <c r="CG43" s="16">
        <f t="shared" si="38"/>
        <v>78.593856564733287</v>
      </c>
      <c r="CH43" s="16">
        <f t="shared" si="38"/>
        <v>79.20126055275874</v>
      </c>
      <c r="CI43" s="16">
        <f t="shared" si="38"/>
        <v>79.809971450503397</v>
      </c>
      <c r="CJ43" s="16">
        <f t="shared" si="38"/>
        <v>80.419321153915575</v>
      </c>
      <c r="CK43" s="16">
        <f t="shared" si="38"/>
        <v>81.028636297338295</v>
      </c>
      <c r="CL43" s="16">
        <f t="shared" si="38"/>
        <v>81.637239973573898</v>
      </c>
      <c r="CM43" s="16">
        <f t="shared" si="38"/>
        <v>82.244453474842416</v>
      </c>
      <c r="CN43" s="16">
        <f t="shared" si="38"/>
        <v>82.849598046894599</v>
      </c>
      <c r="CO43" s="16">
        <f t="shared" si="38"/>
        <v>83.452881349281611</v>
      </c>
      <c r="CP43" s="16">
        <f t="shared" si="38"/>
        <v>84.054301571022449</v>
      </c>
      <c r="CQ43" s="16">
        <f t="shared" si="38"/>
        <v>84.653856856515759</v>
      </c>
      <c r="CR43" s="16">
        <f t="shared" si="38"/>
        <v>85.25154530979286</v>
      </c>
      <c r="CS43" s="16">
        <f t="shared" si="38"/>
        <v>85.847364997105885</v>
      </c>
      <c r="CT43" s="16">
        <f t="shared" si="38"/>
        <v>86.441313949419552</v>
      </c>
      <c r="CU43" s="16">
        <f t="shared" si="38"/>
        <v>87.033390164746152</v>
      </c>
      <c r="CV43" s="16">
        <f t="shared" si="38"/>
        <v>87.623591610515405</v>
      </c>
      <c r="CW43" s="16">
        <f t="shared" si="38"/>
        <v>88.211916225774004</v>
      </c>
      <c r="CX43" s="16">
        <f t="shared" si="38"/>
        <v>88.798361923522947</v>
      </c>
      <c r="CY43" s="16">
        <f t="shared" si="38"/>
        <v>89.382926592762132</v>
      </c>
      <c r="CZ43" s="16">
        <f t="shared" si="38"/>
        <v>89.965608100702838</v>
      </c>
      <c r="DA43" s="16">
        <f t="shared" si="38"/>
        <v>90.546404294760052</v>
      </c>
      <c r="DB43" s="16">
        <f t="shared" si="38"/>
        <v>91.125313004654117</v>
      </c>
      <c r="DC43" s="16">
        <f t="shared" si="38"/>
        <v>91.702332044355543</v>
      </c>
      <c r="DD43" s="16">
        <f t="shared" si="38"/>
        <v>92.277459214035176</v>
      </c>
      <c r="DE43" s="16">
        <f t="shared" si="38"/>
        <v>92.850692301873181</v>
      </c>
      <c r="DF43" s="16">
        <f t="shared" si="38"/>
        <v>93.422029085993941</v>
      </c>
      <c r="DG43" s="16">
        <f t="shared" si="38"/>
        <v>93.991467336237449</v>
      </c>
      <c r="DH43" s="16">
        <f t="shared" si="38"/>
        <v>94.559004815999586</v>
      </c>
      <c r="DI43" s="16">
        <f t="shared" si="38"/>
        <v>95.124639284032</v>
      </c>
      <c r="DJ43" s="16">
        <f t="shared" si="38"/>
        <v>95.688368496040809</v>
      </c>
      <c r="DK43" s="16">
        <f t="shared" si="38"/>
        <v>96.250190206404056</v>
      </c>
      <c r="DL43" s="16">
        <f t="shared" si="38"/>
        <v>96.810102169745306</v>
      </c>
      <c r="DM43" s="16">
        <f t="shared" si="38"/>
        <v>97.368102142607725</v>
      </c>
      <c r="DN43" s="16">
        <f t="shared" si="38"/>
        <v>97.924187885030705</v>
      </c>
      <c r="DO43" s="16">
        <f t="shared" si="38"/>
        <v>98.478357162136774</v>
      </c>
      <c r="DP43" s="16">
        <f t="shared" si="38"/>
        <v>99.030607745618511</v>
      </c>
      <c r="DQ43" s="16">
        <f t="shared" si="38"/>
        <v>99.580937415222337</v>
      </c>
      <c r="DR43" s="16">
        <f t="shared" si="38"/>
        <v>100.12934396022119</v>
      </c>
      <c r="DS43" s="16">
        <f t="shared" si="38"/>
        <v>100.67582518079672</v>
      </c>
      <c r="DT43" s="16">
        <f t="shared" si="38"/>
        <v>101.22037888948041</v>
      </c>
      <c r="DU43" s="16">
        <f t="shared" si="38"/>
        <v>101.7630029125615</v>
      </c>
      <c r="DV43" s="16">
        <f t="shared" si="38"/>
        <v>102.30369509139747</v>
      </c>
      <c r="DW43" s="16">
        <f t="shared" si="38"/>
        <v>102.84245328378455</v>
      </c>
      <c r="DX43" s="16">
        <f t="shared" si="38"/>
        <v>103.37927536521632</v>
      </c>
      <c r="DY43" s="16">
        <f t="shared" si="38"/>
        <v>103.91415923006993</v>
      </c>
      <c r="DZ43" s="16">
        <f t="shared" si="38"/>
        <v>104.44710279285765</v>
      </c>
      <c r="EA43" s="16">
        <f t="shared" ref="EA43:GL43" si="39">$B$27*DZ43+$B$32*$B$36*EA39</f>
        <v>104.97810398945492</v>
      </c>
      <c r="EB43" s="16">
        <f t="shared" si="39"/>
        <v>105.50716077837745</v>
      </c>
      <c r="EC43" s="16">
        <f t="shared" si="39"/>
        <v>106.03427114189719</v>
      </c>
      <c r="ED43" s="16">
        <f t="shared" si="39"/>
        <v>106.55943308707621</v>
      </c>
      <c r="EE43" s="16">
        <f t="shared" si="39"/>
        <v>107.08264464693248</v>
      </c>
      <c r="EF43" s="16">
        <f t="shared" si="39"/>
        <v>107.6039038814838</v>
      </c>
      <c r="EG43" s="16">
        <f t="shared" si="39"/>
        <v>108.12320887875183</v>
      </c>
      <c r="EH43" s="16">
        <f t="shared" si="39"/>
        <v>108.64055775584781</v>
      </c>
      <c r="EI43" s="16">
        <f t="shared" si="39"/>
        <v>109.15594865984207</v>
      </c>
      <c r="EJ43" s="16">
        <f t="shared" si="39"/>
        <v>109.66937976895603</v>
      </c>
      <c r="EK43" s="16">
        <f t="shared" si="39"/>
        <v>110.18084929347521</v>
      </c>
      <c r="EL43" s="16">
        <f t="shared" si="39"/>
        <v>110.69035547660422</v>
      </c>
      <c r="EM43" s="16">
        <f t="shared" si="39"/>
        <v>111.19789659529978</v>
      </c>
      <c r="EN43" s="16">
        <f t="shared" si="39"/>
        <v>111.70347096125447</v>
      </c>
      <c r="EO43" s="16">
        <f t="shared" si="39"/>
        <v>112.20707692180518</v>
      </c>
      <c r="EP43" s="16">
        <f t="shared" si="39"/>
        <v>112.70871286077121</v>
      </c>
      <c r="EQ43" s="16">
        <f t="shared" si="39"/>
        <v>113.20837719925341</v>
      </c>
      <c r="ER43" s="16">
        <f t="shared" si="39"/>
        <v>113.70606839633956</v>
      </c>
      <c r="ES43" s="16">
        <f t="shared" si="39"/>
        <v>114.20178494992405</v>
      </c>
      <c r="ET43" s="16">
        <f t="shared" si="39"/>
        <v>114.6955253974098</v>
      </c>
      <c r="EU43" s="16">
        <f t="shared" si="39"/>
        <v>115.18728831635067</v>
      </c>
      <c r="EV43" s="16">
        <f t="shared" si="39"/>
        <v>115.67707232532851</v>
      </c>
      <c r="EW43" s="16">
        <f t="shared" si="39"/>
        <v>116.1648760844803</v>
      </c>
      <c r="EX43" s="16">
        <f t="shared" si="39"/>
        <v>116.65069829616067</v>
      </c>
      <c r="EY43" s="16">
        <f t="shared" si="39"/>
        <v>117.13453770558499</v>
      </c>
      <c r="EZ43" s="16">
        <f t="shared" si="39"/>
        <v>117.61639310140231</v>
      </c>
      <c r="FA43" s="16">
        <f t="shared" si="39"/>
        <v>118.09626331625405</v>
      </c>
      <c r="FB43" s="16">
        <f t="shared" si="39"/>
        <v>118.57414722739087</v>
      </c>
      <c r="FC43" s="16">
        <f t="shared" si="39"/>
        <v>119.05004375716209</v>
      </c>
      <c r="FD43" s="16">
        <f t="shared" si="39"/>
        <v>119.52395187358989</v>
      </c>
      <c r="FE43" s="16">
        <f t="shared" si="39"/>
        <v>119.99587059083562</v>
      </c>
      <c r="FF43" s="16">
        <f t="shared" si="39"/>
        <v>120.46579896969061</v>
      </c>
      <c r="FG43" s="16">
        <f t="shared" si="39"/>
        <v>120.93373611804587</v>
      </c>
      <c r="FH43" s="16">
        <f t="shared" si="39"/>
        <v>121.3996811914633</v>
      </c>
      <c r="FI43" s="16">
        <f t="shared" si="39"/>
        <v>121.86363339340895</v>
      </c>
      <c r="FJ43" s="16">
        <f t="shared" si="39"/>
        <v>122.32559197568884</v>
      </c>
      <c r="FK43" s="16">
        <f t="shared" si="39"/>
        <v>122.78555623879804</v>
      </c>
      <c r="FL43" s="16">
        <f t="shared" si="39"/>
        <v>123.24352553235683</v>
      </c>
      <c r="FM43" s="16">
        <f t="shared" si="39"/>
        <v>123.69949925541604</v>
      </c>
      <c r="FN43" s="16">
        <f t="shared" si="39"/>
        <v>124.153476856788</v>
      </c>
      <c r="FO43" s="16">
        <f t="shared" si="39"/>
        <v>124.60545783536102</v>
      </c>
      <c r="FP43" s="16">
        <f t="shared" si="39"/>
        <v>125.05544174034864</v>
      </c>
      <c r="FQ43" s="16">
        <f t="shared" si="39"/>
        <v>125.50342817154637</v>
      </c>
      <c r="FR43" s="16">
        <f t="shared" si="39"/>
        <v>125.94941677950912</v>
      </c>
      <c r="FS43" s="16">
        <f t="shared" si="39"/>
        <v>126.39340726583904</v>
      </c>
      <c r="FT43" s="16">
        <f t="shared" si="39"/>
        <v>126.83539938331413</v>
      </c>
      <c r="FU43" s="16">
        <f t="shared" si="39"/>
        <v>127.27539293610087</v>
      </c>
      <c r="FV43" s="16">
        <f t="shared" si="39"/>
        <v>127.71338778081025</v>
      </c>
      <c r="FW43" s="16">
        <f t="shared" si="39"/>
        <v>128.14938382537943</v>
      </c>
      <c r="FX43" s="16">
        <f t="shared" si="39"/>
        <v>128.58338103141929</v>
      </c>
      <c r="FY43" s="16">
        <f t="shared" si="39"/>
        <v>129.01537941162357</v>
      </c>
      <c r="FZ43" s="16">
        <f t="shared" si="39"/>
        <v>129.44537902998744</v>
      </c>
      <c r="GA43" s="16">
        <f t="shared" si="39"/>
        <v>129.8733800027494</v>
      </c>
      <c r="GB43" s="16">
        <f t="shared" si="39"/>
        <v>130.2993824984047</v>
      </c>
      <c r="GC43" s="16">
        <f t="shared" si="39"/>
        <v>130.72338673792788</v>
      </c>
      <c r="GD43" s="16">
        <f t="shared" si="39"/>
        <v>131.14539299474629</v>
      </c>
      <c r="GE43" s="16">
        <f t="shared" si="39"/>
        <v>131.56540159480573</v>
      </c>
      <c r="GF43" s="16">
        <f t="shared" si="39"/>
        <v>131.98341291651926</v>
      </c>
      <c r="GG43" s="16">
        <f t="shared" si="39"/>
        <v>132.39942739082628</v>
      </c>
      <c r="GH43" s="16">
        <f t="shared" si="39"/>
        <v>132.81344550115489</v>
      </c>
      <c r="GI43" s="16">
        <f t="shared" si="39"/>
        <v>133.22546778349002</v>
      </c>
      <c r="GJ43" s="16">
        <f t="shared" si="39"/>
        <v>133.63549482626405</v>
      </c>
      <c r="GK43" s="16">
        <f t="shared" si="39"/>
        <v>134.04369647028136</v>
      </c>
      <c r="GL43" s="16">
        <f t="shared" si="39"/>
        <v>134.45004390444697</v>
      </c>
      <c r="GM43" s="16">
        <f t="shared" ref="GM43:IX43" si="40">$B$27*GL43+$B$32*$B$36*GM39</f>
        <v>134.85450852601014</v>
      </c>
      <c r="GN43" s="16">
        <f t="shared" si="40"/>
        <v>135.2570619438047</v>
      </c>
      <c r="GO43" s="16">
        <f t="shared" si="40"/>
        <v>135.65767598149509</v>
      </c>
      <c r="GP43" s="16">
        <f t="shared" si="40"/>
        <v>136.05632268080146</v>
      </c>
      <c r="GQ43" s="16">
        <f t="shared" si="40"/>
        <v>136.45297430481207</v>
      </c>
      <c r="GR43" s="16">
        <f t="shared" si="40"/>
        <v>136.84760334106338</v>
      </c>
      <c r="GS43" s="16">
        <f t="shared" si="40"/>
        <v>137.2401825048976</v>
      </c>
      <c r="GT43" s="16">
        <f t="shared" si="40"/>
        <v>137.63068474259489</v>
      </c>
      <c r="GU43" s="16">
        <f t="shared" si="40"/>
        <v>138.01908323456038</v>
      </c>
      <c r="GV43" s="16">
        <f t="shared" si="40"/>
        <v>138.40535139847992</v>
      </c>
      <c r="GW43" s="16">
        <f t="shared" si="40"/>
        <v>138.78946289229449</v>
      </c>
      <c r="GX43" s="16">
        <f t="shared" si="40"/>
        <v>139.17139161726203</v>
      </c>
      <c r="GY43" s="16">
        <f t="shared" si="40"/>
        <v>139.55111172105669</v>
      </c>
      <c r="GZ43" s="16">
        <f t="shared" si="40"/>
        <v>139.92859760080353</v>
      </c>
      <c r="HA43" s="16">
        <f t="shared" si="40"/>
        <v>140.30382390590214</v>
      </c>
      <c r="HB43" s="16">
        <f t="shared" si="40"/>
        <v>140.67676554096332</v>
      </c>
      <c r="HC43" s="16">
        <f t="shared" si="40"/>
        <v>141.04739766868002</v>
      </c>
      <c r="HD43" s="16">
        <f t="shared" si="40"/>
        <v>141.41569571282122</v>
      </c>
      <c r="HE43" s="16">
        <f t="shared" si="40"/>
        <v>141.78163536216513</v>
      </c>
      <c r="HF43" s="16">
        <f t="shared" si="40"/>
        <v>142.14519257052592</v>
      </c>
      <c r="HG43" s="16">
        <f t="shared" si="40"/>
        <v>142.50634356069878</v>
      </c>
      <c r="HH43" s="16">
        <f t="shared" si="40"/>
        <v>142.86506482718508</v>
      </c>
      <c r="HI43" s="16">
        <f t="shared" si="40"/>
        <v>143.22133313867792</v>
      </c>
      <c r="HJ43" s="16">
        <f t="shared" si="40"/>
        <v>143.57512554063791</v>
      </c>
      <c r="HK43" s="16">
        <f t="shared" si="40"/>
        <v>143.92641935770251</v>
      </c>
      <c r="HL43" s="16">
        <f t="shared" si="40"/>
        <v>144.27519219602917</v>
      </c>
      <c r="HM43" s="16">
        <f t="shared" si="40"/>
        <v>144.62142194567525</v>
      </c>
      <c r="HN43" s="16">
        <f t="shared" si="40"/>
        <v>144.96508678288359</v>
      </c>
      <c r="HO43" s="16">
        <f t="shared" si="40"/>
        <v>145.30616517236339</v>
      </c>
      <c r="HP43" s="16">
        <f t="shared" si="40"/>
        <v>145.64463586942114</v>
      </c>
      <c r="HQ43" s="16">
        <f t="shared" si="40"/>
        <v>145.98047792230847</v>
      </c>
      <c r="HR43" s="16">
        <f t="shared" si="40"/>
        <v>146.31367067418745</v>
      </c>
      <c r="HS43" s="16">
        <f t="shared" si="40"/>
        <v>146.64419376478244</v>
      </c>
      <c r="HT43" s="16">
        <f t="shared" si="40"/>
        <v>146.97202713249291</v>
      </c>
      <c r="HU43" s="16">
        <f t="shared" si="40"/>
        <v>147.29715101627116</v>
      </c>
      <c r="HV43" s="16">
        <f t="shared" si="40"/>
        <v>147.61954595748773</v>
      </c>
      <c r="HW43" s="16">
        <f t="shared" si="40"/>
        <v>147.93919280174634</v>
      </c>
      <c r="HX43" s="16">
        <f t="shared" si="40"/>
        <v>148.25607270046677</v>
      </c>
      <c r="HY43" s="16">
        <f t="shared" si="40"/>
        <v>148.57016711258501</v>
      </c>
      <c r="HZ43" s="16">
        <f t="shared" si="40"/>
        <v>148.88145780615238</v>
      </c>
      <c r="IA43" s="16">
        <f t="shared" si="40"/>
        <v>149.18992685985464</v>
      </c>
      <c r="IB43" s="16">
        <f t="shared" si="40"/>
        <v>149.49555666446798</v>
      </c>
      <c r="IC43" s="16">
        <f t="shared" si="40"/>
        <v>149.79832992417232</v>
      </c>
      <c r="ID43" s="16">
        <f t="shared" si="40"/>
        <v>150.09822965790846</v>
      </c>
      <c r="IE43" s="16">
        <f t="shared" si="40"/>
        <v>150.39523920067134</v>
      </c>
      <c r="IF43" s="16">
        <f t="shared" si="40"/>
        <v>150.68934220467537</v>
      </c>
      <c r="IG43" s="16">
        <f t="shared" si="40"/>
        <v>150.98052264047652</v>
      </c>
      <c r="IH43" s="16">
        <f t="shared" si="40"/>
        <v>151.2687647979061</v>
      </c>
      <c r="II43" s="16">
        <f t="shared" si="40"/>
        <v>151.5540532871949</v>
      </c>
      <c r="IJ43" s="16">
        <f t="shared" si="40"/>
        <v>151.83637303996264</v>
      </c>
      <c r="IK43" s="16">
        <f t="shared" si="40"/>
        <v>152.11570931011309</v>
      </c>
      <c r="IL43" s="16">
        <f t="shared" si="40"/>
        <v>152.39204767465375</v>
      </c>
      <c r="IM43" s="16">
        <f t="shared" si="40"/>
        <v>152.66537403451795</v>
      </c>
      <c r="IN43" s="16">
        <f t="shared" si="40"/>
        <v>152.93567461524481</v>
      </c>
      <c r="IO43" s="16">
        <f t="shared" si="40"/>
        <v>153.20293596772467</v>
      </c>
      <c r="IP43" s="16">
        <f t="shared" si="40"/>
        <v>153.46714496878434</v>
      </c>
      <c r="IQ43" s="16">
        <f t="shared" si="40"/>
        <v>153.72828882158012</v>
      </c>
      <c r="IR43" s="16">
        <f t="shared" si="40"/>
        <v>153.98635505099003</v>
      </c>
      <c r="IS43" s="16">
        <f t="shared" si="40"/>
        <v>154.24133150885402</v>
      </c>
      <c r="IT43" s="16">
        <f t="shared" si="40"/>
        <v>154.49320638025429</v>
      </c>
      <c r="IU43" s="16">
        <f t="shared" si="40"/>
        <v>154.74196817824583</v>
      </c>
      <c r="IV43" s="16">
        <f t="shared" si="40"/>
        <v>154.98760574403502</v>
      </c>
      <c r="IW43" s="16">
        <f t="shared" si="40"/>
        <v>155.23010824719469</v>
      </c>
      <c r="IX43" s="16">
        <f t="shared" si="40"/>
        <v>155.46946518584699</v>
      </c>
      <c r="IY43" s="16">
        <f t="shared" ref="IY43:KF43" si="41">$B$27*IX43+$B$32*$B$36*IY39</f>
        <v>155.70566638671028</v>
      </c>
      <c r="IZ43" s="16">
        <f t="shared" si="41"/>
        <v>155.93870200507732</v>
      </c>
      <c r="JA43" s="16">
        <f t="shared" si="41"/>
        <v>156.16856252485334</v>
      </c>
      <c r="JB43" s="16">
        <f t="shared" si="41"/>
        <v>156.39523875840197</v>
      </c>
      <c r="JC43" s="16">
        <f t="shared" si="41"/>
        <v>156.61872184642357</v>
      </c>
      <c r="JD43" s="16">
        <f t="shared" si="41"/>
        <v>156.83900325766305</v>
      </c>
      <c r="JE43" s="16">
        <f t="shared" si="41"/>
        <v>157.05607478863914</v>
      </c>
      <c r="JF43" s="16">
        <f t="shared" si="41"/>
        <v>157.2699285633187</v>
      </c>
      <c r="JG43" s="16">
        <f t="shared" si="41"/>
        <v>157.48055703271078</v>
      </c>
      <c r="JH43" s="16">
        <f t="shared" si="41"/>
        <v>157.6879529745303</v>
      </c>
      <c r="JI43" s="16">
        <f t="shared" si="41"/>
        <v>157.89210949262355</v>
      </c>
      <c r="JJ43" s="16">
        <f t="shared" si="41"/>
        <v>158.09302001651082</v>
      </c>
      <c r="JK43" s="16">
        <f t="shared" si="41"/>
        <v>158.29067830077392</v>
      </c>
      <c r="JL43" s="16">
        <f t="shared" si="41"/>
        <v>158.48507842441978</v>
      </c>
      <c r="JM43" s="16">
        <f t="shared" si="41"/>
        <v>158.67621479013894</v>
      </c>
      <c r="JN43" s="16">
        <f t="shared" si="41"/>
        <v>158.86408212356972</v>
      </c>
      <c r="JO43" s="16">
        <f t="shared" si="41"/>
        <v>159.04867547249788</v>
      </c>
      <c r="JP43" s="16">
        <f t="shared" si="41"/>
        <v>159.22999020601898</v>
      </c>
      <c r="JQ43" s="16">
        <f t="shared" si="41"/>
        <v>159.40802201362419</v>
      </c>
      <c r="JR43" s="16">
        <f t="shared" si="41"/>
        <v>159.582766904327</v>
      </c>
      <c r="JS43" s="16">
        <f t="shared" si="41"/>
        <v>159.75422120553372</v>
      </c>
      <c r="JT43" s="16">
        <f t="shared" si="41"/>
        <v>159.92238156210598</v>
      </c>
      <c r="JU43" s="16">
        <f t="shared" si="41"/>
        <v>160.08724493524022</v>
      </c>
      <c r="JV43" s="16">
        <f t="shared" si="41"/>
        <v>160.2488086013515</v>
      </c>
      <c r="JW43" s="16">
        <f t="shared" si="41"/>
        <v>160.40707015087159</v>
      </c>
      <c r="JX43" s="16">
        <f t="shared" si="41"/>
        <v>160.56202748697891</v>
      </c>
      <c r="JY43" s="16">
        <f t="shared" si="41"/>
        <v>160.71367882434859</v>
      </c>
      <c r="JZ43" s="16">
        <f t="shared" si="41"/>
        <v>160.86202268790237</v>
      </c>
      <c r="KA43" s="16">
        <f t="shared" si="41"/>
        <v>161.00705791134183</v>
      </c>
      <c r="KB43" s="16">
        <f t="shared" si="41"/>
        <v>161.14878363576861</v>
      </c>
      <c r="KC43" s="16">
        <f t="shared" si="41"/>
        <v>161.2871993082816</v>
      </c>
      <c r="KD43" s="16">
        <f t="shared" si="41"/>
        <v>161.42230468048072</v>
      </c>
      <c r="KE43" s="16">
        <f t="shared" si="41"/>
        <v>161.55409980699801</v>
      </c>
      <c r="KF43" s="16">
        <f t="shared" si="41"/>
        <v>161.68258504388882</v>
      </c>
    </row>
    <row r="44" spans="1:292" x14ac:dyDescent="0.2">
      <c r="A44" t="s">
        <v>36</v>
      </c>
      <c r="B44" s="17">
        <v>34.878</v>
      </c>
      <c r="C44" s="16">
        <f t="shared" ref="C44:BN44" si="42">$B$28*B44+$B$33*$B$36*C39</f>
        <v>35.561646413323558</v>
      </c>
      <c r="D44" s="16">
        <f t="shared" si="42"/>
        <v>36.238676282944539</v>
      </c>
      <c r="E44" s="16">
        <f t="shared" si="42"/>
        <v>36.90905476937192</v>
      </c>
      <c r="F44" s="16">
        <f t="shared" si="42"/>
        <v>37.572728673904493</v>
      </c>
      <c r="G44" s="16">
        <f t="shared" si="42"/>
        <v>38.229627572741997</v>
      </c>
      <c r="H44" s="16">
        <f t="shared" si="42"/>
        <v>38.879664982918868</v>
      </c>
      <c r="I44" s="16">
        <f t="shared" si="42"/>
        <v>39.522739558008489</v>
      </c>
      <c r="J44" s="16">
        <f t="shared" si="42"/>
        <v>40.158736309949447</v>
      </c>
      <c r="K44" s="16">
        <f t="shared" si="42"/>
        <v>40.787527853756487</v>
      </c>
      <c r="L44" s="16">
        <f t="shared" si="42"/>
        <v>41.408975671504066</v>
      </c>
      <c r="M44" s="16">
        <f t="shared" si="42"/>
        <v>42.020224191983118</v>
      </c>
      <c r="N44" s="16">
        <f t="shared" si="42"/>
        <v>42.621770264471934</v>
      </c>
      <c r="O44" s="16">
        <f t="shared" si="42"/>
        <v>43.214101904744652</v>
      </c>
      <c r="P44" s="16">
        <f t="shared" si="42"/>
        <v>43.797699208412517</v>
      </c>
      <c r="Q44" s="16">
        <f t="shared" si="42"/>
        <v>44.373035318148851</v>
      </c>
      <c r="R44" s="16">
        <f t="shared" si="42"/>
        <v>44.939140620812509</v>
      </c>
      <c r="S44" s="16">
        <f t="shared" si="42"/>
        <v>45.495041925823884</v>
      </c>
      <c r="T44" s="16">
        <f t="shared" si="42"/>
        <v>46.039767447251229</v>
      </c>
      <c r="U44" s="16">
        <f t="shared" si="42"/>
        <v>46.57235187216299</v>
      </c>
      <c r="V44" s="16">
        <f t="shared" si="42"/>
        <v>47.091841473326561</v>
      </c>
      <c r="W44" s="16">
        <f t="shared" si="42"/>
        <v>47.60039222537111</v>
      </c>
      <c r="X44" s="16">
        <f t="shared" si="42"/>
        <v>48.099049194986527</v>
      </c>
      <c r="Y44" s="16">
        <f t="shared" si="42"/>
        <v>48.588834672034096</v>
      </c>
      <c r="Z44" s="16">
        <f t="shared" si="42"/>
        <v>49.070750564839599</v>
      </c>
      <c r="AA44" s="16">
        <f t="shared" si="42"/>
        <v>49.545780586133468</v>
      </c>
      <c r="AB44" s="16">
        <f t="shared" si="42"/>
        <v>50.014892367349127</v>
      </c>
      <c r="AC44" s="16">
        <f t="shared" si="42"/>
        <v>50.479039501319939</v>
      </c>
      <c r="AD44" s="16">
        <f t="shared" si="42"/>
        <v>50.939163511647678</v>
      </c>
      <c r="AE44" s="16">
        <f t="shared" si="42"/>
        <v>51.396195755594469</v>
      </c>
      <c r="AF44" s="16">
        <f t="shared" si="42"/>
        <v>51.851059264183782</v>
      </c>
      <c r="AG44" s="16">
        <f t="shared" si="42"/>
        <v>52.301181942525417</v>
      </c>
      <c r="AH44" s="16">
        <f t="shared" si="42"/>
        <v>52.746594123561856</v>
      </c>
      <c r="AI44" s="16">
        <f t="shared" si="42"/>
        <v>53.187322277407041</v>
      </c>
      <c r="AJ44" s="16">
        <f t="shared" si="42"/>
        <v>53.623389184598501</v>
      </c>
      <c r="AK44" s="16">
        <f t="shared" si="42"/>
        <v>54.054814319987742</v>
      </c>
      <c r="AL44" s="16">
        <f t="shared" si="42"/>
        <v>54.481614247543483</v>
      </c>
      <c r="AM44" s="16">
        <f t="shared" si="42"/>
        <v>54.903803026019723</v>
      </c>
      <c r="AN44" s="16">
        <f t="shared" si="42"/>
        <v>55.321392627492585</v>
      </c>
      <c r="AO44" s="16">
        <f t="shared" si="42"/>
        <v>55.734393367882703</v>
      </c>
      <c r="AP44" s="16">
        <f t="shared" si="42"/>
        <v>56.142814350085075</v>
      </c>
      <c r="AQ44" s="16">
        <f t="shared" si="42"/>
        <v>56.546838576921886</v>
      </c>
      <c r="AR44" s="16">
        <f t="shared" si="42"/>
        <v>56.946812640274651</v>
      </c>
      <c r="AS44" s="16">
        <f t="shared" si="42"/>
        <v>57.343078833864496</v>
      </c>
      <c r="AT44" s="16">
        <f t="shared" si="42"/>
        <v>57.735975422311178</v>
      </c>
      <c r="AU44" s="16">
        <f t="shared" si="42"/>
        <v>58.12583682829144</v>
      </c>
      <c r="AV44" s="16">
        <f t="shared" si="42"/>
        <v>58.512993813148036</v>
      </c>
      <c r="AW44" s="16">
        <f t="shared" si="42"/>
        <v>58.897773651653047</v>
      </c>
      <c r="AX44" s="16">
        <f t="shared" si="42"/>
        <v>59.280500300808711</v>
      </c>
      <c r="AY44" s="16">
        <f t="shared" si="42"/>
        <v>59.66149456204284</v>
      </c>
      <c r="AZ44" s="16">
        <f t="shared" si="42"/>
        <v>60.041074236568001</v>
      </c>
      <c r="BA44" s="16">
        <f t="shared" si="42"/>
        <v>60.415802392952187</v>
      </c>
      <c r="BB44" s="16">
        <f t="shared" si="42"/>
        <v>60.78533415972997</v>
      </c>
      <c r="BC44" s="16">
        <f t="shared" si="42"/>
        <v>61.149312810469446</v>
      </c>
      <c r="BD44" s="16">
        <f t="shared" si="42"/>
        <v>61.507370173164965</v>
      </c>
      <c r="BE44" s="16">
        <f t="shared" si="42"/>
        <v>61.859127283985266</v>
      </c>
      <c r="BF44" s="16">
        <f t="shared" si="42"/>
        <v>62.204195094934335</v>
      </c>
      <c r="BG44" s="16">
        <f t="shared" si="42"/>
        <v>62.542175232965448</v>
      </c>
      <c r="BH44" s="16">
        <f t="shared" si="42"/>
        <v>62.87266081096584</v>
      </c>
      <c r="BI44" s="16">
        <f t="shared" si="42"/>
        <v>63.195237289472907</v>
      </c>
      <c r="BJ44" s="16">
        <f t="shared" si="42"/>
        <v>63.509483387833178</v>
      </c>
      <c r="BK44" s="16">
        <f t="shared" si="42"/>
        <v>63.819693124732261</v>
      </c>
      <c r="BL44" s="16">
        <f t="shared" si="42"/>
        <v>64.126368255452491</v>
      </c>
      <c r="BM44" s="16">
        <f t="shared" si="42"/>
        <v>64.430007111464832</v>
      </c>
      <c r="BN44" s="16">
        <f t="shared" si="42"/>
        <v>64.731105205648333</v>
      </c>
      <c r="BO44" s="16">
        <f t="shared" ref="BO44:DZ44" si="43">$B$28*BN44+$B$33*$B$36*BO39</f>
        <v>65.030155774528907</v>
      </c>
      <c r="BP44" s="16">
        <f t="shared" si="43"/>
        <v>65.327650320437414</v>
      </c>
      <c r="BQ44" s="16">
        <f t="shared" si="43"/>
        <v>65.624079152952987</v>
      </c>
      <c r="BR44" s="16">
        <f t="shared" si="43"/>
        <v>65.919931932658358</v>
      </c>
      <c r="BS44" s="16">
        <f t="shared" si="43"/>
        <v>66.215698216118057</v>
      </c>
      <c r="BT44" s="16">
        <f t="shared" si="43"/>
        <v>66.511868002927727</v>
      </c>
      <c r="BU44" s="16">
        <f t="shared" si="43"/>
        <v>66.812610199493008</v>
      </c>
      <c r="BV44" s="16">
        <f t="shared" si="43"/>
        <v>67.1182659629021</v>
      </c>
      <c r="BW44" s="16">
        <f t="shared" si="43"/>
        <v>67.429170694774143</v>
      </c>
      <c r="BX44" s="16">
        <f t="shared" si="43"/>
        <v>67.745654206321831</v>
      </c>
      <c r="BY44" s="16">
        <f t="shared" si="43"/>
        <v>68.068040831292492</v>
      </c>
      <c r="BZ44" s="16">
        <f t="shared" si="43"/>
        <v>68.396649515579995</v>
      </c>
      <c r="CA44" s="16">
        <f t="shared" si="43"/>
        <v>68.731793880374326</v>
      </c>
      <c r="CB44" s="16">
        <f t="shared" si="43"/>
        <v>69.073782262156442</v>
      </c>
      <c r="CC44" s="16">
        <f t="shared" si="43"/>
        <v>69.422917728317941</v>
      </c>
      <c r="CD44" s="16">
        <f t="shared" si="43"/>
        <v>69.779498067408269</v>
      </c>
      <c r="CE44" s="16">
        <f t="shared" si="43"/>
        <v>70.140143662805713</v>
      </c>
      <c r="CF44" s="16">
        <f t="shared" si="43"/>
        <v>70.503808151717593</v>
      </c>
      <c r="CG44" s="16">
        <f t="shared" si="43"/>
        <v>70.869437660708869</v>
      </c>
      <c r="CH44" s="16">
        <f t="shared" si="43"/>
        <v>71.23597327975672</v>
      </c>
      <c r="CI44" s="16">
        <f t="shared" si="43"/>
        <v>71.602353665978796</v>
      </c>
      <c r="CJ44" s="16">
        <f t="shared" si="43"/>
        <v>71.967517689079372</v>
      </c>
      <c r="CK44" s="16">
        <f t="shared" si="43"/>
        <v>72.330407102579869</v>
      </c>
      <c r="CL44" s="16">
        <f t="shared" si="43"/>
        <v>72.689969234054061</v>
      </c>
      <c r="CM44" s="16">
        <f t="shared" si="43"/>
        <v>73.045159680254642</v>
      </c>
      <c r="CN44" s="16">
        <f t="shared" si="43"/>
        <v>73.39494499477442</v>
      </c>
      <c r="CO44" s="16">
        <f t="shared" si="43"/>
        <v>73.739720877203894</v>
      </c>
      <c r="CP44" s="16">
        <f t="shared" si="43"/>
        <v>74.079543477002673</v>
      </c>
      <c r="CQ44" s="16">
        <f t="shared" si="43"/>
        <v>74.414468110593901</v>
      </c>
      <c r="CR44" s="16">
        <f t="shared" si="43"/>
        <v>74.744549279154143</v>
      </c>
      <c r="CS44" s="16">
        <f t="shared" si="43"/>
        <v>75.069840683519573</v>
      </c>
      <c r="CT44" s="16">
        <f t="shared" si="43"/>
        <v>75.390395238749093</v>
      </c>
      <c r="CU44" s="16">
        <f t="shared" si="43"/>
        <v>75.706265088252238</v>
      </c>
      <c r="CV44" s="16">
        <f t="shared" si="43"/>
        <v>76.0175016177934</v>
      </c>
      <c r="CW44" s="16">
        <f t="shared" si="43"/>
        <v>76.324155469046119</v>
      </c>
      <c r="CX44" s="16">
        <f t="shared" si="43"/>
        <v>76.626276553195481</v>
      </c>
      <c r="CY44" s="16">
        <f t="shared" si="43"/>
        <v>76.923914063899915</v>
      </c>
      <c r="CZ44" s="16">
        <f t="shared" si="43"/>
        <v>77.217116490356617</v>
      </c>
      <c r="DA44" s="16">
        <f t="shared" si="43"/>
        <v>77.505931629849002</v>
      </c>
      <c r="DB44" s="16">
        <f t="shared" si="43"/>
        <v>77.790406600309623</v>
      </c>
      <c r="DC44" s="16">
        <f t="shared" si="43"/>
        <v>78.07058785247257</v>
      </c>
      <c r="DD44" s="16">
        <f t="shared" si="43"/>
        <v>78.346521181879936</v>
      </c>
      <c r="DE44" s="16">
        <f t="shared" si="43"/>
        <v>78.618251740509919</v>
      </c>
      <c r="DF44" s="16">
        <f t="shared" si="43"/>
        <v>78.885824048458147</v>
      </c>
      <c r="DG44" s="16">
        <f t="shared" si="43"/>
        <v>79.149282005209159</v>
      </c>
      <c r="DH44" s="16">
        <f t="shared" si="43"/>
        <v>79.408668900874659</v>
      </c>
      <c r="DI44" s="16">
        <f t="shared" si="43"/>
        <v>79.664027427224198</v>
      </c>
      <c r="DJ44" s="16">
        <f t="shared" si="43"/>
        <v>79.915399688254155</v>
      </c>
      <c r="DK44" s="16">
        <f t="shared" si="43"/>
        <v>80.162827210811614</v>
      </c>
      <c r="DL44" s="16">
        <f t="shared" si="43"/>
        <v>80.40635095485311</v>
      </c>
      <c r="DM44" s="16">
        <f t="shared" si="43"/>
        <v>80.646011323733404</v>
      </c>
      <c r="DN44" s="16">
        <f t="shared" si="43"/>
        <v>80.881848174207647</v>
      </c>
      <c r="DO44" s="16">
        <f t="shared" si="43"/>
        <v>81.113900826322549</v>
      </c>
      <c r="DP44" s="16">
        <f t="shared" si="43"/>
        <v>81.342208073021879</v>
      </c>
      <c r="DQ44" s="16">
        <f t="shared" si="43"/>
        <v>81.566808189624552</v>
      </c>
      <c r="DR44" s="16">
        <f t="shared" si="43"/>
        <v>81.787738943164214</v>
      </c>
      <c r="DS44" s="16">
        <f t="shared" si="43"/>
        <v>82.005037601465247</v>
      </c>
      <c r="DT44" s="16">
        <f t="shared" si="43"/>
        <v>82.218740942197215</v>
      </c>
      <c r="DU44" s="16">
        <f t="shared" si="43"/>
        <v>82.428885261761138</v>
      </c>
      <c r="DV44" s="16">
        <f t="shared" si="43"/>
        <v>82.635506383906616</v>
      </c>
      <c r="DW44" s="16">
        <f t="shared" si="43"/>
        <v>82.838639668335261</v>
      </c>
      <c r="DX44" s="16">
        <f t="shared" si="43"/>
        <v>83.038320019015515</v>
      </c>
      <c r="DY44" s="16">
        <f t="shared" si="43"/>
        <v>83.234581892275642</v>
      </c>
      <c r="DZ44" s="16">
        <f t="shared" si="43"/>
        <v>83.427459304897837</v>
      </c>
      <c r="EA44" s="16">
        <f t="shared" ref="EA44:GL44" si="44">$B$28*DZ44+$B$33*$B$36*EA39</f>
        <v>83.6169858420716</v>
      </c>
      <c r="EB44" s="16">
        <f t="shared" si="44"/>
        <v>83.803194665324142</v>
      </c>
      <c r="EC44" s="16">
        <f t="shared" si="44"/>
        <v>83.986118520092404</v>
      </c>
      <c r="ED44" s="16">
        <f t="shared" si="44"/>
        <v>84.165789743066753</v>
      </c>
      <c r="EE44" s="16">
        <f t="shared" si="44"/>
        <v>84.342240269651754</v>
      </c>
      <c r="EF44" s="16">
        <f t="shared" si="44"/>
        <v>84.515501641137135</v>
      </c>
      <c r="EG44" s="16">
        <f t="shared" si="44"/>
        <v>84.685605011713008</v>
      </c>
      <c r="EH44" s="16">
        <f t="shared" si="44"/>
        <v>84.852581155526309</v>
      </c>
      <c r="EI44" s="16">
        <f t="shared" si="44"/>
        <v>85.016460473301066</v>
      </c>
      <c r="EJ44" s="16">
        <f t="shared" si="44"/>
        <v>85.177272999389913</v>
      </c>
      <c r="EK44" s="16">
        <f t="shared" si="44"/>
        <v>85.33504840828958</v>
      </c>
      <c r="EL44" s="16">
        <f t="shared" si="44"/>
        <v>85.489816020980413</v>
      </c>
      <c r="EM44" s="16">
        <f t="shared" si="44"/>
        <v>85.641604811148881</v>
      </c>
      <c r="EN44" s="16">
        <f t="shared" si="44"/>
        <v>85.790443411572113</v>
      </c>
      <c r="EO44" s="16">
        <f t="shared" si="44"/>
        <v>85.936360120299952</v>
      </c>
      <c r="EP44" s="16">
        <f t="shared" si="44"/>
        <v>86.079382906645819</v>
      </c>
      <c r="EQ44" s="16">
        <f t="shared" si="44"/>
        <v>86.219539417038348</v>
      </c>
      <c r="ER44" s="16">
        <f t="shared" si="44"/>
        <v>86.356856980648232</v>
      </c>
      <c r="ES44" s="16">
        <f t="shared" si="44"/>
        <v>86.491362615125112</v>
      </c>
      <c r="ET44" s="16">
        <f t="shared" si="44"/>
        <v>86.62308303207304</v>
      </c>
      <c r="EU44" s="16">
        <f t="shared" si="44"/>
        <v>86.752044642360175</v>
      </c>
      <c r="EV44" s="16">
        <f t="shared" si="44"/>
        <v>86.878273561735341</v>
      </c>
      <c r="EW44" s="16">
        <f t="shared" si="44"/>
        <v>87.001795615813435</v>
      </c>
      <c r="EX44" s="16">
        <f t="shared" si="44"/>
        <v>87.122636345212683</v>
      </c>
      <c r="EY44" s="16">
        <f t="shared" si="44"/>
        <v>87.2408210105948</v>
      </c>
      <c r="EZ44" s="16">
        <f t="shared" si="44"/>
        <v>87.356374597528117</v>
      </c>
      <c r="FA44" s="16">
        <f t="shared" si="44"/>
        <v>87.469321821265083</v>
      </c>
      <c r="FB44" s="16">
        <f t="shared" si="44"/>
        <v>87.579687131551324</v>
      </c>
      <c r="FC44" s="16">
        <f t="shared" si="44"/>
        <v>87.687494717168846</v>
      </c>
      <c r="FD44" s="16">
        <f t="shared" si="44"/>
        <v>87.792768510556058</v>
      </c>
      <c r="FE44" s="16">
        <f t="shared" si="44"/>
        <v>87.895532192195702</v>
      </c>
      <c r="FF44" s="16">
        <f t="shared" si="44"/>
        <v>87.995809194985142</v>
      </c>
      <c r="FG44" s="16">
        <f t="shared" si="44"/>
        <v>88.093622708516378</v>
      </c>
      <c r="FH44" s="16">
        <f t="shared" si="44"/>
        <v>88.188995683463077</v>
      </c>
      <c r="FI44" s="16">
        <f t="shared" si="44"/>
        <v>88.281950835370637</v>
      </c>
      <c r="FJ44" s="16">
        <f t="shared" si="44"/>
        <v>88.372510648720237</v>
      </c>
      <c r="FK44" s="16">
        <f t="shared" si="44"/>
        <v>88.46069738080169</v>
      </c>
      <c r="FL44" s="16">
        <f t="shared" si="44"/>
        <v>88.546533065675149</v>
      </c>
      <c r="FM44" s="16">
        <f t="shared" si="44"/>
        <v>88.630039517872149</v>
      </c>
      <c r="FN44" s="16">
        <f t="shared" si="44"/>
        <v>88.711238336089423</v>
      </c>
      <c r="FO44" s="16">
        <f t="shared" si="44"/>
        <v>88.790150906808066</v>
      </c>
      <c r="FP44" s="16">
        <f t="shared" si="44"/>
        <v>88.866798407761351</v>
      </c>
      <c r="FQ44" s="16">
        <f t="shared" si="44"/>
        <v>88.941201811368941</v>
      </c>
      <c r="FR44" s="16">
        <f t="shared" si="44"/>
        <v>89.013381887999174</v>
      </c>
      <c r="FS44" s="16">
        <f t="shared" si="44"/>
        <v>89.083359209365199</v>
      </c>
      <c r="FT44" s="16">
        <f t="shared" si="44"/>
        <v>89.151154151621881</v>
      </c>
      <c r="FU44" s="16">
        <f t="shared" si="44"/>
        <v>89.216786898556208</v>
      </c>
      <c r="FV44" s="16">
        <f t="shared" si="44"/>
        <v>89.280277446085108</v>
      </c>
      <c r="FW44" s="16">
        <f t="shared" si="44"/>
        <v>89.341645603218737</v>
      </c>
      <c r="FX44" s="16">
        <f t="shared" si="44"/>
        <v>89.400910998551268</v>
      </c>
      <c r="FY44" s="16">
        <f t="shared" si="44"/>
        <v>89.458093078773302</v>
      </c>
      <c r="FZ44" s="16">
        <f t="shared" si="44"/>
        <v>89.513211111688307</v>
      </c>
      <c r="GA44" s="16">
        <f t="shared" si="44"/>
        <v>89.566284190346337</v>
      </c>
      <c r="GB44" s="16">
        <f t="shared" si="44"/>
        <v>89.617331235641146</v>
      </c>
      <c r="GC44" s="16">
        <f t="shared" si="44"/>
        <v>89.666370999207302</v>
      </c>
      <c r="GD44" s="16">
        <f t="shared" si="44"/>
        <v>89.713422065880337</v>
      </c>
      <c r="GE44" s="16">
        <f t="shared" si="44"/>
        <v>89.758502856271889</v>
      </c>
      <c r="GF44" s="16">
        <f t="shared" si="44"/>
        <v>89.801631629122966</v>
      </c>
      <c r="GG44" s="16">
        <f t="shared" si="44"/>
        <v>89.842826483802384</v>
      </c>
      <c r="GH44" s="16">
        <f t="shared" si="44"/>
        <v>89.882105362616841</v>
      </c>
      <c r="GI44" s="16">
        <f t="shared" si="44"/>
        <v>89.919486053259106</v>
      </c>
      <c r="GJ44" s="16">
        <f t="shared" si="44"/>
        <v>89.95498619093982</v>
      </c>
      <c r="GK44" s="16">
        <f t="shared" si="44"/>
        <v>89.98889398054412</v>
      </c>
      <c r="GL44" s="16">
        <f t="shared" si="44"/>
        <v>90.021176663034183</v>
      </c>
      <c r="GM44" s="16">
        <f t="shared" ref="GM44:IX44" si="45">$B$28*GL44+$B$33*$B$36*GM39</f>
        <v>90.051802125618565</v>
      </c>
      <c r="GN44" s="16">
        <f t="shared" si="45"/>
        <v>90.080738899179678</v>
      </c>
      <c r="GO44" s="16">
        <f t="shared" si="45"/>
        <v>90.10795615575887</v>
      </c>
      <c r="GP44" s="16">
        <f t="shared" si="45"/>
        <v>90.133423706056007</v>
      </c>
      <c r="GQ44" s="16">
        <f t="shared" si="45"/>
        <v>90.157111997117028</v>
      </c>
      <c r="GR44" s="16">
        <f t="shared" si="45"/>
        <v>90.17899210969459</v>
      </c>
      <c r="GS44" s="16">
        <f t="shared" si="45"/>
        <v>90.199035756102589</v>
      </c>
      <c r="GT44" s="16">
        <f t="shared" si="45"/>
        <v>90.217215277752715</v>
      </c>
      <c r="GU44" s="16">
        <f t="shared" si="45"/>
        <v>90.233503642826363</v>
      </c>
      <c r="GV44" s="16">
        <f t="shared" si="45"/>
        <v>90.247874443941313</v>
      </c>
      <c r="GW44" s="16">
        <f t="shared" si="45"/>
        <v>90.260301895573875</v>
      </c>
      <c r="GX44" s="16">
        <f t="shared" si="45"/>
        <v>90.270760831668042</v>
      </c>
      <c r="GY44" s="16">
        <f t="shared" si="45"/>
        <v>90.279226703350602</v>
      </c>
      <c r="GZ44" s="16">
        <f t="shared" si="45"/>
        <v>90.285675576587138</v>
      </c>
      <c r="HA44" s="16">
        <f t="shared" si="45"/>
        <v>90.290084129544965</v>
      </c>
      <c r="HB44" s="16">
        <f t="shared" si="45"/>
        <v>90.292429650184914</v>
      </c>
      <c r="HC44" s="16">
        <f t="shared" si="45"/>
        <v>90.292690033793122</v>
      </c>
      <c r="HD44" s="16">
        <f t="shared" si="45"/>
        <v>90.290843780755424</v>
      </c>
      <c r="HE44" s="16">
        <f t="shared" si="45"/>
        <v>90.286869995877623</v>
      </c>
      <c r="HF44" s="16">
        <f t="shared" si="45"/>
        <v>90.280748381481715</v>
      </c>
      <c r="HG44" s="16">
        <f t="shared" si="45"/>
        <v>90.272459236864421</v>
      </c>
      <c r="HH44" s="16">
        <f t="shared" si="45"/>
        <v>90.261983455828442</v>
      </c>
      <c r="HI44" s="16">
        <f t="shared" si="45"/>
        <v>90.2493025238755</v>
      </c>
      <c r="HJ44" s="16">
        <f t="shared" si="45"/>
        <v>90.234398515592261</v>
      </c>
      <c r="HK44" s="16">
        <f t="shared" si="45"/>
        <v>90.217254091816542</v>
      </c>
      <c r="HL44" s="16">
        <f t="shared" si="45"/>
        <v>90.197852496746037</v>
      </c>
      <c r="HM44" s="16">
        <f t="shared" si="45"/>
        <v>90.176177555155249</v>
      </c>
      <c r="HN44" s="16">
        <f t="shared" si="45"/>
        <v>90.152213669509024</v>
      </c>
      <c r="HO44" s="16">
        <f t="shared" si="45"/>
        <v>90.12594581711771</v>
      </c>
      <c r="HP44" s="16">
        <f t="shared" si="45"/>
        <v>90.097359547100282</v>
      </c>
      <c r="HQ44" s="16">
        <f t="shared" si="45"/>
        <v>90.066440977744918</v>
      </c>
      <c r="HR44" s="16">
        <f t="shared" si="45"/>
        <v>90.033176793303227</v>
      </c>
      <c r="HS44" s="16">
        <f t="shared" si="45"/>
        <v>89.997554240334409</v>
      </c>
      <c r="HT44" s="16">
        <f t="shared" si="45"/>
        <v>89.959561124843674</v>
      </c>
      <c r="HU44" s="16">
        <f t="shared" si="45"/>
        <v>89.919185809091999</v>
      </c>
      <c r="HV44" s="16">
        <f t="shared" si="45"/>
        <v>89.876417208437275</v>
      </c>
      <c r="HW44" s="16">
        <f t="shared" si="45"/>
        <v>89.831244788145312</v>
      </c>
      <c r="HX44" s="16">
        <f t="shared" si="45"/>
        <v>89.783658559880394</v>
      </c>
      <c r="HY44" s="16">
        <f t="shared" si="45"/>
        <v>89.733649078437523</v>
      </c>
      <c r="HZ44" s="16">
        <f t="shared" si="45"/>
        <v>89.681207438364353</v>
      </c>
      <c r="IA44" s="16">
        <f t="shared" si="45"/>
        <v>89.626325270507465</v>
      </c>
      <c r="IB44" s="16">
        <f t="shared" si="45"/>
        <v>89.568994738510909</v>
      </c>
      <c r="IC44" s="16">
        <f t="shared" si="45"/>
        <v>89.509208535139223</v>
      </c>
      <c r="ID44" s="16">
        <f t="shared" si="45"/>
        <v>89.446959878726688</v>
      </c>
      <c r="IE44" s="16">
        <f t="shared" si="45"/>
        <v>89.382242509577168</v>
      </c>
      <c r="IF44" s="16">
        <f t="shared" si="45"/>
        <v>89.315050686213652</v>
      </c>
      <c r="IG44" s="16">
        <f t="shared" si="45"/>
        <v>89.245379181614155</v>
      </c>
      <c r="IH44" s="16">
        <f t="shared" si="45"/>
        <v>89.173223279201565</v>
      </c>
      <c r="II44" s="16">
        <f t="shared" si="45"/>
        <v>89.098578769196052</v>
      </c>
      <c r="IJ44" s="16">
        <f t="shared" si="45"/>
        <v>89.021441944806057</v>
      </c>
      <c r="IK44" s="16">
        <f t="shared" si="45"/>
        <v>88.941809598323545</v>
      </c>
      <c r="IL44" s="16">
        <f t="shared" si="45"/>
        <v>88.859679017155301</v>
      </c>
      <c r="IM44" s="16">
        <f t="shared" si="45"/>
        <v>88.775047979914433</v>
      </c>
      <c r="IN44" s="16">
        <f t="shared" si="45"/>
        <v>88.687914752341086</v>
      </c>
      <c r="IO44" s="16">
        <f t="shared" si="45"/>
        <v>88.598278083385381</v>
      </c>
      <c r="IP44" s="16">
        <f t="shared" si="45"/>
        <v>88.506137201089871</v>
      </c>
      <c r="IQ44" s="16">
        <f t="shared" si="45"/>
        <v>88.411491808222408</v>
      </c>
      <c r="IR44" s="16">
        <f t="shared" si="45"/>
        <v>88.314342069967964</v>
      </c>
      <c r="IS44" s="16">
        <f t="shared" si="45"/>
        <v>88.214688617522413</v>
      </c>
      <c r="IT44" s="16">
        <f t="shared" si="45"/>
        <v>88.112532553324911</v>
      </c>
      <c r="IU44" s="16">
        <f t="shared" si="45"/>
        <v>88.007875437768348</v>
      </c>
      <c r="IV44" s="16">
        <f t="shared" si="45"/>
        <v>87.900719284781829</v>
      </c>
      <c r="IW44" s="16">
        <f t="shared" si="45"/>
        <v>87.791066557531565</v>
      </c>
      <c r="IX44" s="16">
        <f t="shared" si="45"/>
        <v>87.678920164128641</v>
      </c>
      <c r="IY44" s="16">
        <f t="shared" ref="IY44:KF44" si="46">$B$28*IX44+$B$33*$B$36*IY39</f>
        <v>87.564283453178234</v>
      </c>
      <c r="IZ44" s="16">
        <f t="shared" si="46"/>
        <v>87.447160209278252</v>
      </c>
      <c r="JA44" s="16">
        <f t="shared" si="46"/>
        <v>87.327554648674436</v>
      </c>
      <c r="JB44" s="16">
        <f t="shared" si="46"/>
        <v>87.205471414666306</v>
      </c>
      <c r="JC44" s="16">
        <f t="shared" si="46"/>
        <v>87.080915573126333</v>
      </c>
      <c r="JD44" s="16">
        <f t="shared" si="46"/>
        <v>86.953892607805429</v>
      </c>
      <c r="JE44" s="16">
        <f t="shared" si="46"/>
        <v>86.824408415734723</v>
      </c>
      <c r="JF44" s="16">
        <f t="shared" si="46"/>
        <v>86.69246930260006</v>
      </c>
      <c r="JG44" s="16">
        <f t="shared" si="46"/>
        <v>86.558081978048293</v>
      </c>
      <c r="JH44" s="16">
        <f t="shared" si="46"/>
        <v>86.421253551166757</v>
      </c>
      <c r="JI44" s="16">
        <f t="shared" si="46"/>
        <v>86.281991525640478</v>
      </c>
      <c r="JJ44" s="16">
        <f t="shared" si="46"/>
        <v>86.140303795159298</v>
      </c>
      <c r="JK44" s="16">
        <f t="shared" si="46"/>
        <v>85.996198638636656</v>
      </c>
      <c r="JL44" s="16">
        <f t="shared" si="46"/>
        <v>85.849684715451318</v>
      </c>
      <c r="JM44" s="16">
        <f t="shared" si="46"/>
        <v>85.700771060582213</v>
      </c>
      <c r="JN44" s="16">
        <f t="shared" si="46"/>
        <v>85.549467079814306</v>
      </c>
      <c r="JO44" s="16">
        <f t="shared" si="46"/>
        <v>85.395782544902318</v>
      </c>
      <c r="JP44" s="16">
        <f t="shared" si="46"/>
        <v>85.239727588736216</v>
      </c>
      <c r="JQ44" s="16">
        <f t="shared" si="46"/>
        <v>85.08131270044548</v>
      </c>
      <c r="JR44" s="16">
        <f t="shared" si="46"/>
        <v>84.92054872063035</v>
      </c>
      <c r="JS44" s="16">
        <f t="shared" si="46"/>
        <v>84.75744683624356</v>
      </c>
      <c r="JT44" s="16">
        <f t="shared" si="46"/>
        <v>84.592018575842616</v>
      </c>
      <c r="JU44" s="16">
        <f t="shared" si="46"/>
        <v>84.424275804609138</v>
      </c>
      <c r="JV44" s="16">
        <f t="shared" si="46"/>
        <v>84.254230719437189</v>
      </c>
      <c r="JW44" s="16">
        <f t="shared" si="46"/>
        <v>84.081895843944977</v>
      </c>
      <c r="JX44" s="16">
        <f t="shared" si="46"/>
        <v>83.907284023439573</v>
      </c>
      <c r="JY44" s="16">
        <f t="shared" si="46"/>
        <v>83.730408419975632</v>
      </c>
      <c r="JZ44" s="16">
        <f t="shared" si="46"/>
        <v>83.551282507474937</v>
      </c>
      <c r="KA44" s="16">
        <f t="shared" si="46"/>
        <v>83.369920066558905</v>
      </c>
      <c r="KB44" s="16">
        <f t="shared" si="46"/>
        <v>83.186335179583281</v>
      </c>
      <c r="KC44" s="16">
        <f t="shared" si="46"/>
        <v>83.000542225697046</v>
      </c>
      <c r="KD44" s="16">
        <f t="shared" si="46"/>
        <v>82.81255587581127</v>
      </c>
      <c r="KE44" s="16">
        <f t="shared" si="46"/>
        <v>82.622391087672938</v>
      </c>
      <c r="KF44" s="16">
        <f t="shared" si="46"/>
        <v>82.430063100774831</v>
      </c>
    </row>
    <row r="45" spans="1:292" x14ac:dyDescent="0.2">
      <c r="A45" t="s">
        <v>37</v>
      </c>
      <c r="B45" s="17">
        <v>12.356999999999999</v>
      </c>
      <c r="C45" s="16">
        <f t="shared" ref="C45:BN45" si="47">$B$29*B45+$B$34*$B$36*C39</f>
        <v>12.550927509438541</v>
      </c>
      <c r="D45" s="16">
        <f t="shared" si="47"/>
        <v>12.735776377688353</v>
      </c>
      <c r="E45" s="16">
        <f t="shared" si="47"/>
        <v>12.911968636778836</v>
      </c>
      <c r="F45" s="16">
        <f t="shared" si="47"/>
        <v>13.07988750090191</v>
      </c>
      <c r="G45" s="16">
        <f t="shared" si="47"/>
        <v>13.239880277454995</v>
      </c>
      <c r="H45" s="16">
        <f t="shared" si="47"/>
        <v>13.392261148539429</v>
      </c>
      <c r="I45" s="16">
        <f t="shared" si="47"/>
        <v>13.537313829045308</v>
      </c>
      <c r="J45" s="16">
        <f t="shared" si="47"/>
        <v>13.675294105834775</v>
      </c>
      <c r="K45" s="16">
        <f t="shared" si="47"/>
        <v>13.806432262560991</v>
      </c>
      <c r="L45" s="16">
        <f t="shared" si="47"/>
        <v>13.930935394074103</v>
      </c>
      <c r="M45" s="16">
        <f t="shared" si="47"/>
        <v>14.046874614111831</v>
      </c>
      <c r="N45" s="16">
        <f t="shared" si="47"/>
        <v>14.155020361410415</v>
      </c>
      <c r="O45" s="16">
        <f t="shared" si="47"/>
        <v>14.256097370957686</v>
      </c>
      <c r="P45" s="16">
        <f t="shared" si="47"/>
        <v>14.350787905820539</v>
      </c>
      <c r="Q45" s="16">
        <f t="shared" si="47"/>
        <v>14.439734856022627</v>
      </c>
      <c r="R45" s="16">
        <f t="shared" si="47"/>
        <v>14.522422193893812</v>
      </c>
      <c r="S45" s="16">
        <f t="shared" si="47"/>
        <v>14.598350408159282</v>
      </c>
      <c r="T45" s="16">
        <f t="shared" si="47"/>
        <v>14.667039415150262</v>
      </c>
      <c r="U45" s="16">
        <f t="shared" si="47"/>
        <v>14.728031423345902</v>
      </c>
      <c r="V45" s="16">
        <f t="shared" si="47"/>
        <v>14.780893722067468</v>
      </c>
      <c r="W45" s="16">
        <f t="shared" si="47"/>
        <v>14.827637773433382</v>
      </c>
      <c r="X45" s="16">
        <f t="shared" si="47"/>
        <v>14.869314842680017</v>
      </c>
      <c r="Y45" s="16">
        <f t="shared" si="47"/>
        <v>14.906909304175324</v>
      </c>
      <c r="Z45" s="16">
        <f t="shared" si="47"/>
        <v>14.941344095159222</v>
      </c>
      <c r="AA45" s="16">
        <f t="shared" si="47"/>
        <v>14.973485719490013</v>
      </c>
      <c r="AB45" s="16">
        <f t="shared" si="47"/>
        <v>15.004148932494971</v>
      </c>
      <c r="AC45" s="16">
        <f t="shared" si="47"/>
        <v>15.034101124423037</v>
      </c>
      <c r="AD45" s="16">
        <f t="shared" si="47"/>
        <v>15.06406641761731</v>
      </c>
      <c r="AE45" s="16">
        <f t="shared" si="47"/>
        <v>15.09472949834579</v>
      </c>
      <c r="AF45" s="16">
        <f t="shared" si="47"/>
        <v>15.126739200630773</v>
      </c>
      <c r="AG45" s="16">
        <f t="shared" si="47"/>
        <v>15.157986404816402</v>
      </c>
      <c r="AH45" s="16">
        <f t="shared" si="47"/>
        <v>15.1884886533024</v>
      </c>
      <c r="AI45" s="16">
        <f t="shared" si="47"/>
        <v>15.218259786595478</v>
      </c>
      <c r="AJ45" s="16">
        <f t="shared" si="47"/>
        <v>15.247310249632832</v>
      </c>
      <c r="AK45" s="16">
        <f t="shared" si="47"/>
        <v>15.275647546984295</v>
      </c>
      <c r="AL45" s="16">
        <f t="shared" si="47"/>
        <v>15.303276684601474</v>
      </c>
      <c r="AM45" s="16">
        <f t="shared" si="47"/>
        <v>15.330200598959424</v>
      </c>
      <c r="AN45" s="16">
        <f t="shared" si="47"/>
        <v>15.35642057599048</v>
      </c>
      <c r="AO45" s="16">
        <f t="shared" si="47"/>
        <v>15.381936659838461</v>
      </c>
      <c r="AP45" s="16">
        <f t="shared" si="47"/>
        <v>15.406748052626146</v>
      </c>
      <c r="AQ45" s="16">
        <f t="shared" si="47"/>
        <v>15.430989956831429</v>
      </c>
      <c r="AR45" s="16">
        <f t="shared" si="47"/>
        <v>15.454919574236513</v>
      </c>
      <c r="AS45" s="16">
        <f t="shared" si="47"/>
        <v>15.478779690064153</v>
      </c>
      <c r="AT45" s="16">
        <f t="shared" si="47"/>
        <v>15.502799661680434</v>
      </c>
      <c r="AU45" s="16">
        <f t="shared" si="47"/>
        <v>15.527196289652643</v>
      </c>
      <c r="AV45" s="16">
        <f t="shared" si="47"/>
        <v>15.552174635892246</v>
      </c>
      <c r="AW45" s="16">
        <f t="shared" si="47"/>
        <v>15.577928792387002</v>
      </c>
      <c r="AX45" s="16">
        <f t="shared" si="47"/>
        <v>15.604642603192174</v>
      </c>
      <c r="AY45" s="16">
        <f t="shared" si="47"/>
        <v>15.632490341786371</v>
      </c>
      <c r="AZ45" s="16">
        <f t="shared" si="47"/>
        <v>15.661637346092181</v>
      </c>
      <c r="BA45" s="16">
        <f t="shared" si="47"/>
        <v>15.68930945651447</v>
      </c>
      <c r="BB45" s="16">
        <f t="shared" si="47"/>
        <v>15.715270623221169</v>
      </c>
      <c r="BC45" s="16">
        <f t="shared" si="47"/>
        <v>15.739285403005876</v>
      </c>
      <c r="BD45" s="16">
        <f t="shared" si="47"/>
        <v>15.761119120155161</v>
      </c>
      <c r="BE45" s="16">
        <f t="shared" si="47"/>
        <v>15.780538213321774</v>
      </c>
      <c r="BF45" s="16">
        <f t="shared" si="47"/>
        <v>15.79731061155683</v>
      </c>
      <c r="BG45" s="16">
        <f t="shared" si="47"/>
        <v>15.81120613647912</v>
      </c>
      <c r="BH45" s="16">
        <f t="shared" si="47"/>
        <v>15.821996929954066</v>
      </c>
      <c r="BI45" s="16">
        <f t="shared" si="47"/>
        <v>15.829457905479027</v>
      </c>
      <c r="BJ45" s="16">
        <f t="shared" si="47"/>
        <v>15.833367221445897</v>
      </c>
      <c r="BK45" s="16">
        <f t="shared" si="47"/>
        <v>15.83719511924355</v>
      </c>
      <c r="BL45" s="16">
        <f t="shared" si="47"/>
        <v>15.841295919374161</v>
      </c>
      <c r="BM45" s="16">
        <f t="shared" si="47"/>
        <v>15.846006287886883</v>
      </c>
      <c r="BN45" s="16">
        <f t="shared" si="47"/>
        <v>15.8516466818454</v>
      </c>
      <c r="BO45" s="16">
        <f t="shared" ref="BO45:DZ45" si="48">$B$29*BN45+$B$34*$B$36*BO39</f>
        <v>15.858522669363451</v>
      </c>
      <c r="BP45" s="16">
        <f t="shared" si="48"/>
        <v>15.866926179853923</v>
      </c>
      <c r="BQ45" s="16">
        <f t="shared" si="48"/>
        <v>15.877136687982066</v>
      </c>
      <c r="BR45" s="16">
        <f t="shared" si="48"/>
        <v>15.889422337467206</v>
      </c>
      <c r="BS45" s="16">
        <f t="shared" si="48"/>
        <v>15.904041007342663</v>
      </c>
      <c r="BT45" s="16">
        <f t="shared" si="48"/>
        <v>15.921241324636469</v>
      </c>
      <c r="BU45" s="16">
        <f t="shared" si="48"/>
        <v>15.944136997382412</v>
      </c>
      <c r="BV45" s="16">
        <f t="shared" si="48"/>
        <v>15.97271714500706</v>
      </c>
      <c r="BW45" s="16">
        <f t="shared" si="48"/>
        <v>16.006970589565803</v>
      </c>
      <c r="BX45" s="16">
        <f t="shared" si="48"/>
        <v>16.046885941331631</v>
      </c>
      <c r="BY45" s="16">
        <f t="shared" si="48"/>
        <v>16.092451640505487</v>
      </c>
      <c r="BZ45" s="16">
        <f t="shared" si="48"/>
        <v>16.143655979502213</v>
      </c>
      <c r="CA45" s="16">
        <f t="shared" si="48"/>
        <v>16.20048710422946</v>
      </c>
      <c r="CB45" s="16">
        <f t="shared" si="48"/>
        <v>16.262932997866088</v>
      </c>
      <c r="CC45" s="16">
        <f t="shared" si="48"/>
        <v>16.330981446943543</v>
      </c>
      <c r="CD45" s="16">
        <f t="shared" si="48"/>
        <v>16.404619989706433</v>
      </c>
      <c r="CE45" s="16">
        <f t="shared" si="48"/>
        <v>16.480967026245729</v>
      </c>
      <c r="CF45" s="16">
        <f t="shared" si="48"/>
        <v>16.559092987874958</v>
      </c>
      <c r="CG45" s="16">
        <f t="shared" si="48"/>
        <v>16.638104568956614</v>
      </c>
      <c r="CH45" s="16">
        <f t="shared" si="48"/>
        <v>16.71714450940355</v>
      </c>
      <c r="CI45" s="16">
        <f t="shared" si="48"/>
        <v>16.795391516856981</v>
      </c>
      <c r="CJ45" s="16">
        <f t="shared" si="48"/>
        <v>16.872060253206005</v>
      </c>
      <c r="CK45" s="16">
        <f t="shared" si="48"/>
        <v>16.946401369762626</v>
      </c>
      <c r="CL45" s="16">
        <f t="shared" si="48"/>
        <v>17.017701583286318</v>
      </c>
      <c r="CM45" s="16">
        <f t="shared" si="48"/>
        <v>17.085283779697864</v>
      </c>
      <c r="CN45" s="16">
        <f t="shared" si="48"/>
        <v>17.148507134298296</v>
      </c>
      <c r="CO45" s="16">
        <f t="shared" si="48"/>
        <v>17.207873113848002</v>
      </c>
      <c r="CP45" s="16">
        <f t="shared" si="48"/>
        <v>17.263593413819727</v>
      </c>
      <c r="CQ45" s="16">
        <f t="shared" si="48"/>
        <v>17.315867574186374</v>
      </c>
      <c r="CR45" s="16">
        <f t="shared" si="48"/>
        <v>17.364883678989337</v>
      </c>
      <c r="CS45" s="16">
        <f t="shared" si="48"/>
        <v>17.410819013876242</v>
      </c>
      <c r="CT45" s="16">
        <f t="shared" si="48"/>
        <v>17.453840685963982</v>
      </c>
      <c r="CU45" s="16">
        <f t="shared" si="48"/>
        <v>17.494106208103613</v>
      </c>
      <c r="CV45" s="16">
        <f t="shared" si="48"/>
        <v>17.531764049819568</v>
      </c>
      <c r="CW45" s="16">
        <f t="shared" si="48"/>
        <v>17.566954156570784</v>
      </c>
      <c r="CX45" s="16">
        <f t="shared" si="48"/>
        <v>17.59980843952777</v>
      </c>
      <c r="CY45" s="16">
        <f t="shared" si="48"/>
        <v>17.630451237012469</v>
      </c>
      <c r="CZ45" s="16">
        <f t="shared" si="48"/>
        <v>17.658999749794333</v>
      </c>
      <c r="DA45" s="16">
        <f t="shared" si="48"/>
        <v>17.685564451251725</v>
      </c>
      <c r="DB45" s="16">
        <f t="shared" si="48"/>
        <v>17.710249474245664</v>
      </c>
      <c r="DC45" s="16">
        <f t="shared" si="48"/>
        <v>17.733152975703756</v>
      </c>
      <c r="DD45" s="16">
        <f t="shared" si="48"/>
        <v>17.754367480390048</v>
      </c>
      <c r="DE45" s="16">
        <f t="shared" si="48"/>
        <v>17.773980204866611</v>
      </c>
      <c r="DF45" s="16">
        <f t="shared" si="48"/>
        <v>17.792073363111829</v>
      </c>
      <c r="DG45" s="16">
        <f t="shared" si="48"/>
        <v>17.808724454481908</v>
      </c>
      <c r="DH45" s="16">
        <f t="shared" si="48"/>
        <v>17.824006535314322</v>
      </c>
      <c r="DI45" s="16">
        <f t="shared" si="48"/>
        <v>17.837988474971112</v>
      </c>
      <c r="DJ45" s="16">
        <f t="shared" si="48"/>
        <v>17.850735197010142</v>
      </c>
      <c r="DK45" s="16">
        <f t="shared" si="48"/>
        <v>17.862307906732777</v>
      </c>
      <c r="DL45" s="16">
        <f t="shared" si="48"/>
        <v>17.872764305558601</v>
      </c>
      <c r="DM45" s="16">
        <f t="shared" si="48"/>
        <v>17.882158793284621</v>
      </c>
      <c r="DN45" s="16">
        <f t="shared" si="48"/>
        <v>17.890542658674008</v>
      </c>
      <c r="DO45" s="16">
        <f t="shared" si="48"/>
        <v>17.897964259175293</v>
      </c>
      <c r="DP45" s="16">
        <f t="shared" si="48"/>
        <v>17.904469190255302</v>
      </c>
      <c r="DQ45" s="16">
        <f t="shared" si="48"/>
        <v>17.910100445059822</v>
      </c>
      <c r="DR45" s="16">
        <f t="shared" si="48"/>
        <v>17.914898564944536</v>
      </c>
      <c r="DS45" s="16">
        <f t="shared" si="48"/>
        <v>17.918901781298604</v>
      </c>
      <c r="DT45" s="16">
        <f t="shared" si="48"/>
        <v>17.922146149344716</v>
      </c>
      <c r="DU45" s="16">
        <f t="shared" si="48"/>
        <v>17.924665674258982</v>
      </c>
      <c r="DV45" s="16">
        <f t="shared" si="48"/>
        <v>17.92649242996908</v>
      </c>
      <c r="DW45" s="16">
        <f t="shared" si="48"/>
        <v>17.927656671245376</v>
      </c>
      <c r="DX45" s="16">
        <f t="shared" si="48"/>
        <v>17.928186939253415</v>
      </c>
      <c r="DY45" s="16">
        <f t="shared" si="48"/>
        <v>17.928110160990414</v>
      </c>
      <c r="DZ45" s="16">
        <f t="shared" si="48"/>
        <v>17.927451743127023</v>
      </c>
      <c r="EA45" s="16">
        <f t="shared" ref="EA45:GL45" si="49">$B$29*DZ45+$B$34*$B$36*EA39</f>
        <v>17.926235660463085</v>
      </c>
      <c r="EB45" s="16">
        <f t="shared" si="49"/>
        <v>17.924484539395714</v>
      </c>
      <c r="EC45" s="16">
        <f t="shared" si="49"/>
        <v>17.922219736422207</v>
      </c>
      <c r="ED45" s="16">
        <f t="shared" si="49"/>
        <v>17.919461412059423</v>
      </c>
      <c r="EE45" s="16">
        <f t="shared" si="49"/>
        <v>17.916228600708806</v>
      </c>
      <c r="EF45" s="16">
        <f t="shared" si="49"/>
        <v>17.912539276382116</v>
      </c>
      <c r="EG45" s="16">
        <f t="shared" si="49"/>
        <v>17.908410414625902</v>
      </c>
      <c r="EH45" s="16">
        <f t="shared" si="49"/>
        <v>17.903858051014261</v>
      </c>
      <c r="EI45" s="16">
        <f t="shared" si="49"/>
        <v>17.898897336033293</v>
      </c>
      <c r="EJ45" s="16">
        <f t="shared" si="49"/>
        <v>17.893542587236553</v>
      </c>
      <c r="EK45" s="16">
        <f t="shared" si="49"/>
        <v>17.887807338076112</v>
      </c>
      <c r="EL45" s="16">
        <f t="shared" si="49"/>
        <v>17.881704383875004</v>
      </c>
      <c r="EM45" s="16">
        <f t="shared" si="49"/>
        <v>17.87524582514844</v>
      </c>
      <c r="EN45" s="16">
        <f t="shared" si="49"/>
        <v>17.868443108641987</v>
      </c>
      <c r="EO45" s="16">
        <f t="shared" si="49"/>
        <v>17.861307065934245</v>
      </c>
      <c r="EP45" s="16">
        <f t="shared" si="49"/>
        <v>17.853847949749643</v>
      </c>
      <c r="EQ45" s="16">
        <f t="shared" si="49"/>
        <v>17.846075468150893</v>
      </c>
      <c r="ER45" s="16">
        <f t="shared" si="49"/>
        <v>17.837998816663855</v>
      </c>
      <c r="ES45" s="16">
        <f t="shared" si="49"/>
        <v>17.829626708712222</v>
      </c>
      <c r="ET45" s="16">
        <f t="shared" si="49"/>
        <v>17.820967404169441</v>
      </c>
      <c r="EU45" s="16">
        <f t="shared" si="49"/>
        <v>17.812028736207512</v>
      </c>
      <c r="EV45" s="16">
        <f t="shared" si="49"/>
        <v>17.80281813690738</v>
      </c>
      <c r="EW45" s="16">
        <f t="shared" si="49"/>
        <v>17.793342660972129</v>
      </c>
      <c r="EX45" s="16">
        <f t="shared" si="49"/>
        <v>17.783609008256377</v>
      </c>
      <c r="EY45" s="16">
        <f t="shared" si="49"/>
        <v>17.773623544986712</v>
      </c>
      <c r="EZ45" s="16">
        <f t="shared" si="49"/>
        <v>17.763392323684382</v>
      </c>
      <c r="FA45" s="16">
        <f t="shared" si="49"/>
        <v>17.752921101933978</v>
      </c>
      <c r="FB45" s="16">
        <f t="shared" si="49"/>
        <v>17.742215360154656</v>
      </c>
      <c r="FC45" s="16">
        <f t="shared" si="49"/>
        <v>17.731280318198895</v>
      </c>
      <c r="FD45" s="16">
        <f t="shared" si="49"/>
        <v>17.720120951110665</v>
      </c>
      <c r="FE45" s="16">
        <f t="shared" si="49"/>
        <v>17.708742003850535</v>
      </c>
      <c r="FF45" s="16">
        <f t="shared" si="49"/>
        <v>17.697148005211758</v>
      </c>
      <c r="FG45" s="16">
        <f t="shared" si="49"/>
        <v>17.68534328091674</v>
      </c>
      <c r="FH45" s="16">
        <f t="shared" si="49"/>
        <v>17.673331966093784</v>
      </c>
      <c r="FI45" s="16">
        <f t="shared" si="49"/>
        <v>17.661118016620708</v>
      </c>
      <c r="FJ45" s="16">
        <f t="shared" si="49"/>
        <v>17.648705220074294</v>
      </c>
      <c r="FK45" s="16">
        <f t="shared" si="49"/>
        <v>17.63609720594738</v>
      </c>
      <c r="FL45" s="16">
        <f t="shared" si="49"/>
        <v>17.623297455392375</v>
      </c>
      <c r="FM45" s="16">
        <f t="shared" si="49"/>
        <v>17.610309310246052</v>
      </c>
      <c r="FN45" s="16">
        <f t="shared" si="49"/>
        <v>17.59713598157192</v>
      </c>
      <c r="FO45" s="16">
        <f t="shared" si="49"/>
        <v>17.583780557695036</v>
      </c>
      <c r="FP45" s="16">
        <f t="shared" si="49"/>
        <v>17.570246011697517</v>
      </c>
      <c r="FQ45" s="16">
        <f t="shared" si="49"/>
        <v>17.556535208495958</v>
      </c>
      <c r="FR45" s="16">
        <f t="shared" si="49"/>
        <v>17.54265091141626</v>
      </c>
      <c r="FS45" s="16">
        <f t="shared" si="49"/>
        <v>17.528595788531618</v>
      </c>
      <c r="FT45" s="16">
        <f t="shared" si="49"/>
        <v>17.514372418440267</v>
      </c>
      <c r="FU45" s="16">
        <f t="shared" si="49"/>
        <v>17.499983295818726</v>
      </c>
      <c r="FV45" s="16">
        <f t="shared" si="49"/>
        <v>17.485430837712649</v>
      </c>
      <c r="FW45" s="16">
        <f t="shared" si="49"/>
        <v>17.470717386754103</v>
      </c>
      <c r="FX45" s="16">
        <f t="shared" si="49"/>
        <v>17.455845218523542</v>
      </c>
      <c r="FY45" s="16">
        <f t="shared" si="49"/>
        <v>17.440816542326157</v>
      </c>
      <c r="FZ45" s="16">
        <f t="shared" si="49"/>
        <v>17.425633505427033</v>
      </c>
      <c r="GA45" s="16">
        <f t="shared" si="49"/>
        <v>17.410298197948908</v>
      </c>
      <c r="GB45" s="16">
        <f t="shared" si="49"/>
        <v>17.394812656332984</v>
      </c>
      <c r="GC45" s="16">
        <f t="shared" si="49"/>
        <v>17.379178866863658</v>
      </c>
      <c r="GD45" s="16">
        <f t="shared" si="49"/>
        <v>17.363398768680899</v>
      </c>
      <c r="GE45" s="16">
        <f t="shared" si="49"/>
        <v>17.347474256736131</v>
      </c>
      <c r="GF45" s="16">
        <f t="shared" si="49"/>
        <v>17.331407184432997</v>
      </c>
      <c r="GG45" s="16">
        <f t="shared" si="49"/>
        <v>17.315199366255278</v>
      </c>
      <c r="GH45" s="16">
        <f t="shared" si="49"/>
        <v>17.298852580123803</v>
      </c>
      <c r="GI45" s="16">
        <f t="shared" si="49"/>
        <v>17.282368569750744</v>
      </c>
      <c r="GJ45" s="16">
        <f t="shared" si="49"/>
        <v>17.265749046638042</v>
      </c>
      <c r="GK45" s="16">
        <f t="shared" si="49"/>
        <v>17.249207192003311</v>
      </c>
      <c r="GL45" s="16">
        <f t="shared" si="49"/>
        <v>17.232696277863678</v>
      </c>
      <c r="GM45" s="16">
        <f t="shared" ref="GM45:IX45" si="50">$B$29*GL45+$B$34*$B$36*GM39</f>
        <v>17.216172407014032</v>
      </c>
      <c r="GN45" s="16">
        <f t="shared" si="50"/>
        <v>17.199594356080617</v>
      </c>
      <c r="GO45" s="16">
        <f t="shared" si="50"/>
        <v>17.182923427558464</v>
      </c>
      <c r="GP45" s="16">
        <f t="shared" si="50"/>
        <v>17.166123310286519</v>
      </c>
      <c r="GQ45" s="16">
        <f t="shared" si="50"/>
        <v>17.149159948013924</v>
      </c>
      <c r="GR45" s="16">
        <f t="shared" si="50"/>
        <v>17.132001415195084</v>
      </c>
      <c r="GS45" s="16">
        <f t="shared" si="50"/>
        <v>17.114617800238332</v>
      </c>
      <c r="GT45" s="16">
        <f t="shared" si="50"/>
        <v>17.096981095153335</v>
      </c>
      <c r="GU45" s="16">
        <f t="shared" si="50"/>
        <v>17.079065091582507</v>
      </c>
      <c r="GV45" s="16">
        <f t="shared" si="50"/>
        <v>17.060845282743262</v>
      </c>
      <c r="GW45" s="16">
        <f t="shared" si="50"/>
        <v>17.042298770756577</v>
      </c>
      <c r="GX45" s="16">
        <f t="shared" si="50"/>
        <v>17.023404179388617</v>
      </c>
      <c r="GY45" s="16">
        <f t="shared" si="50"/>
        <v>17.004141571834825</v>
      </c>
      <c r="GZ45" s="16">
        <f t="shared" si="50"/>
        <v>16.984492373130671</v>
      </c>
      <c r="HA45" s="16">
        <f t="shared" si="50"/>
        <v>16.964439296741219</v>
      </c>
      <c r="HB45" s="16">
        <f t="shared" si="50"/>
        <v>16.943966275495647</v>
      </c>
      <c r="HC45" s="16">
        <f t="shared" si="50"/>
        <v>16.92305839639501</v>
      </c>
      <c r="HD45" s="16">
        <f t="shared" si="50"/>
        <v>16.901701839307982</v>
      </c>
      <c r="HE45" s="16">
        <f t="shared" si="50"/>
        <v>16.879883820353012</v>
      </c>
      <c r="HF45" s="16">
        <f t="shared" si="50"/>
        <v>16.857592533645285</v>
      </c>
      <c r="HG45" s="16">
        <f t="shared" si="50"/>
        <v>16.834817101269635</v>
      </c>
      <c r="HH45" s="16">
        <f t="shared" si="50"/>
        <v>16.811547524599987</v>
      </c>
      <c r="HI45" s="16">
        <f t="shared" si="50"/>
        <v>16.78777463810956</v>
      </c>
      <c r="HJ45" s="16">
        <f t="shared" si="50"/>
        <v>16.763490065941198</v>
      </c>
      <c r="HK45" s="16">
        <f t="shared" si="50"/>
        <v>16.738686180759405</v>
      </c>
      <c r="HL45" s="16">
        <f t="shared" si="50"/>
        <v>16.713356064878585</v>
      </c>
      <c r="HM45" s="16">
        <f t="shared" si="50"/>
        <v>16.687493473666066</v>
      </c>
      <c r="HN45" s="16">
        <f t="shared" si="50"/>
        <v>16.661092800925765</v>
      </c>
      <c r="HO45" s="16">
        <f t="shared" si="50"/>
        <v>16.634149046261765</v>
      </c>
      <c r="HP45" s="16">
        <f t="shared" si="50"/>
        <v>16.606657784126295</v>
      </c>
      <c r="HQ45" s="16">
        <f t="shared" si="50"/>
        <v>16.578615134914674</v>
      </c>
      <c r="HR45" s="16">
        <f t="shared" si="50"/>
        <v>16.550017737241323</v>
      </c>
      <c r="HS45" s="16">
        <f t="shared" si="50"/>
        <v>16.520862721414346</v>
      </c>
      <c r="HT45" s="16">
        <f t="shared" si="50"/>
        <v>16.491147685007611</v>
      </c>
      <c r="HU45" s="16">
        <f t="shared" si="50"/>
        <v>16.460870669541517</v>
      </c>
      <c r="HV45" s="16">
        <f t="shared" si="50"/>
        <v>16.430030138486991</v>
      </c>
      <c r="HW45" s="16">
        <f t="shared" si="50"/>
        <v>16.398624956469419</v>
      </c>
      <c r="HX45" s="16">
        <f t="shared" si="50"/>
        <v>16.366654369376739</v>
      </c>
      <c r="HY45" s="16">
        <f t="shared" si="50"/>
        <v>16.33411798575592</v>
      </c>
      <c r="HZ45" s="16">
        <f t="shared" si="50"/>
        <v>16.301015759151831</v>
      </c>
      <c r="IA45" s="16">
        <f t="shared" si="50"/>
        <v>16.267347971360405</v>
      </c>
      <c r="IB45" s="16">
        <f t="shared" si="50"/>
        <v>16.233115216565007</v>
      </c>
      <c r="IC45" s="16">
        <f t="shared" si="50"/>
        <v>16.198318386205283</v>
      </c>
      <c r="ID45" s="16">
        <f t="shared" si="50"/>
        <v>16.162958654770346</v>
      </c>
      <c r="IE45" s="16">
        <f t="shared" si="50"/>
        <v>16.127037466327781</v>
      </c>
      <c r="IF45" s="16">
        <f t="shared" si="50"/>
        <v>16.090556521667057</v>
      </c>
      <c r="IG45" s="16">
        <f t="shared" si="50"/>
        <v>16.053517766127321</v>
      </c>
      <c r="IH45" s="16">
        <f t="shared" si="50"/>
        <v>16.015923377888932</v>
      </c>
      <c r="II45" s="16">
        <f t="shared" si="50"/>
        <v>15.977775757175024</v>
      </c>
      <c r="IJ45" s="16">
        <f t="shared" si="50"/>
        <v>15.939077515905623</v>
      </c>
      <c r="IK45" s="16">
        <f t="shared" si="50"/>
        <v>15.899831467827983</v>
      </c>
      <c r="IL45" s="16">
        <f t="shared" si="50"/>
        <v>15.86004061911993</v>
      </c>
      <c r="IM45" s="16">
        <f t="shared" si="50"/>
        <v>15.819708159535333</v>
      </c>
      <c r="IN45" s="16">
        <f t="shared" si="50"/>
        <v>15.778837453881074</v>
      </c>
      <c r="IO45" s="16">
        <f t="shared" si="50"/>
        <v>15.737432034064806</v>
      </c>
      <c r="IP45" s="16">
        <f t="shared" si="50"/>
        <v>15.695495591399309</v>
      </c>
      <c r="IQ45" s="16">
        <f t="shared" si="50"/>
        <v>15.65303196910839</v>
      </c>
      <c r="IR45" s="16">
        <f t="shared" si="50"/>
        <v>15.610045149010988</v>
      </c>
      <c r="IS45" s="16">
        <f t="shared" si="50"/>
        <v>15.566539251260485</v>
      </c>
      <c r="IT45" s="16">
        <f t="shared" si="50"/>
        <v>15.522518535416655</v>
      </c>
      <c r="IU45" s="16">
        <f t="shared" si="50"/>
        <v>15.477987387040997</v>
      </c>
      <c r="IV45" s="16">
        <f t="shared" si="50"/>
        <v>15.432950311849769</v>
      </c>
      <c r="IW45" s="16">
        <f t="shared" si="50"/>
        <v>15.387411930247218</v>
      </c>
      <c r="IX45" s="16">
        <f t="shared" si="50"/>
        <v>15.341376972131412</v>
      </c>
      <c r="IY45" s="16">
        <f t="shared" ref="IY45:KF45" si="51">$B$29*IX45+$B$34*$B$36*IY39</f>
        <v>15.294850271827872</v>
      </c>
      <c r="IZ45" s="16">
        <f t="shared" si="51"/>
        <v>15.247836763226509</v>
      </c>
      <c r="JA45" s="16">
        <f t="shared" si="51"/>
        <v>15.200341475271355</v>
      </c>
      <c r="JB45" s="16">
        <f t="shared" si="51"/>
        <v>15.152369527467767</v>
      </c>
      <c r="JC45" s="16">
        <f t="shared" si="51"/>
        <v>15.103926125686566</v>
      </c>
      <c r="JD45" s="16">
        <f t="shared" si="51"/>
        <v>15.055016557993898</v>
      </c>
      <c r="JE45" s="16">
        <f t="shared" si="51"/>
        <v>15.005646190745438</v>
      </c>
      <c r="JF45" s="16">
        <f t="shared" si="51"/>
        <v>14.955820464834041</v>
      </c>
      <c r="JG45" s="16">
        <f t="shared" si="51"/>
        <v>14.905544892050056</v>
      </c>
      <c r="JH45" s="16">
        <f t="shared" si="51"/>
        <v>14.854825051735629</v>
      </c>
      <c r="JI45" s="16">
        <f t="shared" si="51"/>
        <v>14.803666587330936</v>
      </c>
      <c r="JJ45" s="16">
        <f t="shared" si="51"/>
        <v>14.752075203262203</v>
      </c>
      <c r="JK45" s="16">
        <f t="shared" si="51"/>
        <v>14.700056661812203</v>
      </c>
      <c r="JL45" s="16">
        <f t="shared" si="51"/>
        <v>14.647616780137291</v>
      </c>
      <c r="JM45" s="16">
        <f t="shared" si="51"/>
        <v>14.594761427321464</v>
      </c>
      <c r="JN45" s="16">
        <f t="shared" si="51"/>
        <v>14.54149652160319</v>
      </c>
      <c r="JO45" s="16">
        <f t="shared" si="51"/>
        <v>14.487828027677443</v>
      </c>
      <c r="JP45" s="16">
        <f t="shared" si="51"/>
        <v>14.433761954102565</v>
      </c>
      <c r="JQ45" s="16">
        <f t="shared" si="51"/>
        <v>14.379304350756673</v>
      </c>
      <c r="JR45" s="16">
        <f t="shared" si="51"/>
        <v>14.324461306487343</v>
      </c>
      <c r="JS45" s="16">
        <f t="shared" si="51"/>
        <v>14.269238946572338</v>
      </c>
      <c r="JT45" s="16">
        <f t="shared" si="51"/>
        <v>14.213643430561389</v>
      </c>
      <c r="JU45" s="16">
        <f t="shared" si="51"/>
        <v>14.157680950009373</v>
      </c>
      <c r="JV45" s="16">
        <f t="shared" si="51"/>
        <v>14.101357726340732</v>
      </c>
      <c r="JW45" s="16">
        <f t="shared" si="51"/>
        <v>14.044680008724432</v>
      </c>
      <c r="JX45" s="16">
        <f t="shared" si="51"/>
        <v>13.987654071981408</v>
      </c>
      <c r="JY45" s="16">
        <f t="shared" si="51"/>
        <v>13.930286214632131</v>
      </c>
      <c r="JZ45" s="16">
        <f t="shared" si="51"/>
        <v>13.872582757051381</v>
      </c>
      <c r="KA45" s="16">
        <f t="shared" si="51"/>
        <v>13.814550039453099</v>
      </c>
      <c r="KB45" s="16">
        <f t="shared" si="51"/>
        <v>13.756194420094031</v>
      </c>
      <c r="KC45" s="16">
        <f t="shared" si="51"/>
        <v>13.697522273546902</v>
      </c>
      <c r="KD45" s="16">
        <f t="shared" si="51"/>
        <v>13.638539988950036</v>
      </c>
      <c r="KE45" s="16">
        <f t="shared" si="51"/>
        <v>13.57925396838626</v>
      </c>
      <c r="KF45" s="16">
        <f t="shared" si="51"/>
        <v>13.519670625174625</v>
      </c>
    </row>
    <row r="46" spans="1:292" x14ac:dyDescent="0.2">
      <c r="A46" t="s">
        <v>38</v>
      </c>
      <c r="B46" s="17">
        <v>0.89700000000000002</v>
      </c>
      <c r="C46" s="16">
        <f t="shared" ref="C46:BN46" si="52">$B$30*B46+$B$35*$B$36*C39</f>
        <v>0.90399563009177275</v>
      </c>
      <c r="D46" s="16">
        <f t="shared" si="52"/>
        <v>0.90903862532466029</v>
      </c>
      <c r="E46" s="16">
        <f t="shared" si="52"/>
        <v>0.91285864676849826</v>
      </c>
      <c r="F46" s="16">
        <f t="shared" si="52"/>
        <v>0.91589237284356129</v>
      </c>
      <c r="G46" s="16">
        <f t="shared" si="52"/>
        <v>0.91839905641118613</v>
      </c>
      <c r="H46" s="16">
        <f t="shared" si="52"/>
        <v>0.92053062839385025</v>
      </c>
      <c r="I46" s="16">
        <f t="shared" si="52"/>
        <v>0.92237423196398216</v>
      </c>
      <c r="J46" s="16">
        <f t="shared" si="52"/>
        <v>0.92397803401214795</v>
      </c>
      <c r="K46" s="16">
        <f t="shared" si="52"/>
        <v>0.92536689287037655</v>
      </c>
      <c r="L46" s="16">
        <f t="shared" si="52"/>
        <v>0.92655187251043825</v>
      </c>
      <c r="M46" s="16">
        <f t="shared" si="52"/>
        <v>0.92669002339654361</v>
      </c>
      <c r="N46" s="16">
        <f t="shared" si="52"/>
        <v>0.9263057243068451</v>
      </c>
      <c r="O46" s="16">
        <f t="shared" si="52"/>
        <v>0.92571635064537161</v>
      </c>
      <c r="P46" s="16">
        <f t="shared" si="52"/>
        <v>0.92511397228948777</v>
      </c>
      <c r="Q46" s="16">
        <f t="shared" si="52"/>
        <v>0.92461492650895716</v>
      </c>
      <c r="R46" s="16">
        <f t="shared" si="52"/>
        <v>0.92384089886160115</v>
      </c>
      <c r="S46" s="16">
        <f t="shared" si="52"/>
        <v>0.92255724498196434</v>
      </c>
      <c r="T46" s="16">
        <f t="shared" si="52"/>
        <v>0.92061800270718974</v>
      </c>
      <c r="U46" s="16">
        <f t="shared" si="52"/>
        <v>0.91793258810124212</v>
      </c>
      <c r="V46" s="16">
        <f t="shared" si="52"/>
        <v>0.91444563069034213</v>
      </c>
      <c r="W46" s="16">
        <f t="shared" si="52"/>
        <v>0.91109132794308589</v>
      </c>
      <c r="X46" s="16">
        <f t="shared" si="52"/>
        <v>0.90809818391641328</v>
      </c>
      <c r="Y46" s="16">
        <f t="shared" si="52"/>
        <v>0.90560205917053072</v>
      </c>
      <c r="Z46" s="16">
        <f t="shared" si="52"/>
        <v>0.90368327613460053</v>
      </c>
      <c r="AA46" s="16">
        <f t="shared" si="52"/>
        <v>0.90238906927309881</v>
      </c>
      <c r="AB46" s="16">
        <f t="shared" si="52"/>
        <v>0.90174718858102121</v>
      </c>
      <c r="AC46" s="16">
        <f t="shared" si="52"/>
        <v>0.90177413701395426</v>
      </c>
      <c r="AD46" s="16">
        <f t="shared" si="52"/>
        <v>0.90248015239504453</v>
      </c>
      <c r="AE46" s="16">
        <f t="shared" si="52"/>
        <v>0.90387221658104977</v>
      </c>
      <c r="AF46" s="16">
        <f t="shared" si="52"/>
        <v>0.90595586897344749</v>
      </c>
      <c r="AG46" s="16">
        <f t="shared" si="52"/>
        <v>0.90764611425695185</v>
      </c>
      <c r="AH46" s="16">
        <f t="shared" si="52"/>
        <v>0.90908733937935904</v>
      </c>
      <c r="AI46" s="16">
        <f t="shared" si="52"/>
        <v>0.91036603955102502</v>
      </c>
      <c r="AJ46" s="16">
        <f t="shared" si="52"/>
        <v>0.91153363480699501</v>
      </c>
      <c r="AK46" s="16">
        <f t="shared" si="52"/>
        <v>0.91262037550267294</v>
      </c>
      <c r="AL46" s="16">
        <f t="shared" si="52"/>
        <v>0.91364378144378078</v>
      </c>
      <c r="AM46" s="16">
        <f t="shared" si="52"/>
        <v>0.91461376552873141</v>
      </c>
      <c r="AN46" s="16">
        <f t="shared" si="52"/>
        <v>0.91553574711788621</v>
      </c>
      <c r="AO46" s="16">
        <f t="shared" si="52"/>
        <v>0.91641254588856136</v>
      </c>
      <c r="AP46" s="16">
        <f t="shared" si="52"/>
        <v>0.91724553626180372</v>
      </c>
      <c r="AQ46" s="16">
        <f t="shared" si="52"/>
        <v>0.91808993377607673</v>
      </c>
      <c r="AR46" s="16">
        <f t="shared" si="52"/>
        <v>0.91903111754707656</v>
      </c>
      <c r="AS46" s="16">
        <f t="shared" si="52"/>
        <v>0.92012098325407732</v>
      </c>
      <c r="AT46" s="16">
        <f t="shared" si="52"/>
        <v>0.92139118389759656</v>
      </c>
      <c r="AU46" s="16">
        <f t="shared" si="52"/>
        <v>0.92286113625950139</v>
      </c>
      <c r="AV46" s="16">
        <f t="shared" si="52"/>
        <v>0.92454287580490946</v>
      </c>
      <c r="AW46" s="16">
        <f t="shared" si="52"/>
        <v>0.92644400025986073</v>
      </c>
      <c r="AX46" s="16">
        <f t="shared" si="52"/>
        <v>0.92856945385117029</v>
      </c>
      <c r="AY46" s="16">
        <f t="shared" si="52"/>
        <v>0.93092260814648842</v>
      </c>
      <c r="AZ46" s="16">
        <f t="shared" si="52"/>
        <v>0.93350591616093381</v>
      </c>
      <c r="BA46" s="16">
        <f t="shared" si="52"/>
        <v>0.93514884481058314</v>
      </c>
      <c r="BB46" s="16">
        <f t="shared" si="52"/>
        <v>0.93609328219061061</v>
      </c>
      <c r="BC46" s="16">
        <f t="shared" si="52"/>
        <v>0.93648078958330461</v>
      </c>
      <c r="BD46" s="16">
        <f t="shared" si="52"/>
        <v>0.93639215519171715</v>
      </c>
      <c r="BE46" s="16">
        <f t="shared" si="52"/>
        <v>0.93587146277012545</v>
      </c>
      <c r="BF46" s="16">
        <f t="shared" si="52"/>
        <v>0.93494070957624587</v>
      </c>
      <c r="BG46" s="16">
        <f t="shared" si="52"/>
        <v>0.93360869165489979</v>
      </c>
      <c r="BH46" s="16">
        <f t="shared" si="52"/>
        <v>0.93187641242869756</v>
      </c>
      <c r="BI46" s="16">
        <f t="shared" si="52"/>
        <v>0.92974038242944257</v>
      </c>
      <c r="BJ46" s="16">
        <f t="shared" si="52"/>
        <v>0.92719463975179939</v>
      </c>
      <c r="BK46" s="16">
        <f t="shared" si="52"/>
        <v>0.92570733227072854</v>
      </c>
      <c r="BL46" s="16">
        <f t="shared" si="52"/>
        <v>0.92500186592295308</v>
      </c>
      <c r="BM46" s="16">
        <f t="shared" si="52"/>
        <v>0.92491151263413252</v>
      </c>
      <c r="BN46" s="16">
        <f t="shared" si="52"/>
        <v>0.92533635619034127</v>
      </c>
      <c r="BO46" s="16">
        <f t="shared" ref="BO46:DZ46" si="53">$B$30*BN46+$B$35*$B$36*BO39</f>
        <v>0.92621716144628419</v>
      </c>
      <c r="BP46" s="16">
        <f t="shared" si="53"/>
        <v>0.92751952744813837</v>
      </c>
      <c r="BQ46" s="16">
        <f t="shared" si="53"/>
        <v>0.92922427786745943</v>
      </c>
      <c r="BR46" s="16">
        <f t="shared" si="53"/>
        <v>0.93132163549833724</v>
      </c>
      <c r="BS46" s="16">
        <f t="shared" si="53"/>
        <v>0.93380769157428789</v>
      </c>
      <c r="BT46" s="16">
        <f t="shared" si="53"/>
        <v>0.93668226723385994</v>
      </c>
      <c r="BU46" s="16">
        <f t="shared" si="53"/>
        <v>0.94109696770658557</v>
      </c>
      <c r="BV46" s="16">
        <f t="shared" si="53"/>
        <v>0.9465715919695461</v>
      </c>
      <c r="BW46" s="16">
        <f t="shared" si="53"/>
        <v>0.9528145158018605</v>
      </c>
      <c r="BX46" s="16">
        <f t="shared" si="53"/>
        <v>0.95964852003515544</v>
      </c>
      <c r="BY46" s="16">
        <f t="shared" si="53"/>
        <v>0.9669657875177905</v>
      </c>
      <c r="BZ46" s="16">
        <f t="shared" si="53"/>
        <v>0.97470060057721752</v>
      </c>
      <c r="CA46" s="16">
        <f t="shared" si="53"/>
        <v>0.98281277330026273</v>
      </c>
      <c r="CB46" s="16">
        <f t="shared" si="53"/>
        <v>0.99127759573216989</v>
      </c>
      <c r="CC46" s="16">
        <f t="shared" si="53"/>
        <v>1.0000797272755295</v>
      </c>
      <c r="CD46" s="16">
        <f t="shared" si="53"/>
        <v>1.0092094849861133</v>
      </c>
      <c r="CE46" s="16">
        <f t="shared" si="53"/>
        <v>1.0175130558395542</v>
      </c>
      <c r="CF46" s="16">
        <f t="shared" si="53"/>
        <v>1.0250055826526299</v>
      </c>
      <c r="CG46" s="16">
        <f t="shared" si="53"/>
        <v>1.031689513892927</v>
      </c>
      <c r="CH46" s="16">
        <f t="shared" si="53"/>
        <v>1.0375603401541902</v>
      </c>
      <c r="CI46" s="16">
        <f t="shared" si="53"/>
        <v>1.0426101244051422</v>
      </c>
      <c r="CJ46" s="16">
        <f t="shared" si="53"/>
        <v>1.0468296671519479</v>
      </c>
      <c r="CK46" s="16">
        <f t="shared" si="53"/>
        <v>1.0502098388297887</v>
      </c>
      <c r="CL46" s="16">
        <f t="shared" si="53"/>
        <v>1.0527424050827991</v>
      </c>
      <c r="CM46" s="16">
        <f t="shared" si="53"/>
        <v>1.054420540134579</v>
      </c>
      <c r="CN46" s="16">
        <f t="shared" si="53"/>
        <v>1.055239147135125</v>
      </c>
      <c r="CO46" s="16">
        <f t="shared" si="53"/>
        <v>1.0556374079522306</v>
      </c>
      <c r="CP46" s="16">
        <f t="shared" si="53"/>
        <v>1.0557772502266332</v>
      </c>
      <c r="CQ46" s="16">
        <f t="shared" si="53"/>
        <v>1.0557568632358914</v>
      </c>
      <c r="CR46" s="16">
        <f t="shared" si="53"/>
        <v>1.0556357790512236</v>
      </c>
      <c r="CS46" s="16">
        <f t="shared" si="53"/>
        <v>1.0554500842015413</v>
      </c>
      <c r="CT46" s="16">
        <f t="shared" si="53"/>
        <v>1.0552216459694184</v>
      </c>
      <c r="CU46" s="16">
        <f t="shared" si="53"/>
        <v>1.0549637083475332</v>
      </c>
      <c r="CV46" s="16">
        <f t="shared" si="53"/>
        <v>1.054684286178448</v>
      </c>
      <c r="CW46" s="16">
        <f t="shared" si="53"/>
        <v>1.0543882237225743</v>
      </c>
      <c r="CX46" s="16">
        <f t="shared" si="53"/>
        <v>1.0540784433146502</v>
      </c>
      <c r="CY46" s="16">
        <f t="shared" si="53"/>
        <v>1.0537567025690442</v>
      </c>
      <c r="CZ46" s="16">
        <f t="shared" si="53"/>
        <v>1.0534240537347388</v>
      </c>
      <c r="DA46" s="16">
        <f t="shared" si="53"/>
        <v>1.0530811222011645</v>
      </c>
      <c r="DB46" s="16">
        <f t="shared" si="53"/>
        <v>1.0527282754779663</v>
      </c>
      <c r="DC46" s="16">
        <f t="shared" si="53"/>
        <v>1.0523657256108336</v>
      </c>
      <c r="DD46" s="16">
        <f t="shared" si="53"/>
        <v>1.0519935913052287</v>
      </c>
      <c r="DE46" s="16">
        <f t="shared" si="53"/>
        <v>1.0516119355384204</v>
      </c>
      <c r="DF46" s="16">
        <f t="shared" si="53"/>
        <v>1.0512207884377704</v>
      </c>
      <c r="DG46" s="16">
        <f t="shared" si="53"/>
        <v>1.050820161078027</v>
      </c>
      <c r="DH46" s="16">
        <f t="shared" si="53"/>
        <v>1.0504100538867005</v>
      </c>
      <c r="DI46" s="16">
        <f t="shared" si="53"/>
        <v>1.049990461724468</v>
      </c>
      <c r="DJ46" s="16">
        <f t="shared" si="53"/>
        <v>1.0495613768685548</v>
      </c>
      <c r="DK46" s="16">
        <f t="shared" si="53"/>
        <v>1.0491227908837653</v>
      </c>
      <c r="DL46" s="16">
        <f t="shared" si="53"/>
        <v>1.0486746956877595</v>
      </c>
      <c r="DM46" s="16">
        <f t="shared" si="53"/>
        <v>1.0482170842495977</v>
      </c>
      <c r="DN46" s="16">
        <f t="shared" si="53"/>
        <v>1.0477499509670185</v>
      </c>
      <c r="DO46" s="16">
        <f t="shared" si="53"/>
        <v>1.0472732919025363</v>
      </c>
      <c r="DP46" s="16">
        <f t="shared" si="53"/>
        <v>1.0467871048788695</v>
      </c>
      <c r="DQ46" s="16">
        <f t="shared" si="53"/>
        <v>1.0462913895372812</v>
      </c>
      <c r="DR46" s="16">
        <f t="shared" si="53"/>
        <v>1.0457861473694487</v>
      </c>
      <c r="DS46" s="16">
        <f t="shared" si="53"/>
        <v>1.0452713816935892</v>
      </c>
      <c r="DT46" s="16">
        <f t="shared" si="53"/>
        <v>1.0447470976713407</v>
      </c>
      <c r="DU46" s="16">
        <f t="shared" si="53"/>
        <v>1.0442133023033735</v>
      </c>
      <c r="DV46" s="16">
        <f t="shared" si="53"/>
        <v>1.0436700043799543</v>
      </c>
      <c r="DW46" s="16">
        <f t="shared" si="53"/>
        <v>1.0431172144827856</v>
      </c>
      <c r="DX46" s="16">
        <f t="shared" si="53"/>
        <v>1.0425549449320337</v>
      </c>
      <c r="DY46" s="16">
        <f t="shared" si="53"/>
        <v>1.0419832097197497</v>
      </c>
      <c r="DZ46" s="16">
        <f t="shared" si="53"/>
        <v>1.0414020245037927</v>
      </c>
      <c r="EA46" s="16">
        <f t="shared" ref="EA46:GL46" si="54">$B$30*DZ46+$B$35*$B$36*EA39</f>
        <v>1.0408114065940979</v>
      </c>
      <c r="EB46" s="16">
        <f t="shared" si="54"/>
        <v>1.0402113749705584</v>
      </c>
      <c r="EC46" s="16">
        <f t="shared" si="54"/>
        <v>1.0396019502151059</v>
      </c>
      <c r="ED46" s="16">
        <f t="shared" si="54"/>
        <v>1.03898315443096</v>
      </c>
      <c r="EE46" s="16">
        <f t="shared" si="54"/>
        <v>1.0383550112610118</v>
      </c>
      <c r="EF46" s="16">
        <f t="shared" si="54"/>
        <v>1.0377175458397305</v>
      </c>
      <c r="EG46" s="16">
        <f t="shared" si="54"/>
        <v>1.037070784745374</v>
      </c>
      <c r="EH46" s="16">
        <f t="shared" si="54"/>
        <v>1.0364147560133317</v>
      </c>
      <c r="EI46" s="16">
        <f t="shared" si="54"/>
        <v>1.0357494890375005</v>
      </c>
      <c r="EJ46" s="16">
        <f t="shared" si="54"/>
        <v>1.0350750146730165</v>
      </c>
      <c r="EK46" s="16">
        <f t="shared" si="54"/>
        <v>1.0343913651606031</v>
      </c>
      <c r="EL46" s="16">
        <f t="shared" si="54"/>
        <v>1.0336985740530629</v>
      </c>
      <c r="EM46" s="16">
        <f t="shared" si="54"/>
        <v>1.0329966761606988</v>
      </c>
      <c r="EN46" s="16">
        <f t="shared" si="54"/>
        <v>1.0322857075949261</v>
      </c>
      <c r="EO46" s="16">
        <f t="shared" si="54"/>
        <v>1.0315657057582732</v>
      </c>
      <c r="EP46" s="16">
        <f t="shared" si="54"/>
        <v>1.030836709304465</v>
      </c>
      <c r="EQ46" s="16">
        <f t="shared" si="54"/>
        <v>1.0300987580958518</v>
      </c>
      <c r="ER46" s="16">
        <f t="shared" si="54"/>
        <v>1.0293518931318664</v>
      </c>
      <c r="ES46" s="16">
        <f t="shared" si="54"/>
        <v>1.0285961565636521</v>
      </c>
      <c r="ET46" s="16">
        <f t="shared" si="54"/>
        <v>1.0278315916452714</v>
      </c>
      <c r="EU46" s="16">
        <f t="shared" si="54"/>
        <v>1.0270582426753014</v>
      </c>
      <c r="EV46" s="16">
        <f t="shared" si="54"/>
        <v>1.0262761550795596</v>
      </c>
      <c r="EW46" s="16">
        <f t="shared" si="54"/>
        <v>1.0254853752876221</v>
      </c>
      <c r="EX46" s="16">
        <f t="shared" si="54"/>
        <v>1.0246859507262658</v>
      </c>
      <c r="EY46" s="16">
        <f t="shared" si="54"/>
        <v>1.0238779298067284</v>
      </c>
      <c r="EZ46" s="16">
        <f t="shared" si="54"/>
        <v>1.0230613618827733</v>
      </c>
      <c r="FA46" s="16">
        <f t="shared" si="54"/>
        <v>1.0222362972189178</v>
      </c>
      <c r="FB46" s="16">
        <f t="shared" si="54"/>
        <v>1.021402787001036</v>
      </c>
      <c r="FC46" s="16">
        <f t="shared" si="54"/>
        <v>1.0205608832799102</v>
      </c>
      <c r="FD46" s="16">
        <f t="shared" si="54"/>
        <v>1.0197106389800346</v>
      </c>
      <c r="FE46" s="16">
        <f t="shared" si="54"/>
        <v>1.0188521078518256</v>
      </c>
      <c r="FF46" s="16">
        <f t="shared" si="54"/>
        <v>1.0179853444555054</v>
      </c>
      <c r="FG46" s="16">
        <f t="shared" si="54"/>
        <v>1.0171104041414707</v>
      </c>
      <c r="FH46" s="16">
        <f t="shared" si="54"/>
        <v>1.0162273430897608</v>
      </c>
      <c r="FI46" s="16">
        <f t="shared" si="54"/>
        <v>1.015336218165851</v>
      </c>
      <c r="FJ46" s="16">
        <f t="shared" si="54"/>
        <v>1.0144370869347246</v>
      </c>
      <c r="FK46" s="16">
        <f t="shared" si="54"/>
        <v>1.0135300076266742</v>
      </c>
      <c r="FL46" s="16">
        <f t="shared" si="54"/>
        <v>1.0126150391605944</v>
      </c>
      <c r="FM46" s="16">
        <f t="shared" si="54"/>
        <v>1.0116922410932585</v>
      </c>
      <c r="FN46" s="16">
        <f t="shared" si="54"/>
        <v>1.0107616736018259</v>
      </c>
      <c r="FO46" s="16">
        <f t="shared" si="54"/>
        <v>1.0098233974653925</v>
      </c>
      <c r="FP46" s="16">
        <f t="shared" si="54"/>
        <v>1.0088774740216855</v>
      </c>
      <c r="FQ46" s="16">
        <f t="shared" si="54"/>
        <v>1.0079239651448439</v>
      </c>
      <c r="FR46" s="16">
        <f t="shared" si="54"/>
        <v>1.0069629331926251</v>
      </c>
      <c r="FS46" s="16">
        <f t="shared" si="54"/>
        <v>1.0059944410298844</v>
      </c>
      <c r="FT46" s="16">
        <f t="shared" si="54"/>
        <v>1.0050185519635544</v>
      </c>
      <c r="FU46" s="16">
        <f t="shared" si="54"/>
        <v>1.0040353297454274</v>
      </c>
      <c r="FV46" s="16">
        <f t="shared" si="54"/>
        <v>1.0030448389957858</v>
      </c>
      <c r="FW46" s="16">
        <f t="shared" si="54"/>
        <v>1.0020471443746648</v>
      </c>
      <c r="FX46" s="16">
        <f t="shared" si="54"/>
        <v>1.0010423118105971</v>
      </c>
      <c r="FY46" s="16">
        <f t="shared" si="54"/>
        <v>1.0000304067798522</v>
      </c>
      <c r="FZ46" s="16">
        <f t="shared" si="54"/>
        <v>0.99901149466402006</v>
      </c>
      <c r="GA46" s="16">
        <f t="shared" si="54"/>
        <v>0.99798564132870293</v>
      </c>
      <c r="GB46" s="16">
        <f t="shared" si="54"/>
        <v>0.99695291301164723</v>
      </c>
      <c r="GC46" s="16">
        <f t="shared" si="54"/>
        <v>0.99591337635954968</v>
      </c>
      <c r="GD46" s="16">
        <f t="shared" si="54"/>
        <v>0.99486709832597753</v>
      </c>
      <c r="GE46" s="16">
        <f t="shared" si="54"/>
        <v>0.99381414615569152</v>
      </c>
      <c r="GF46" s="16">
        <f t="shared" si="54"/>
        <v>0.99275458731663535</v>
      </c>
      <c r="GG46" s="16">
        <f t="shared" si="54"/>
        <v>0.99168848951389121</v>
      </c>
      <c r="GH46" s="16">
        <f t="shared" si="54"/>
        <v>0.99061592064978521</v>
      </c>
      <c r="GI46" s="16">
        <f t="shared" si="54"/>
        <v>0.98953694885251164</v>
      </c>
      <c r="GJ46" s="16">
        <f t="shared" si="54"/>
        <v>0.98845164240493311</v>
      </c>
      <c r="GK46" s="16">
        <f t="shared" si="54"/>
        <v>0.98744466971805644</v>
      </c>
      <c r="GL46" s="16">
        <f t="shared" si="54"/>
        <v>0.98646829244797418</v>
      </c>
      <c r="GM46" s="16">
        <f t="shared" ref="GM46:IX46" si="55">$B$30*GL46+$B$35*$B$36*GM39</f>
        <v>0.9854936203674669</v>
      </c>
      <c r="GN46" s="16">
        <f t="shared" si="55"/>
        <v>0.98450319711677015</v>
      </c>
      <c r="GO46" s="16">
        <f t="shared" si="55"/>
        <v>0.98348650324129849</v>
      </c>
      <c r="GP46" s="16">
        <f t="shared" si="55"/>
        <v>0.98243722864017091</v>
      </c>
      <c r="GQ46" s="16">
        <f t="shared" si="55"/>
        <v>0.9813516182708214</v>
      </c>
      <c r="GR46" s="16">
        <f t="shared" si="55"/>
        <v>0.9802274686562984</v>
      </c>
      <c r="GS46" s="16">
        <f t="shared" si="55"/>
        <v>0.97906351937942016</v>
      </c>
      <c r="GT46" s="16">
        <f t="shared" si="55"/>
        <v>0.97785908389697851</v>
      </c>
      <c r="GU46" s="16">
        <f t="shared" si="55"/>
        <v>0.97661382564919186</v>
      </c>
      <c r="GV46" s="16">
        <f t="shared" si="55"/>
        <v>0.97532762225180958</v>
      </c>
      <c r="GW46" s="16">
        <f t="shared" si="55"/>
        <v>0.97400048303827491</v>
      </c>
      <c r="GX46" s="16">
        <f t="shared" si="55"/>
        <v>0.97263249909414595</v>
      </c>
      <c r="GY46" s="16">
        <f t="shared" si="55"/>
        <v>0.97122381297450444</v>
      </c>
      <c r="GZ46" s="16">
        <f t="shared" si="55"/>
        <v>0.96977460030860185</v>
      </c>
      <c r="HA46" s="16">
        <f t="shared" si="55"/>
        <v>0.96828505854107483</v>
      </c>
      <c r="HB46" s="16">
        <f t="shared" si="55"/>
        <v>0.9667554001636316</v>
      </c>
      <c r="HC46" s="16">
        <f t="shared" si="55"/>
        <v>0.96518584858097956</v>
      </c>
      <c r="HD46" s="16">
        <f t="shared" si="55"/>
        <v>0.96357663566887108</v>
      </c>
      <c r="HE46" s="16">
        <f t="shared" si="55"/>
        <v>0.96192800076670937</v>
      </c>
      <c r="HF46" s="16">
        <f t="shared" si="55"/>
        <v>0.9602401881186885</v>
      </c>
      <c r="HG46" s="16">
        <f t="shared" si="55"/>
        <v>0.95851344728102705</v>
      </c>
      <c r="HH46" s="16">
        <f t="shared" si="55"/>
        <v>0.95674803276442011</v>
      </c>
      <c r="HI46" s="16">
        <f t="shared" si="55"/>
        <v>0.95494420370109956</v>
      </c>
      <c r="HJ46" s="16">
        <f t="shared" si="55"/>
        <v>0.95310222369146347</v>
      </c>
      <c r="HK46" s="16">
        <f t="shared" si="55"/>
        <v>0.95122236063134546</v>
      </c>
      <c r="HL46" s="16">
        <f t="shared" si="55"/>
        <v>0.9493048865774647</v>
      </c>
      <c r="HM46" s="16">
        <f t="shared" si="55"/>
        <v>0.94735007768747748</v>
      </c>
      <c r="HN46" s="16">
        <f t="shared" si="55"/>
        <v>0.94535821413961385</v>
      </c>
      <c r="HO46" s="16">
        <f t="shared" si="55"/>
        <v>0.94332958008488332</v>
      </c>
      <c r="HP46" s="16">
        <f t="shared" si="55"/>
        <v>0.9412644635460834</v>
      </c>
      <c r="HQ46" s="16">
        <f t="shared" si="55"/>
        <v>0.93916315646805693</v>
      </c>
      <c r="HR46" s="16">
        <f t="shared" si="55"/>
        <v>0.93702595456009508</v>
      </c>
      <c r="HS46" s="16">
        <f t="shared" si="55"/>
        <v>0.93485315704626459</v>
      </c>
      <c r="HT46" s="16">
        <f t="shared" si="55"/>
        <v>0.93264506674685421</v>
      </c>
      <c r="HU46" s="16">
        <f t="shared" si="55"/>
        <v>0.93040199001304091</v>
      </c>
      <c r="HV46" s="16">
        <f t="shared" si="55"/>
        <v>0.9281242366837088</v>
      </c>
      <c r="HW46" s="16">
        <f t="shared" si="55"/>
        <v>0.92581212003659141</v>
      </c>
      <c r="HX46" s="16">
        <f t="shared" si="55"/>
        <v>0.92346595664510778</v>
      </c>
      <c r="HY46" s="16">
        <f t="shared" si="55"/>
        <v>0.92108606635233392</v>
      </c>
      <c r="HZ46" s="16">
        <f t="shared" si="55"/>
        <v>0.91867277220707122</v>
      </c>
      <c r="IA46" s="16">
        <f t="shared" si="55"/>
        <v>0.91622640038721181</v>
      </c>
      <c r="IB46" s="16">
        <f t="shared" si="55"/>
        <v>0.91374728012386663</v>
      </c>
      <c r="IC46" s="16">
        <f t="shared" si="55"/>
        <v>0.91123574358584269</v>
      </c>
      <c r="ID46" s="16">
        <f t="shared" si="55"/>
        <v>0.90869212583355119</v>
      </c>
      <c r="IE46" s="16">
        <f t="shared" si="55"/>
        <v>0.90611676476074088</v>
      </c>
      <c r="IF46" s="16">
        <f t="shared" si="55"/>
        <v>0.90351000099709922</v>
      </c>
      <c r="IG46" s="16">
        <f t="shared" si="55"/>
        <v>0.90087217782914863</v>
      </c>
      <c r="IH46" s="16">
        <f t="shared" si="55"/>
        <v>0.89820364105962036</v>
      </c>
      <c r="II46" s="16">
        <f t="shared" si="55"/>
        <v>0.8955047390186206</v>
      </c>
      <c r="IJ46" s="16">
        <f t="shared" si="55"/>
        <v>0.89277582250467435</v>
      </c>
      <c r="IK46" s="16">
        <f t="shared" si="55"/>
        <v>0.8900172447030481</v>
      </c>
      <c r="IL46" s="16">
        <f t="shared" si="55"/>
        <v>0.88722936109987516</v>
      </c>
      <c r="IM46" s="16">
        <f t="shared" si="55"/>
        <v>0.88441252943220827</v>
      </c>
      <c r="IN46" s="16">
        <f t="shared" si="55"/>
        <v>0.8815671095879869</v>
      </c>
      <c r="IO46" s="16">
        <f t="shared" si="55"/>
        <v>0.87869346357892364</v>
      </c>
      <c r="IP46" s="16">
        <f t="shared" si="55"/>
        <v>0.87579195544498578</v>
      </c>
      <c r="IQ46" s="16">
        <f t="shared" si="55"/>
        <v>0.87286295110122225</v>
      </c>
      <c r="IR46" s="16">
        <f t="shared" si="55"/>
        <v>0.86990681574489859</v>
      </c>
      <c r="IS46" s="16">
        <f t="shared" si="55"/>
        <v>0.86692391720065187</v>
      </c>
      <c r="IT46" s="16">
        <f t="shared" si="55"/>
        <v>0.86391462847651923</v>
      </c>
      <c r="IU46" s="16">
        <f t="shared" si="55"/>
        <v>0.86087932354810837</v>
      </c>
      <c r="IV46" s="16">
        <f t="shared" si="55"/>
        <v>0.85781837751832857</v>
      </c>
      <c r="IW46" s="16">
        <f t="shared" si="55"/>
        <v>0.85473216673275365</v>
      </c>
      <c r="IX46" s="16">
        <f t="shared" si="55"/>
        <v>0.85162106883370836</v>
      </c>
      <c r="IY46" s="16">
        <f t="shared" ref="IY46:KF46" si="56">$B$30*IX46+$B$35*$B$36*IY39</f>
        <v>0.84848546272550518</v>
      </c>
      <c r="IZ46" s="16">
        <f t="shared" si="56"/>
        <v>0.84532572851890875</v>
      </c>
      <c r="JA46" s="16">
        <f t="shared" si="56"/>
        <v>0.84214224752744971</v>
      </c>
      <c r="JB46" s="16">
        <f t="shared" si="56"/>
        <v>0.83893540216911044</v>
      </c>
      <c r="JC46" s="16">
        <f t="shared" si="56"/>
        <v>0.83570557592280481</v>
      </c>
      <c r="JD46" s="16">
        <f t="shared" si="56"/>
        <v>0.83245315321639524</v>
      </c>
      <c r="JE46" s="16">
        <f t="shared" si="56"/>
        <v>0.82917851936921505</v>
      </c>
      <c r="JF46" s="16">
        <f t="shared" si="56"/>
        <v>0.82588206052933844</v>
      </c>
      <c r="JG46" s="16">
        <f t="shared" si="56"/>
        <v>0.82256416359485074</v>
      </c>
      <c r="JH46" s="16">
        <f t="shared" si="56"/>
        <v>0.81922521620052313</v>
      </c>
      <c r="JI46" s="16">
        <f t="shared" si="56"/>
        <v>0.81586560659005081</v>
      </c>
      <c r="JJ46" s="16">
        <f t="shared" si="56"/>
        <v>0.81248572359635751</v>
      </c>
      <c r="JK46" s="16">
        <f t="shared" si="56"/>
        <v>0.8090859565515256</v>
      </c>
      <c r="JL46" s="16">
        <f t="shared" si="56"/>
        <v>0.80566669521927226</v>
      </c>
      <c r="JM46" s="16">
        <f t="shared" si="56"/>
        <v>0.80222832970064062</v>
      </c>
      <c r="JN46" s="16">
        <f t="shared" si="56"/>
        <v>0.79877125037858898</v>
      </c>
      <c r="JO46" s="16">
        <f t="shared" si="56"/>
        <v>0.79529584785109697</v>
      </c>
      <c r="JP46" s="16">
        <f t="shared" si="56"/>
        <v>0.79180251287086834</v>
      </c>
      <c r="JQ46" s="16">
        <f t="shared" si="56"/>
        <v>0.78829163626933085</v>
      </c>
      <c r="JR46" s="16">
        <f t="shared" si="56"/>
        <v>0.78476360892971542</v>
      </c>
      <c r="JS46" s="16">
        <f t="shared" si="56"/>
        <v>0.78121882164145007</v>
      </c>
      <c r="JT46" s="16">
        <f t="shared" si="56"/>
        <v>0.77765766510623613</v>
      </c>
      <c r="JU46" s="16">
        <f t="shared" si="56"/>
        <v>0.77408052984897868</v>
      </c>
      <c r="JV46" s="16">
        <f t="shared" si="56"/>
        <v>0.77048780616445411</v>
      </c>
      <c r="JW46" s="16">
        <f t="shared" si="56"/>
        <v>0.76687988404039209</v>
      </c>
      <c r="JX46" s="16">
        <f t="shared" si="56"/>
        <v>0.76325715307524322</v>
      </c>
      <c r="JY46" s="16">
        <f t="shared" si="56"/>
        <v>0.75962000243654471</v>
      </c>
      <c r="JZ46" s="16">
        <f t="shared" si="56"/>
        <v>0.7559688208339328</v>
      </c>
      <c r="KA46" s="16">
        <f t="shared" si="56"/>
        <v>0.75230399639264045</v>
      </c>
      <c r="KB46" s="16">
        <f t="shared" si="56"/>
        <v>0.74862591661823963</v>
      </c>
      <c r="KC46" s="16">
        <f t="shared" si="56"/>
        <v>0.74493496836201745</v>
      </c>
      <c r="KD46" s="16">
        <f t="shared" si="56"/>
        <v>0.74123153775110173</v>
      </c>
      <c r="KE46" s="16">
        <f t="shared" si="56"/>
        <v>0.73751601015778867</v>
      </c>
      <c r="KF46" s="16">
        <f t="shared" si="56"/>
        <v>0.7337887701090271</v>
      </c>
    </row>
    <row r="47" spans="1:292" x14ac:dyDescent="0.2">
      <c r="A47" t="s">
        <v>39</v>
      </c>
      <c r="B47" s="16">
        <f>SUM(B42:B46)</f>
        <v>379.32900000000001</v>
      </c>
      <c r="C47" s="16">
        <f t="shared" ref="C47:BN47" si="57">SUM(C42:C46)</f>
        <v>381.31856322842771</v>
      </c>
      <c r="D47" s="16">
        <f t="shared" si="57"/>
        <v>383.2913657980198</v>
      </c>
      <c r="E47" s="16">
        <f t="shared" si="57"/>
        <v>385.24839746769936</v>
      </c>
      <c r="F47" s="16">
        <f t="shared" si="57"/>
        <v>387.19027863295423</v>
      </c>
      <c r="G47" s="16">
        <f t="shared" si="57"/>
        <v>389.11738087529346</v>
      </c>
      <c r="H47" s="16">
        <f t="shared" si="57"/>
        <v>391.02990200741334</v>
      </c>
      <c r="I47" s="16">
        <f t="shared" si="57"/>
        <v>392.92791350043791</v>
      </c>
      <c r="J47" s="16">
        <f t="shared" si="57"/>
        <v>394.81139113738539</v>
      </c>
      <c r="K47" s="16">
        <f t="shared" si="57"/>
        <v>396.68023547009199</v>
      </c>
      <c r="L47" s="16">
        <f t="shared" si="57"/>
        <v>398.53428606667939</v>
      </c>
      <c r="M47" s="16">
        <f t="shared" si="57"/>
        <v>400.36487196634397</v>
      </c>
      <c r="N47" s="16">
        <f t="shared" si="57"/>
        <v>402.17416401002544</v>
      </c>
      <c r="O47" s="16">
        <f t="shared" si="57"/>
        <v>403.96406862506956</v>
      </c>
      <c r="P47" s="16">
        <f t="shared" si="57"/>
        <v>405.73631449333914</v>
      </c>
      <c r="Q47" s="16">
        <f t="shared" si="57"/>
        <v>407.49250708215726</v>
      </c>
      <c r="R47" s="16">
        <f t="shared" si="57"/>
        <v>409.22967361232782</v>
      </c>
      <c r="S47" s="16">
        <f t="shared" si="57"/>
        <v>410.94498264583416</v>
      </c>
      <c r="T47" s="16">
        <f t="shared" si="57"/>
        <v>412.63570210297809</v>
      </c>
      <c r="U47" s="16">
        <f t="shared" si="57"/>
        <v>414.2991791523902</v>
      </c>
      <c r="V47" s="16">
        <f t="shared" si="57"/>
        <v>415.93283331585195</v>
      </c>
      <c r="W47" s="16">
        <f t="shared" si="57"/>
        <v>417.54382312072181</v>
      </c>
      <c r="X47" s="16">
        <f t="shared" si="57"/>
        <v>419.13541106998792</v>
      </c>
      <c r="Y47" s="16">
        <f t="shared" si="57"/>
        <v>420.71066675705572</v>
      </c>
      <c r="Z47" s="16">
        <f t="shared" si="57"/>
        <v>422.27251399439388</v>
      </c>
      <c r="AA47" s="16">
        <f t="shared" si="57"/>
        <v>423.82376244124623</v>
      </c>
      <c r="AB47" s="16">
        <f t="shared" si="57"/>
        <v>425.36712994718289</v>
      </c>
      <c r="AC47" s="16">
        <f t="shared" si="57"/>
        <v>426.90525910876363</v>
      </c>
      <c r="AD47" s="16">
        <f t="shared" si="57"/>
        <v>428.4407301605587</v>
      </c>
      <c r="AE47" s="16">
        <f t="shared" si="57"/>
        <v>429.97607151723798</v>
      </c>
      <c r="AF47" s="16">
        <f t="shared" si="57"/>
        <v>431.51376876779915</v>
      </c>
      <c r="AG47" s="16">
        <f t="shared" si="57"/>
        <v>433.04537080175675</v>
      </c>
      <c r="AH47" s="16">
        <f t="shared" si="57"/>
        <v>434.57103761047478</v>
      </c>
      <c r="AI47" s="16">
        <f t="shared" si="57"/>
        <v>436.09086021674756</v>
      </c>
      <c r="AJ47" s="16">
        <f t="shared" si="57"/>
        <v>437.60488410193415</v>
      </c>
      <c r="AK47" s="16">
        <f t="shared" si="57"/>
        <v>439.11312430093693</v>
      </c>
      <c r="AL47" s="16">
        <f t="shared" si="57"/>
        <v>440.61557504425224</v>
      </c>
      <c r="AM47" s="16">
        <f t="shared" si="57"/>
        <v>442.11221609884416</v>
      </c>
      <c r="AN47" s="16">
        <f t="shared" si="57"/>
        <v>443.60301711964871</v>
      </c>
      <c r="AO47" s="16">
        <f t="shared" si="57"/>
        <v>445.08794080085261</v>
      </c>
      <c r="AP47" s="16">
        <f t="shared" si="57"/>
        <v>446.56694530962386</v>
      </c>
      <c r="AQ47" s="16">
        <f t="shared" si="57"/>
        <v>448.04053209787963</v>
      </c>
      <c r="AR47" s="16">
        <f t="shared" si="57"/>
        <v>449.50968938744012</v>
      </c>
      <c r="AS47" s="16">
        <f t="shared" si="57"/>
        <v>450.97535306574463</v>
      </c>
      <c r="AT47" s="16">
        <f t="shared" si="57"/>
        <v>452.43842140311375</v>
      </c>
      <c r="AU47" s="16">
        <f t="shared" si="57"/>
        <v>453.89976425506603</v>
      </c>
      <c r="AV47" s="16">
        <f t="shared" si="57"/>
        <v>455.36022904921998</v>
      </c>
      <c r="AW47" s="16">
        <f t="shared" si="57"/>
        <v>456.82064480186347</v>
      </c>
      <c r="AX47" s="16">
        <f t="shared" si="57"/>
        <v>458.2818249185371</v>
      </c>
      <c r="AY47" s="16">
        <f t="shared" si="57"/>
        <v>459.74456923529198</v>
      </c>
      <c r="AZ47" s="16">
        <f t="shared" si="57"/>
        <v>461.20966557903819</v>
      </c>
      <c r="BA47" s="16">
        <f t="shared" si="57"/>
        <v>462.6661663891436</v>
      </c>
      <c r="BB47" s="16">
        <f t="shared" si="57"/>
        <v>464.11331375611371</v>
      </c>
      <c r="BC47" s="16">
        <f t="shared" si="57"/>
        <v>465.55022189026226</v>
      </c>
      <c r="BD47" s="16">
        <f t="shared" si="57"/>
        <v>466.97591753022743</v>
      </c>
      <c r="BE47" s="16">
        <f t="shared" si="57"/>
        <v>468.38936555390023</v>
      </c>
      <c r="BF47" s="16">
        <f t="shared" si="57"/>
        <v>469.789485285463</v>
      </c>
      <c r="BG47" s="16">
        <f t="shared" si="57"/>
        <v>471.17516120916929</v>
      </c>
      <c r="BH47" s="16">
        <f t="shared" si="57"/>
        <v>472.54525034667142</v>
      </c>
      <c r="BI47" s="16">
        <f t="shared" si="57"/>
        <v>473.89858766222864</v>
      </c>
      <c r="BJ47" s="16">
        <f t="shared" si="57"/>
        <v>475.23399032152724</v>
      </c>
      <c r="BK47" s="16">
        <f t="shared" si="57"/>
        <v>476.56501468230698</v>
      </c>
      <c r="BL47" s="16">
        <f t="shared" si="57"/>
        <v>477.89270562130281</v>
      </c>
      <c r="BM47" s="16">
        <f t="shared" si="57"/>
        <v>479.21819943740132</v>
      </c>
      <c r="BN47" s="16">
        <f t="shared" si="57"/>
        <v>480.54268342139073</v>
      </c>
      <c r="BO47" s="16">
        <f t="shared" ref="BO47:DZ47" si="58">SUM(BO42:BO46)</f>
        <v>481.86737210311469</v>
      </c>
      <c r="BP47" s="16">
        <f t="shared" si="58"/>
        <v>483.19349371923869</v>
      </c>
      <c r="BQ47" s="16">
        <f t="shared" si="58"/>
        <v>484.52228285722089</v>
      </c>
      <c r="BR47" s="16">
        <f t="shared" si="58"/>
        <v>485.85497683451177</v>
      </c>
      <c r="BS47" s="16">
        <f t="shared" si="58"/>
        <v>487.19281432415329</v>
      </c>
      <c r="BT47" s="16">
        <f t="shared" si="58"/>
        <v>488.53703532979955</v>
      </c>
      <c r="BU47" s="16">
        <f t="shared" si="58"/>
        <v>489.90037544880335</v>
      </c>
      <c r="BV47" s="16">
        <f t="shared" si="58"/>
        <v>491.28308930619005</v>
      </c>
      <c r="BW47" s="16">
        <f t="shared" si="58"/>
        <v>492.68561217488423</v>
      </c>
      <c r="BX47" s="16">
        <f t="shared" si="58"/>
        <v>494.10848614900999</v>
      </c>
      <c r="BY47" s="16">
        <f t="shared" si="58"/>
        <v>495.55231533827993</v>
      </c>
      <c r="BZ47" s="16">
        <f t="shared" si="58"/>
        <v>497.01773869755772</v>
      </c>
      <c r="CA47" s="16">
        <f t="shared" si="58"/>
        <v>498.50541351768277</v>
      </c>
      <c r="CB47" s="16">
        <f t="shared" si="58"/>
        <v>500.01600536456033</v>
      </c>
      <c r="CC47" s="16">
        <f t="shared" si="58"/>
        <v>501.55018190084013</v>
      </c>
      <c r="CD47" s="16">
        <f t="shared" si="58"/>
        <v>503.10860903353472</v>
      </c>
      <c r="CE47" s="16">
        <f t="shared" si="58"/>
        <v>504.68047316057937</v>
      </c>
      <c r="CF47" s="16">
        <f t="shared" si="58"/>
        <v>506.26277999209134</v>
      </c>
      <c r="CG47" s="16">
        <f t="shared" si="58"/>
        <v>507.85253080182093</v>
      </c>
      <c r="CH47" s="16">
        <f t="shared" si="58"/>
        <v>509.44673289987878</v>
      </c>
      <c r="CI47" s="16">
        <f t="shared" si="58"/>
        <v>511.04240833238953</v>
      </c>
      <c r="CJ47" s="16">
        <f t="shared" si="58"/>
        <v>512.63660139674369</v>
      </c>
      <c r="CK47" s="16">
        <f t="shared" si="58"/>
        <v>514.22638545716825</v>
      </c>
      <c r="CL47" s="16">
        <f t="shared" si="58"/>
        <v>515.80886936496563</v>
      </c>
      <c r="CM47" s="16">
        <f t="shared" si="58"/>
        <v>517.38120363697203</v>
      </c>
      <c r="CN47" s="16">
        <f t="shared" si="58"/>
        <v>518.94058647485144</v>
      </c>
      <c r="CO47" s="16">
        <f t="shared" si="58"/>
        <v>520.48869316548621</v>
      </c>
      <c r="CP47" s="16">
        <f t="shared" si="58"/>
        <v>522.02594716506519</v>
      </c>
      <c r="CQ47" s="16">
        <f t="shared" si="58"/>
        <v>523.55269512601592</v>
      </c>
      <c r="CR47" s="16">
        <f t="shared" si="58"/>
        <v>525.06923270245727</v>
      </c>
      <c r="CS47" s="16">
        <f t="shared" si="58"/>
        <v>526.57582043850539</v>
      </c>
      <c r="CT47" s="16">
        <f t="shared" si="58"/>
        <v>528.07269363304044</v>
      </c>
      <c r="CU47" s="16">
        <f t="shared" si="58"/>
        <v>529.56006853784504</v>
      </c>
      <c r="CV47" s="16">
        <f t="shared" si="58"/>
        <v>531.03814632053843</v>
      </c>
      <c r="CW47" s="16">
        <f t="shared" si="58"/>
        <v>532.50711565953463</v>
      </c>
      <c r="CX47" s="16">
        <f t="shared" si="58"/>
        <v>533.96715449988517</v>
      </c>
      <c r="CY47" s="16">
        <f t="shared" si="58"/>
        <v>535.41843128821131</v>
      </c>
      <c r="CZ47" s="16">
        <f t="shared" si="58"/>
        <v>536.86110588402983</v>
      </c>
      <c r="DA47" s="16">
        <f t="shared" si="58"/>
        <v>538.29533026421529</v>
      </c>
      <c r="DB47" s="16">
        <f t="shared" si="58"/>
        <v>539.72124909484853</v>
      </c>
      <c r="DC47" s="16">
        <f t="shared" si="58"/>
        <v>541.13900021354709</v>
      </c>
      <c r="DD47" s="16">
        <f t="shared" si="58"/>
        <v>542.54871505055371</v>
      </c>
      <c r="DE47" s="16">
        <f t="shared" si="58"/>
        <v>543.95051900489909</v>
      </c>
      <c r="DF47" s="16">
        <f t="shared" si="58"/>
        <v>545.34453178775084</v>
      </c>
      <c r="DG47" s="16">
        <f t="shared" si="58"/>
        <v>546.73086773834791</v>
      </c>
      <c r="DH47" s="16">
        <f t="shared" si="58"/>
        <v>548.10963611827003</v>
      </c>
      <c r="DI47" s="16">
        <f t="shared" si="58"/>
        <v>549.48094138654994</v>
      </c>
      <c r="DJ47" s="16">
        <f t="shared" si="58"/>
        <v>550.84488345702675</v>
      </c>
      <c r="DK47" s="16">
        <f t="shared" si="58"/>
        <v>552.20155794121683</v>
      </c>
      <c r="DL47" s="16">
        <f t="shared" si="58"/>
        <v>553.55105637660688</v>
      </c>
      <c r="DM47" s="16">
        <f t="shared" si="58"/>
        <v>554.89346644266266</v>
      </c>
      <c r="DN47" s="16">
        <f t="shared" si="58"/>
        <v>556.22887216440245</v>
      </c>
      <c r="DO47" s="16">
        <f t="shared" si="58"/>
        <v>557.55735410486739</v>
      </c>
      <c r="DP47" s="16">
        <f t="shared" si="58"/>
        <v>558.8789895466191</v>
      </c>
      <c r="DQ47" s="16">
        <f t="shared" si="58"/>
        <v>560.19385266339589</v>
      </c>
      <c r="DR47" s="16">
        <f t="shared" si="58"/>
        <v>561.50201468245962</v>
      </c>
      <c r="DS47" s="16">
        <f t="shared" si="58"/>
        <v>562.80354403776903</v>
      </c>
      <c r="DT47" s="16">
        <f t="shared" si="58"/>
        <v>564.09850651524869</v>
      </c>
      <c r="DU47" s="16">
        <f t="shared" si="58"/>
        <v>565.38696539013586</v>
      </c>
      <c r="DV47" s="16">
        <f t="shared" si="58"/>
        <v>566.66898155653314</v>
      </c>
      <c r="DW47" s="16">
        <f t="shared" si="58"/>
        <v>567.94461365039308</v>
      </c>
      <c r="DX47" s="16">
        <f t="shared" si="58"/>
        <v>569.21391816543883</v>
      </c>
      <c r="DY47" s="16">
        <f t="shared" si="58"/>
        <v>570.4769495626158</v>
      </c>
      <c r="DZ47" s="16">
        <f t="shared" si="58"/>
        <v>571.73376037412015</v>
      </c>
      <c r="EA47" s="16">
        <f t="shared" ref="EA47:GL47" si="59">SUM(EA42:EA46)</f>
        <v>572.98440130185713</v>
      </c>
      <c r="EB47" s="16">
        <f t="shared" si="59"/>
        <v>574.22892131100161</v>
      </c>
      <c r="EC47" s="16">
        <f t="shared" si="59"/>
        <v>575.46736771788835</v>
      </c>
      <c r="ED47" s="16">
        <f t="shared" si="59"/>
        <v>576.69978627294176</v>
      </c>
      <c r="EE47" s="16">
        <f t="shared" si="59"/>
        <v>577.92622123998831</v>
      </c>
      <c r="EF47" s="16">
        <f t="shared" si="59"/>
        <v>579.1467154708738</v>
      </c>
      <c r="EG47" s="16">
        <f t="shared" si="59"/>
        <v>580.36131047606057</v>
      </c>
      <c r="EH47" s="16">
        <f t="shared" si="59"/>
        <v>581.57004649203088</v>
      </c>
      <c r="EI47" s="16">
        <f t="shared" si="59"/>
        <v>582.77296254418104</v>
      </c>
      <c r="EJ47" s="16">
        <f t="shared" si="59"/>
        <v>583.97009650814971</v>
      </c>
      <c r="EK47" s="16">
        <f t="shared" si="59"/>
        <v>585.16148516665226</v>
      </c>
      <c r="EL47" s="16">
        <f t="shared" si="59"/>
        <v>586.3471642631871</v>
      </c>
      <c r="EM47" s="16">
        <f t="shared" si="59"/>
        <v>587.52716855295728</v>
      </c>
      <c r="EN47" s="16">
        <f t="shared" si="59"/>
        <v>588.70153185202184</v>
      </c>
      <c r="EO47" s="16">
        <f t="shared" si="59"/>
        <v>589.8702870836305</v>
      </c>
      <c r="EP47" s="16">
        <f t="shared" si="59"/>
        <v>591.03346632193404</v>
      </c>
      <c r="EQ47" s="16">
        <f t="shared" si="59"/>
        <v>592.19110083337046</v>
      </c>
      <c r="ER47" s="16">
        <f t="shared" si="59"/>
        <v>593.34322111557481</v>
      </c>
      <c r="ES47" s="16">
        <f t="shared" si="59"/>
        <v>594.48985693498605</v>
      </c>
      <c r="ET47" s="16">
        <f t="shared" si="59"/>
        <v>595.63103736205346</v>
      </c>
      <c r="EU47" s="16">
        <f t="shared" si="59"/>
        <v>596.76679080446695</v>
      </c>
      <c r="EV47" s="16">
        <f t="shared" si="59"/>
        <v>597.89714503998653</v>
      </c>
      <c r="EW47" s="16">
        <f t="shared" si="59"/>
        <v>599.02212724595904</v>
      </c>
      <c r="EX47" s="16">
        <f t="shared" si="59"/>
        <v>600.14176402814712</v>
      </c>
      <c r="EY47" s="16">
        <f t="shared" si="59"/>
        <v>601.25608144811315</v>
      </c>
      <c r="EZ47" s="16">
        <f t="shared" si="59"/>
        <v>602.36510504898501</v>
      </c>
      <c r="FA47" s="16">
        <f t="shared" si="59"/>
        <v>603.46885987997007</v>
      </c>
      <c r="FB47" s="16">
        <f t="shared" si="59"/>
        <v>604.56737052004257</v>
      </c>
      <c r="FC47" s="16">
        <f t="shared" si="59"/>
        <v>605.66066109991664</v>
      </c>
      <c r="FD47" s="16">
        <f t="shared" si="59"/>
        <v>606.74875532346118</v>
      </c>
      <c r="FE47" s="16">
        <f t="shared" si="59"/>
        <v>607.83167648761594</v>
      </c>
      <c r="FF47" s="16">
        <f t="shared" si="59"/>
        <v>608.90944750155495</v>
      </c>
      <c r="FG47" s="16">
        <f t="shared" si="59"/>
        <v>609.98209090490093</v>
      </c>
      <c r="FH47" s="16">
        <f t="shared" si="59"/>
        <v>611.04962888565524</v>
      </c>
      <c r="FI47" s="16">
        <f t="shared" si="59"/>
        <v>612.11208329565807</v>
      </c>
      <c r="FJ47" s="16">
        <f t="shared" si="59"/>
        <v>613.16947566642068</v>
      </c>
      <c r="FK47" s="16">
        <f t="shared" si="59"/>
        <v>614.22182722384287</v>
      </c>
      <c r="FL47" s="16">
        <f t="shared" si="59"/>
        <v>615.26915890274915</v>
      </c>
      <c r="FM47" s="16">
        <f t="shared" si="59"/>
        <v>616.31149136015483</v>
      </c>
      <c r="FN47" s="16">
        <f t="shared" si="59"/>
        <v>617.34884498811948</v>
      </c>
      <c r="FO47" s="16">
        <f t="shared" si="59"/>
        <v>618.38123992599049</v>
      </c>
      <c r="FP47" s="16">
        <f t="shared" si="59"/>
        <v>619.40869607182299</v>
      </c>
      <c r="FQ47" s="16">
        <f t="shared" si="59"/>
        <v>620.43123309338432</v>
      </c>
      <c r="FR47" s="16">
        <f t="shared" si="59"/>
        <v>621.44887043832034</v>
      </c>
      <c r="FS47" s="16">
        <f t="shared" si="59"/>
        <v>622.46162734447978</v>
      </c>
      <c r="FT47" s="16">
        <f t="shared" si="59"/>
        <v>623.46952284902579</v>
      </c>
      <c r="FU47" s="16">
        <f t="shared" si="59"/>
        <v>624.47257579762663</v>
      </c>
      <c r="FV47" s="16">
        <f t="shared" si="59"/>
        <v>625.47080485750098</v>
      </c>
      <c r="FW47" s="16">
        <f t="shared" si="59"/>
        <v>626.46422851901832</v>
      </c>
      <c r="FX47" s="16">
        <f t="shared" si="59"/>
        <v>627.45286511474694</v>
      </c>
      <c r="FY47" s="16">
        <f t="shared" si="59"/>
        <v>628.43673281284146</v>
      </c>
      <c r="FZ47" s="16">
        <f t="shared" si="59"/>
        <v>629.41584962510467</v>
      </c>
      <c r="GA47" s="16">
        <f t="shared" si="59"/>
        <v>630.39023341824372</v>
      </c>
      <c r="GB47" s="16">
        <f t="shared" si="59"/>
        <v>631.35990191993153</v>
      </c>
      <c r="GC47" s="16">
        <f t="shared" si="59"/>
        <v>632.32487272572598</v>
      </c>
      <c r="GD47" s="16">
        <f t="shared" si="59"/>
        <v>633.28516330449088</v>
      </c>
      <c r="GE47" s="16">
        <f t="shared" si="59"/>
        <v>634.24079100411313</v>
      </c>
      <c r="GF47" s="16">
        <f t="shared" si="59"/>
        <v>635.19177305643768</v>
      </c>
      <c r="GG47" s="16">
        <f t="shared" si="59"/>
        <v>636.13812658260031</v>
      </c>
      <c r="GH47" s="16">
        <f t="shared" si="59"/>
        <v>637.07986859768607</v>
      </c>
      <c r="GI47" s="16">
        <f t="shared" si="59"/>
        <v>638.01701601576576</v>
      </c>
      <c r="GJ47" s="16">
        <f t="shared" si="59"/>
        <v>638.9495856538698</v>
      </c>
      <c r="GK47" s="16">
        <f t="shared" si="59"/>
        <v>639.87844023601281</v>
      </c>
      <c r="GL47" s="16">
        <f t="shared" si="59"/>
        <v>640.80340173440118</v>
      </c>
      <c r="GM47" s="16">
        <f t="shared" ref="GM47:IX47" si="60">SUM(GM42:GM46)</f>
        <v>641.72431473863094</v>
      </c>
      <c r="GN47" s="16">
        <f t="shared" si="60"/>
        <v>642.64103888763907</v>
      </c>
      <c r="GO47" s="16">
        <f t="shared" si="60"/>
        <v>643.55344422799737</v>
      </c>
      <c r="GP47" s="16">
        <f t="shared" si="60"/>
        <v>644.46140835004167</v>
      </c>
      <c r="GQ47" s="16">
        <f t="shared" si="60"/>
        <v>645.36481460568609</v>
      </c>
      <c r="GR47" s="16">
        <f t="shared" si="60"/>
        <v>646.26355098356294</v>
      </c>
      <c r="GS47" s="16">
        <f t="shared" si="60"/>
        <v>647.15750938756253</v>
      </c>
      <c r="GT47" s="16">
        <f t="shared" si="60"/>
        <v>648.04658516040581</v>
      </c>
      <c r="GU47" s="16">
        <f t="shared" si="60"/>
        <v>648.9306767591296</v>
      </c>
      <c r="GV47" s="16">
        <f t="shared" si="60"/>
        <v>649.8096855245127</v>
      </c>
      <c r="GW47" s="16">
        <f t="shared" si="60"/>
        <v>650.68351550870091</v>
      </c>
      <c r="GX47" s="16">
        <f t="shared" si="60"/>
        <v>651.55207334107399</v>
      </c>
      <c r="GY47" s="16">
        <f t="shared" si="60"/>
        <v>652.41526811901099</v>
      </c>
      <c r="GZ47" s="16">
        <f t="shared" si="60"/>
        <v>653.27301131500997</v>
      </c>
      <c r="HA47" s="16">
        <f t="shared" si="60"/>
        <v>654.12521669448586</v>
      </c>
      <c r="HB47" s="16">
        <f t="shared" si="60"/>
        <v>654.97180024282579</v>
      </c>
      <c r="HC47" s="16">
        <f t="shared" si="60"/>
        <v>655.81268009878818</v>
      </c>
      <c r="HD47" s="16">
        <f t="shared" si="60"/>
        <v>656.64777649393136</v>
      </c>
      <c r="HE47" s="16">
        <f t="shared" si="60"/>
        <v>657.47701170126641</v>
      </c>
      <c r="HF47" s="16">
        <f t="shared" si="60"/>
        <v>658.30030996805829</v>
      </c>
      <c r="HG47" s="16">
        <f t="shared" si="60"/>
        <v>659.11759747264909</v>
      </c>
      <c r="HH47" s="16">
        <f t="shared" si="60"/>
        <v>659.92880227792716</v>
      </c>
      <c r="HI47" s="16">
        <f t="shared" si="60"/>
        <v>660.73385428658605</v>
      </c>
      <c r="HJ47" s="16">
        <f t="shared" si="60"/>
        <v>661.53268519966616</v>
      </c>
      <c r="HK47" s="16">
        <f t="shared" si="60"/>
        <v>662.32522847687221</v>
      </c>
      <c r="HL47" s="16">
        <f t="shared" si="60"/>
        <v>663.11141929903886</v>
      </c>
      <c r="HM47" s="16">
        <f t="shared" si="60"/>
        <v>663.89119453312401</v>
      </c>
      <c r="HN47" s="16">
        <f t="shared" si="60"/>
        <v>664.66449269890109</v>
      </c>
      <c r="HO47" s="16">
        <f t="shared" si="60"/>
        <v>665.43125393770833</v>
      </c>
      <c r="HP47" s="16">
        <f t="shared" si="60"/>
        <v>666.19141998238831</v>
      </c>
      <c r="HQ47" s="16">
        <f t="shared" si="60"/>
        <v>666.94493413018904</v>
      </c>
      <c r="HR47" s="16">
        <f t="shared" si="60"/>
        <v>667.69174121544154</v>
      </c>
      <c r="HS47" s="16">
        <f t="shared" si="60"/>
        <v>668.43178758238366</v>
      </c>
      <c r="HT47" s="16">
        <f t="shared" si="60"/>
        <v>669.16502106196731</v>
      </c>
      <c r="HU47" s="16">
        <f t="shared" si="60"/>
        <v>669.89139094891561</v>
      </c>
      <c r="HV47" s="16">
        <f t="shared" si="60"/>
        <v>670.61084798014178</v>
      </c>
      <c r="HW47" s="16">
        <f t="shared" si="60"/>
        <v>671.32334431424897</v>
      </c>
      <c r="HX47" s="16">
        <f t="shared" si="60"/>
        <v>672.02883351114247</v>
      </c>
      <c r="HY47" s="16">
        <f t="shared" si="60"/>
        <v>672.72727051348431</v>
      </c>
      <c r="HZ47" s="16">
        <f t="shared" si="60"/>
        <v>673.41861162877854</v>
      </c>
      <c r="IA47" s="16">
        <f t="shared" si="60"/>
        <v>674.10281451215315</v>
      </c>
      <c r="IB47" s="16">
        <f t="shared" si="60"/>
        <v>674.77983814987738</v>
      </c>
      <c r="IC47" s="16">
        <f t="shared" si="60"/>
        <v>675.44964284316245</v>
      </c>
      <c r="ID47" s="16">
        <f t="shared" si="60"/>
        <v>676.11219019315843</v>
      </c>
      <c r="IE47" s="16">
        <f t="shared" si="60"/>
        <v>676.76744308652053</v>
      </c>
      <c r="IF47" s="16">
        <f t="shared" si="60"/>
        <v>677.41536568119375</v>
      </c>
      <c r="IG47" s="16">
        <f t="shared" si="60"/>
        <v>678.05592339281532</v>
      </c>
      <c r="IH47" s="16">
        <f t="shared" si="60"/>
        <v>678.68908288096577</v>
      </c>
      <c r="II47" s="16">
        <f t="shared" si="60"/>
        <v>679.31481203715975</v>
      </c>
      <c r="IJ47" s="16">
        <f t="shared" si="60"/>
        <v>679.93307997283762</v>
      </c>
      <c r="IK47" s="16">
        <f t="shared" si="60"/>
        <v>680.5438570075612</v>
      </c>
      <c r="IL47" s="16">
        <f t="shared" si="60"/>
        <v>681.14711465749133</v>
      </c>
      <c r="IM47" s="16">
        <f t="shared" si="60"/>
        <v>681.74282562450867</v>
      </c>
      <c r="IN47" s="16">
        <f t="shared" si="60"/>
        <v>682.33096378521304</v>
      </c>
      <c r="IO47" s="16">
        <f t="shared" si="60"/>
        <v>682.91150418083726</v>
      </c>
      <c r="IP47" s="16">
        <f t="shared" si="60"/>
        <v>683.48442300688589</v>
      </c>
      <c r="IQ47" s="16">
        <f t="shared" si="60"/>
        <v>684.0496976023519</v>
      </c>
      <c r="IR47" s="16">
        <f t="shared" si="60"/>
        <v>684.60730641448095</v>
      </c>
      <c r="IS47" s="16">
        <f t="shared" si="60"/>
        <v>685.15722901467041</v>
      </c>
      <c r="IT47" s="16">
        <f t="shared" si="60"/>
        <v>685.69944611827839</v>
      </c>
      <c r="IU47" s="16">
        <f t="shared" si="60"/>
        <v>686.233939545613</v>
      </c>
      <c r="IV47" s="16">
        <f t="shared" si="60"/>
        <v>686.76069221271052</v>
      </c>
      <c r="IW47" s="16">
        <f t="shared" si="60"/>
        <v>687.27968812262554</v>
      </c>
      <c r="IX47" s="16">
        <f t="shared" si="60"/>
        <v>687.79091235688804</v>
      </c>
      <c r="IY47" s="16">
        <f t="shared" ref="IY47:KF47" si="61">SUM(IY42:IY46)</f>
        <v>688.29435106661595</v>
      </c>
      <c r="IZ47" s="16">
        <f t="shared" si="61"/>
        <v>688.78999146364697</v>
      </c>
      <c r="JA47" s="16">
        <f t="shared" si="61"/>
        <v>689.27782181233056</v>
      </c>
      <c r="JB47" s="16">
        <f t="shared" si="61"/>
        <v>689.75783142067473</v>
      </c>
      <c r="JC47" s="16">
        <f t="shared" si="61"/>
        <v>690.23001063201446</v>
      </c>
      <c r="JD47" s="16">
        <f t="shared" si="61"/>
        <v>690.69435081613835</v>
      </c>
      <c r="JE47" s="16">
        <f t="shared" si="61"/>
        <v>691.15084436086784</v>
      </c>
      <c r="JF47" s="16">
        <f t="shared" si="61"/>
        <v>691.59948466366529</v>
      </c>
      <c r="JG47" s="16">
        <f t="shared" si="61"/>
        <v>692.04026612313749</v>
      </c>
      <c r="JH47" s="16">
        <f t="shared" si="61"/>
        <v>692.47318413118569</v>
      </c>
      <c r="JI47" s="16">
        <f t="shared" si="61"/>
        <v>692.89823506421874</v>
      </c>
      <c r="JJ47" s="16">
        <f t="shared" si="61"/>
        <v>693.31541627525519</v>
      </c>
      <c r="JK47" s="16">
        <f t="shared" si="61"/>
        <v>693.72472608549583</v>
      </c>
      <c r="JL47" s="16">
        <f t="shared" si="61"/>
        <v>694.12616377604536</v>
      </c>
      <c r="JM47" s="16">
        <f t="shared" si="61"/>
        <v>694.51972957936391</v>
      </c>
      <c r="JN47" s="16">
        <f t="shared" si="61"/>
        <v>694.9054246710092</v>
      </c>
      <c r="JO47" s="16">
        <f t="shared" si="61"/>
        <v>695.28325116129145</v>
      </c>
      <c r="JP47" s="16">
        <f t="shared" si="61"/>
        <v>695.65321208698037</v>
      </c>
      <c r="JQ47" s="16">
        <f t="shared" si="61"/>
        <v>696.0153114028559</v>
      </c>
      <c r="JR47" s="16">
        <f t="shared" si="61"/>
        <v>696.36955397369297</v>
      </c>
      <c r="JS47" s="16">
        <f t="shared" si="61"/>
        <v>696.71594556516834</v>
      </c>
      <c r="JT47" s="16">
        <f t="shared" si="61"/>
        <v>697.05449283598045</v>
      </c>
      <c r="JU47" s="16">
        <f t="shared" si="61"/>
        <v>697.38520332923383</v>
      </c>
      <c r="JV47" s="16">
        <f t="shared" si="61"/>
        <v>697.70808546406181</v>
      </c>
      <c r="JW47" s="16">
        <f t="shared" si="61"/>
        <v>698.02314852701625</v>
      </c>
      <c r="JX47" s="16">
        <f t="shared" si="61"/>
        <v>698.33040266332432</v>
      </c>
      <c r="JY47" s="16">
        <f t="shared" si="61"/>
        <v>698.62985886844899</v>
      </c>
      <c r="JZ47" s="16">
        <f t="shared" si="61"/>
        <v>698.92152897983146</v>
      </c>
      <c r="KA47" s="16">
        <f t="shared" si="61"/>
        <v>699.20542566771621</v>
      </c>
      <c r="KB47" s="16">
        <f t="shared" si="61"/>
        <v>699.48156242663026</v>
      </c>
      <c r="KC47" s="16">
        <f t="shared" si="61"/>
        <v>699.74995356691466</v>
      </c>
      <c r="KD47" s="16">
        <f t="shared" si="61"/>
        <v>700.01061420595192</v>
      </c>
      <c r="KE47" s="16">
        <f t="shared" si="61"/>
        <v>700.26356025970938</v>
      </c>
      <c r="KF47" s="16">
        <f t="shared" si="61"/>
        <v>700.50880843373682</v>
      </c>
    </row>
    <row r="49" spans="1:301" ht="19" x14ac:dyDescent="0.25">
      <c r="A49" s="20" t="s">
        <v>51</v>
      </c>
    </row>
    <row r="50" spans="1:301" x14ac:dyDescent="0.2">
      <c r="A50" s="24" t="s">
        <v>50</v>
      </c>
      <c r="B50" s="17">
        <v>2.6</v>
      </c>
    </row>
    <row r="51" spans="1:301" ht="19" x14ac:dyDescent="0.25">
      <c r="A51" s="19"/>
    </row>
    <row r="52" spans="1:301" ht="19" x14ac:dyDescent="0.25">
      <c r="A52" s="20" t="s">
        <v>2</v>
      </c>
    </row>
    <row r="53" spans="1:301" s="4" customFormat="1" x14ac:dyDescent="0.2">
      <c r="A53" s="2" t="s">
        <v>3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0</v>
      </c>
      <c r="ED53" s="5">
        <v>0</v>
      </c>
      <c r="EE53" s="5">
        <v>0</v>
      </c>
      <c r="EF53" s="5">
        <v>0</v>
      </c>
      <c r="EG53" s="5">
        <v>0</v>
      </c>
      <c r="EH53" s="5">
        <v>0</v>
      </c>
      <c r="EI53" s="5">
        <v>0</v>
      </c>
      <c r="EJ53" s="5">
        <v>0</v>
      </c>
      <c r="EK53" s="5">
        <v>0</v>
      </c>
      <c r="EL53" s="5">
        <v>0</v>
      </c>
      <c r="EM53" s="5">
        <v>0</v>
      </c>
      <c r="EN53" s="5">
        <v>0</v>
      </c>
      <c r="EO53" s="5">
        <v>0</v>
      </c>
      <c r="EP53" s="5">
        <v>0</v>
      </c>
      <c r="EQ53" s="5">
        <v>0</v>
      </c>
      <c r="ER53" s="5">
        <v>0</v>
      </c>
      <c r="ES53" s="5">
        <v>0</v>
      </c>
      <c r="ET53" s="5">
        <v>0</v>
      </c>
      <c r="EU53" s="5">
        <v>0</v>
      </c>
      <c r="EV53" s="5">
        <v>0</v>
      </c>
      <c r="EW53" s="5">
        <v>0</v>
      </c>
      <c r="EX53" s="5">
        <v>0</v>
      </c>
      <c r="EY53" s="5">
        <v>0</v>
      </c>
      <c r="EZ53" s="5">
        <v>0</v>
      </c>
      <c r="FA53" s="5">
        <v>0</v>
      </c>
      <c r="FB53" s="5">
        <v>0</v>
      </c>
      <c r="FC53" s="5">
        <v>0</v>
      </c>
      <c r="FD53" s="5">
        <v>0</v>
      </c>
      <c r="FE53" s="5">
        <v>0</v>
      </c>
      <c r="FF53" s="5">
        <v>0</v>
      </c>
      <c r="FG53" s="5">
        <v>0</v>
      </c>
      <c r="FH53" s="5">
        <v>0</v>
      </c>
      <c r="FI53" s="5">
        <v>0</v>
      </c>
      <c r="FJ53" s="5">
        <v>0</v>
      </c>
      <c r="FK53" s="5">
        <v>0</v>
      </c>
      <c r="FL53" s="5">
        <v>0</v>
      </c>
      <c r="FM53" s="5">
        <v>0</v>
      </c>
      <c r="FN53" s="5">
        <v>0</v>
      </c>
      <c r="FO53" s="5">
        <v>0</v>
      </c>
      <c r="FP53" s="5">
        <v>0</v>
      </c>
      <c r="FQ53" s="5">
        <v>0</v>
      </c>
      <c r="FR53" s="5">
        <v>0</v>
      </c>
      <c r="FS53" s="5">
        <v>0</v>
      </c>
      <c r="FT53" s="5">
        <v>0</v>
      </c>
      <c r="FU53" s="5">
        <v>0</v>
      </c>
      <c r="FV53" s="5">
        <v>0</v>
      </c>
      <c r="FW53" s="5">
        <v>0</v>
      </c>
      <c r="FX53" s="5">
        <v>0</v>
      </c>
      <c r="FY53" s="5">
        <v>0</v>
      </c>
      <c r="FZ53" s="5">
        <v>0</v>
      </c>
      <c r="GA53" s="5">
        <v>0</v>
      </c>
      <c r="GB53" s="5">
        <v>0</v>
      </c>
      <c r="GC53" s="5">
        <v>0</v>
      </c>
      <c r="GD53" s="5">
        <v>0</v>
      </c>
      <c r="GE53" s="5">
        <v>0</v>
      </c>
      <c r="GF53" s="5">
        <v>0</v>
      </c>
      <c r="GG53" s="5">
        <v>0</v>
      </c>
      <c r="GH53" s="5">
        <v>0</v>
      </c>
      <c r="GI53" s="5">
        <v>0</v>
      </c>
      <c r="GJ53" s="5">
        <v>0</v>
      </c>
      <c r="GK53" s="5">
        <v>0</v>
      </c>
      <c r="GL53" s="5">
        <v>0</v>
      </c>
      <c r="GM53" s="5">
        <v>0</v>
      </c>
      <c r="GN53" s="5">
        <v>0</v>
      </c>
      <c r="GO53" s="5">
        <v>0</v>
      </c>
      <c r="GP53" s="5">
        <v>0</v>
      </c>
      <c r="GQ53" s="5">
        <v>0</v>
      </c>
      <c r="GR53" s="5">
        <v>0</v>
      </c>
      <c r="GS53" s="5">
        <v>0</v>
      </c>
      <c r="GT53" s="5">
        <v>0</v>
      </c>
      <c r="GU53" s="5">
        <v>0</v>
      </c>
      <c r="GV53" s="5">
        <v>0</v>
      </c>
      <c r="GW53" s="5">
        <v>0</v>
      </c>
      <c r="GX53" s="5">
        <v>0</v>
      </c>
      <c r="GY53" s="5">
        <v>0</v>
      </c>
      <c r="GZ53" s="5">
        <v>0</v>
      </c>
      <c r="HA53" s="5">
        <v>0</v>
      </c>
      <c r="HB53" s="5">
        <v>0</v>
      </c>
      <c r="HC53" s="5">
        <v>0</v>
      </c>
      <c r="HD53" s="5">
        <v>0</v>
      </c>
      <c r="HE53" s="5">
        <v>0</v>
      </c>
      <c r="HF53" s="5">
        <v>0</v>
      </c>
      <c r="HG53" s="5">
        <v>0</v>
      </c>
      <c r="HH53" s="5">
        <v>0</v>
      </c>
      <c r="HI53" s="5">
        <v>0</v>
      </c>
      <c r="HJ53" s="5">
        <v>0</v>
      </c>
      <c r="HK53" s="5">
        <v>0</v>
      </c>
      <c r="HL53" s="5">
        <v>0</v>
      </c>
      <c r="HM53" s="5">
        <v>0</v>
      </c>
      <c r="HN53" s="5">
        <v>0</v>
      </c>
      <c r="HO53" s="5">
        <v>0</v>
      </c>
      <c r="HP53" s="5">
        <v>0</v>
      </c>
      <c r="HQ53" s="5">
        <v>0</v>
      </c>
      <c r="HR53" s="5">
        <v>0</v>
      </c>
      <c r="HS53" s="5">
        <v>0</v>
      </c>
      <c r="HT53" s="5">
        <v>0</v>
      </c>
      <c r="HU53" s="5">
        <v>0</v>
      </c>
      <c r="HV53" s="5">
        <v>0</v>
      </c>
      <c r="HW53" s="5">
        <v>0</v>
      </c>
      <c r="HX53" s="5">
        <v>0</v>
      </c>
      <c r="HY53" s="5">
        <v>0</v>
      </c>
      <c r="HZ53" s="5">
        <v>0</v>
      </c>
      <c r="IA53" s="5">
        <v>0</v>
      </c>
      <c r="IB53" s="5">
        <v>0</v>
      </c>
      <c r="IC53" s="5">
        <v>0</v>
      </c>
      <c r="ID53" s="5">
        <v>0</v>
      </c>
      <c r="IE53" s="5">
        <v>0</v>
      </c>
      <c r="IF53" s="5">
        <v>0</v>
      </c>
      <c r="IG53" s="5">
        <v>0</v>
      </c>
      <c r="IH53" s="5">
        <v>0</v>
      </c>
      <c r="II53" s="5">
        <v>0</v>
      </c>
      <c r="IJ53" s="5">
        <v>0</v>
      </c>
      <c r="IK53" s="5">
        <v>0</v>
      </c>
      <c r="IL53" s="5">
        <v>0</v>
      </c>
      <c r="IM53" s="5">
        <v>0</v>
      </c>
      <c r="IN53" s="5">
        <v>0</v>
      </c>
      <c r="IO53" s="5">
        <v>0</v>
      </c>
      <c r="IP53" s="5">
        <v>0</v>
      </c>
      <c r="IQ53" s="5">
        <v>0</v>
      </c>
      <c r="IR53" s="5">
        <v>0</v>
      </c>
      <c r="IS53" s="5">
        <v>0</v>
      </c>
      <c r="IT53" s="5">
        <v>0</v>
      </c>
      <c r="IU53" s="5">
        <v>0</v>
      </c>
      <c r="IV53" s="5">
        <v>0</v>
      </c>
      <c r="IW53" s="5">
        <v>0</v>
      </c>
      <c r="IX53" s="5">
        <v>0</v>
      </c>
      <c r="IY53" s="5">
        <v>0</v>
      </c>
      <c r="IZ53" s="5">
        <v>0</v>
      </c>
      <c r="JA53" s="5">
        <v>0</v>
      </c>
      <c r="JB53" s="5">
        <v>0</v>
      </c>
      <c r="JC53" s="5">
        <v>0</v>
      </c>
      <c r="JD53" s="5">
        <v>0</v>
      </c>
      <c r="JE53" s="5">
        <v>0</v>
      </c>
      <c r="JF53" s="5">
        <v>0</v>
      </c>
      <c r="JG53" s="5">
        <v>0</v>
      </c>
      <c r="JH53" s="5">
        <v>0</v>
      </c>
      <c r="JI53" s="5">
        <v>0</v>
      </c>
      <c r="JJ53" s="5">
        <v>0</v>
      </c>
      <c r="JK53" s="5">
        <v>0</v>
      </c>
      <c r="JL53" s="5">
        <v>0</v>
      </c>
      <c r="JM53" s="5">
        <v>0</v>
      </c>
      <c r="JN53" s="5">
        <v>0</v>
      </c>
      <c r="JO53" s="5">
        <v>0</v>
      </c>
      <c r="JP53" s="5">
        <v>0</v>
      </c>
      <c r="JQ53" s="5">
        <v>0</v>
      </c>
      <c r="JR53" s="5">
        <v>0</v>
      </c>
      <c r="JS53" s="5">
        <v>0</v>
      </c>
      <c r="JT53" s="5">
        <v>0</v>
      </c>
      <c r="JU53" s="5">
        <v>0</v>
      </c>
      <c r="JV53" s="5">
        <v>0</v>
      </c>
      <c r="JW53" s="5">
        <v>0</v>
      </c>
      <c r="JX53" s="5">
        <v>0</v>
      </c>
      <c r="JY53" s="5">
        <v>0</v>
      </c>
      <c r="JZ53" s="5">
        <v>0</v>
      </c>
      <c r="KA53" s="5">
        <v>0</v>
      </c>
      <c r="KB53" s="5">
        <v>0</v>
      </c>
      <c r="KC53" s="5">
        <v>0</v>
      </c>
      <c r="KD53" s="5">
        <v>0</v>
      </c>
      <c r="KE53" s="5">
        <v>0</v>
      </c>
      <c r="KF53" s="5">
        <v>0</v>
      </c>
    </row>
    <row r="54" spans="1:301" s="4" customFormat="1" x14ac:dyDescent="0.2">
      <c r="A54" s="2" t="s">
        <v>7</v>
      </c>
      <c r="B54" s="5">
        <v>8.4982177478343246E-3</v>
      </c>
      <c r="C54" s="5">
        <v>8.6866078576373074E-3</v>
      </c>
      <c r="D54" s="5">
        <v>8.8730817347988378E-3</v>
      </c>
      <c r="E54" s="5">
        <v>9.0576181176993398E-3</v>
      </c>
      <c r="F54" s="5">
        <v>9.2401665584969095E-3</v>
      </c>
      <c r="G54" s="5">
        <v>9.4206869420074835E-3</v>
      </c>
      <c r="H54" s="5">
        <v>9.5991502330066147E-3</v>
      </c>
      <c r="I54" s="5">
        <v>9.7755385605415857E-3</v>
      </c>
      <c r="J54" s="5">
        <v>9.9498456696054394E-3</v>
      </c>
      <c r="K54" s="5">
        <v>1.012207732233672E-2</v>
      </c>
      <c r="L54" s="5">
        <v>1.0292251848027956E-2</v>
      </c>
      <c r="M54" s="5">
        <v>1.0861309181622536E-2</v>
      </c>
      <c r="N54" s="5">
        <v>1.1439152714932455E-2</v>
      </c>
      <c r="O54" s="5">
        <v>1.2026162121560269E-2</v>
      </c>
      <c r="P54" s="5">
        <v>1.2622781169096653E-2</v>
      </c>
      <c r="Q54" s="5">
        <v>1.3229464822738013E-2</v>
      </c>
      <c r="R54" s="5">
        <v>1.384670553969114E-2</v>
      </c>
      <c r="S54" s="5">
        <v>1.4474982018602534E-2</v>
      </c>
      <c r="T54" s="5">
        <v>1.5114782514654701E-2</v>
      </c>
      <c r="U54" s="5">
        <v>1.5766603549645319E-2</v>
      </c>
      <c r="V54" s="5">
        <v>1.6430948908106036E-2</v>
      </c>
      <c r="W54" s="5">
        <v>1.5488819012595689E-2</v>
      </c>
      <c r="X54" s="5">
        <v>1.4516677049378091E-2</v>
      </c>
      <c r="Y54" s="5">
        <v>1.3516063186376659E-2</v>
      </c>
      <c r="Z54" s="5">
        <v>1.2488563265757868E-2</v>
      </c>
      <c r="AA54" s="5">
        <v>1.1435900385777131E-2</v>
      </c>
      <c r="AB54" s="5">
        <v>1.0359916264113478E-2</v>
      </c>
      <c r="AC54" s="5">
        <v>9.2625506654278045E-3</v>
      </c>
      <c r="AD54" s="5">
        <v>8.145832110114215E-3</v>
      </c>
      <c r="AE54" s="5">
        <v>7.0118663339719944E-3</v>
      </c>
      <c r="AF54" s="5">
        <v>5.8628258311885784E-3</v>
      </c>
      <c r="AG54" s="5">
        <v>6.64346189866305E-3</v>
      </c>
      <c r="AH54" s="5">
        <v>7.4271889076331643E-3</v>
      </c>
      <c r="AI54" s="5">
        <v>8.2139897487312208E-3</v>
      </c>
      <c r="AJ54" s="5">
        <v>9.0039944408866202E-3</v>
      </c>
      <c r="AK54" s="5">
        <v>9.7973338795183107E-3</v>
      </c>
      <c r="AL54" s="5">
        <v>1.0594139344799025E-2</v>
      </c>
      <c r="AM54" s="5">
        <v>1.1394543388890011E-2</v>
      </c>
      <c r="AN54" s="5">
        <v>1.2198678783589267E-2</v>
      </c>
      <c r="AO54" s="5">
        <v>1.3006678474189792E-2</v>
      </c>
      <c r="AP54" s="5">
        <v>1.3818676131492458E-2</v>
      </c>
      <c r="AQ54" s="5">
        <v>1.3169648736428785E-2</v>
      </c>
      <c r="AR54" s="5">
        <v>1.2514214911765409E-2</v>
      </c>
      <c r="AS54" s="5">
        <v>1.1852714848155976E-2</v>
      </c>
      <c r="AT54" s="5">
        <v>1.1185438017966343E-2</v>
      </c>
      <c r="AU54" s="5">
        <v>1.0512679230448629E-2</v>
      </c>
      <c r="AV54" s="5">
        <v>9.8347385262822495E-3</v>
      </c>
      <c r="AW54" s="5">
        <v>9.1519205702415007E-3</v>
      </c>
      <c r="AX54" s="5">
        <v>8.4645337402946552E-3</v>
      </c>
      <c r="AY54" s="5">
        <v>7.7728895425086542E-3</v>
      </c>
      <c r="AZ54" s="5">
        <v>7.0773028340678223E-3</v>
      </c>
      <c r="BA54" s="5">
        <v>8.5893550319044998E-3</v>
      </c>
      <c r="BB54" s="5">
        <v>1.0107483558232655E-2</v>
      </c>
      <c r="BC54" s="5">
        <v>1.1632426491387626E-2</v>
      </c>
      <c r="BD54" s="5">
        <v>1.3165053434152307E-2</v>
      </c>
      <c r="BE54" s="5">
        <v>1.4706233574489413E-2</v>
      </c>
      <c r="BF54" s="5">
        <v>1.6256834272512233E-2</v>
      </c>
      <c r="BG54" s="5">
        <v>1.7817721479854276E-2</v>
      </c>
      <c r="BH54" s="5">
        <v>1.9389759097699466E-2</v>
      </c>
      <c r="BI54" s="5">
        <v>2.0973808177324083E-2</v>
      </c>
      <c r="BJ54" s="5">
        <v>2.257072591263154E-2</v>
      </c>
      <c r="BK54" s="5">
        <v>2.2814532757824413E-2</v>
      </c>
      <c r="BL54" s="5">
        <v>2.3052252024778008E-2</v>
      </c>
      <c r="BM54" s="5">
        <v>2.3283991683856753E-2</v>
      </c>
      <c r="BN54" s="5">
        <v>2.3509819370606033E-2</v>
      </c>
      <c r="BO54" s="5">
        <v>2.3729806687105004E-2</v>
      </c>
      <c r="BP54" s="5">
        <v>2.3944027719326355E-2</v>
      </c>
      <c r="BQ54" s="5">
        <v>2.4152560140379364E-2</v>
      </c>
      <c r="BR54" s="5">
        <v>2.4355483521756316E-2</v>
      </c>
      <c r="BS54" s="5">
        <v>2.4552878980434123E-2</v>
      </c>
      <c r="BT54" s="5">
        <v>2.4744829660615197E-2</v>
      </c>
      <c r="BU54" s="5">
        <v>2.3104389093116406E-2</v>
      </c>
      <c r="BV54" s="5">
        <v>2.1456771738783909E-2</v>
      </c>
      <c r="BW54" s="5">
        <v>1.9802479748841861E-2</v>
      </c>
      <c r="BX54" s="5">
        <v>1.814199602210409E-2</v>
      </c>
      <c r="BY54" s="5">
        <v>1.6475806958789363E-2</v>
      </c>
      <c r="BZ54" s="5">
        <v>1.4804399951977132E-2</v>
      </c>
      <c r="CA54" s="5">
        <v>1.3128265223443236E-2</v>
      </c>
      <c r="CB54" s="5">
        <v>1.1447894782910861E-2</v>
      </c>
      <c r="CC54" s="5">
        <v>9.7637816573779013E-3</v>
      </c>
      <c r="CD54" s="5">
        <v>8.0764208627790435E-3</v>
      </c>
      <c r="CE54" s="5">
        <v>8.3059173814297171E-3</v>
      </c>
      <c r="CF54" s="5">
        <v>8.5340753943417003E-3</v>
      </c>
      <c r="CG54" s="5">
        <v>8.7610401128528359E-3</v>
      </c>
      <c r="CH54" s="5">
        <v>8.9870095638016068E-3</v>
      </c>
      <c r="CI54" s="5">
        <v>9.2121826655326977E-3</v>
      </c>
      <c r="CJ54" s="5">
        <v>9.4367565658008967E-3</v>
      </c>
      <c r="CK54" s="5">
        <v>9.6609297419611995E-3</v>
      </c>
      <c r="CL54" s="5">
        <v>9.8849007383110532E-3</v>
      </c>
      <c r="CM54" s="5">
        <v>1.0108868048404496E-2</v>
      </c>
      <c r="CN54" s="5">
        <v>1.0333031268786153E-2</v>
      </c>
      <c r="CO54" s="5">
        <v>1.0323798825657704E-2</v>
      </c>
      <c r="CP54" s="5">
        <v>1.0314513304314543E-2</v>
      </c>
      <c r="CQ54" s="5">
        <v>1.0305180123238777E-2</v>
      </c>
      <c r="CR54" s="5">
        <v>1.0295801628241952E-2</v>
      </c>
      <c r="CS54" s="5">
        <v>1.0286380064551404E-2</v>
      </c>
      <c r="CT54" s="5">
        <v>1.0276917519367545E-2</v>
      </c>
      <c r="CU54" s="5">
        <v>1.0267416110669725E-2</v>
      </c>
      <c r="CV54" s="5">
        <v>1.0257877787425818E-2</v>
      </c>
      <c r="CW54" s="5">
        <v>1.0248304631719884E-2</v>
      </c>
      <c r="CX54" s="5">
        <v>1.0238698438083782E-2</v>
      </c>
      <c r="CY54" s="5">
        <v>1.0229061164513276E-2</v>
      </c>
      <c r="CZ54" s="5">
        <v>1.0219394553260042E-2</v>
      </c>
      <c r="DA54" s="5">
        <v>1.0209700453540194E-2</v>
      </c>
      <c r="DB54" s="5">
        <v>1.0199980561373501E-2</v>
      </c>
      <c r="DC54" s="5">
        <v>1.0190236583845325E-2</v>
      </c>
      <c r="DD54" s="5">
        <v>1.0180470074960812E-2</v>
      </c>
      <c r="DE54" s="5">
        <v>1.0170682728488867E-2</v>
      </c>
      <c r="DF54" s="5">
        <v>1.0160876074439829E-2</v>
      </c>
      <c r="DG54" s="5">
        <v>1.0151051711775771E-2</v>
      </c>
      <c r="DH54" s="5">
        <v>1.0141211201745159E-2</v>
      </c>
      <c r="DI54" s="5">
        <v>1.0131355910819151E-2</v>
      </c>
      <c r="DJ54" s="5">
        <v>1.0121487323594858E-2</v>
      </c>
      <c r="DK54" s="5">
        <v>1.0111606786276095E-2</v>
      </c>
      <c r="DL54" s="5">
        <v>1.0101715745948203E-2</v>
      </c>
      <c r="DM54" s="5">
        <v>1.0091815557204509E-2</v>
      </c>
      <c r="DN54" s="5">
        <v>1.0081907587579098E-2</v>
      </c>
      <c r="DO54" s="5">
        <v>1.0071993109939559E-2</v>
      </c>
      <c r="DP54" s="5">
        <v>1.0062073397256066E-2</v>
      </c>
      <c r="DQ54" s="5">
        <v>1.0052149715062519E-2</v>
      </c>
      <c r="DR54" s="5">
        <v>1.0042223243863502E-2</v>
      </c>
      <c r="DS54" s="5">
        <v>1.0032295225551158E-2</v>
      </c>
      <c r="DT54" s="5">
        <v>1.0022366873485344E-2</v>
      </c>
      <c r="DU54" s="5">
        <v>1.0012439309620813E-2</v>
      </c>
      <c r="DV54" s="5">
        <v>1.0002513718881723E-2</v>
      </c>
      <c r="DW54" s="5">
        <v>9.9925911808391721E-3</v>
      </c>
      <c r="DX54" s="5">
        <v>9.9826727083651701E-3</v>
      </c>
      <c r="DY54" s="5">
        <v>9.9727593827458882E-3</v>
      </c>
      <c r="DZ54" s="5">
        <v>9.9628522668666619E-3</v>
      </c>
      <c r="EA54" s="5">
        <v>9.9529524765655797E-3</v>
      </c>
      <c r="EB54" s="5">
        <v>9.9430609747126475E-3</v>
      </c>
      <c r="EC54" s="5">
        <v>9.9331786482297346E-3</v>
      </c>
      <c r="ED54" s="5">
        <v>9.9233065182873226E-3</v>
      </c>
      <c r="EE54" s="5">
        <v>9.91344549180595E-3</v>
      </c>
      <c r="EF54" s="5">
        <v>9.9035964413043409E-3</v>
      </c>
      <c r="EG54" s="5">
        <v>9.8937603249120709E-3</v>
      </c>
      <c r="EH54" s="5">
        <v>9.8839378934185707E-3</v>
      </c>
      <c r="EI54" s="5">
        <v>9.8741302199742975E-3</v>
      </c>
      <c r="EJ54" s="5">
        <v>9.8643381092518023E-3</v>
      </c>
      <c r="EK54" s="5">
        <v>9.8545623143855288E-3</v>
      </c>
      <c r="EL54" s="5">
        <v>9.8448035717719762E-3</v>
      </c>
      <c r="EM54" s="5">
        <v>9.8350627719687722E-3</v>
      </c>
      <c r="EN54" s="5">
        <v>9.8253407371056145E-3</v>
      </c>
      <c r="EO54" s="5">
        <v>9.8156382259897423E-3</v>
      </c>
      <c r="EP54" s="5">
        <v>9.8059559646774819E-3</v>
      </c>
      <c r="EQ54" s="5">
        <v>9.7962945925447187E-3</v>
      </c>
      <c r="ER54" s="5">
        <v>9.7866548669638398E-3</v>
      </c>
      <c r="ES54" s="5">
        <v>9.7770374352712519E-3</v>
      </c>
      <c r="ET54" s="5">
        <v>9.7674428916014744E-3</v>
      </c>
      <c r="EU54" s="5">
        <v>9.7578720672524266E-3</v>
      </c>
      <c r="EV54" s="5">
        <v>9.748325454538298E-3</v>
      </c>
      <c r="EW54" s="5">
        <v>9.7388036845948989E-3</v>
      </c>
      <c r="EX54" s="5">
        <v>9.7293073753106363E-3</v>
      </c>
      <c r="EY54" s="5">
        <v>9.7198370809963297E-3</v>
      </c>
      <c r="EZ54" s="5">
        <v>9.7103933475028992E-3</v>
      </c>
      <c r="FA54" s="5">
        <v>9.7009767839888461E-3</v>
      </c>
      <c r="FB54" s="5">
        <v>9.6915878793732979E-3</v>
      </c>
      <c r="FC54" s="5">
        <v>9.6822272120622443E-3</v>
      </c>
      <c r="FD54" s="5">
        <v>9.6728952595206419E-3</v>
      </c>
      <c r="FE54" s="5">
        <v>9.6635925290293745E-3</v>
      </c>
      <c r="FF54" s="5">
        <v>9.6543195127047898E-3</v>
      </c>
      <c r="FG54" s="5">
        <v>9.6450768091524974E-3</v>
      </c>
      <c r="FH54" s="5">
        <v>9.6358646875420728E-3</v>
      </c>
      <c r="FI54" s="5">
        <v>9.6266836229490504E-3</v>
      </c>
      <c r="FJ54" s="5">
        <v>9.6175340099846629E-3</v>
      </c>
      <c r="FK54" s="5">
        <v>9.6084163353118424E-3</v>
      </c>
      <c r="FL54" s="5">
        <v>9.5993309611099864E-3</v>
      </c>
      <c r="FM54" s="5">
        <v>9.5902782804073716E-3</v>
      </c>
      <c r="FN54" s="5">
        <v>9.5812586751018447E-3</v>
      </c>
      <c r="FO54" s="5">
        <v>9.5722724675553206E-3</v>
      </c>
      <c r="FP54" s="5">
        <v>9.563319992583752E-3</v>
      </c>
      <c r="FQ54" s="5">
        <v>9.5544015109141345E-3</v>
      </c>
      <c r="FR54" s="5">
        <v>9.5455173984702046E-3</v>
      </c>
      <c r="FS54" s="5">
        <v>9.5366678772721425E-3</v>
      </c>
      <c r="FT54" s="5">
        <v>9.5278532579958775E-3</v>
      </c>
      <c r="FU54" s="5">
        <v>9.5190748900126909E-3</v>
      </c>
      <c r="FV54" s="5">
        <v>9.5103314669189309E-3</v>
      </c>
      <c r="FW54" s="5">
        <v>9.5016264891381041E-3</v>
      </c>
      <c r="FX54" s="5">
        <v>9.4929560789021039E-3</v>
      </c>
      <c r="FY54" s="5">
        <v>9.484320627850984E-3</v>
      </c>
      <c r="FZ54" s="5">
        <v>9.4757216309964143E-3</v>
      </c>
      <c r="GA54" s="5">
        <v>9.4671592328798848E-3</v>
      </c>
      <c r="GB54" s="5">
        <v>9.4586337926163555E-3</v>
      </c>
      <c r="GC54" s="5">
        <v>9.4501454236426419E-3</v>
      </c>
      <c r="GD54" s="5">
        <v>9.4416943364472594E-3</v>
      </c>
      <c r="GE54" s="5">
        <v>9.4332806278407677E-3</v>
      </c>
      <c r="GF54" s="5">
        <v>9.4249045098457884E-3</v>
      </c>
      <c r="GG54" s="5">
        <v>9.4165661011085255E-3</v>
      </c>
      <c r="GH54" s="5">
        <v>9.4082656308946966E-3</v>
      </c>
      <c r="GI54" s="5">
        <v>9.4000031537244677E-3</v>
      </c>
      <c r="GJ54" s="5">
        <v>9.3917787614716808E-3</v>
      </c>
      <c r="GK54" s="5">
        <v>9.3479639308036155E-3</v>
      </c>
      <c r="GL54" s="5">
        <v>9.3041845538335277E-3</v>
      </c>
      <c r="GM54" s="5">
        <v>9.2604400667750664E-3</v>
      </c>
      <c r="GN54" s="5">
        <v>9.2167300444907507E-3</v>
      </c>
      <c r="GO54" s="5">
        <v>9.1730540853736109E-3</v>
      </c>
      <c r="GP54" s="5">
        <v>9.1294119221847492E-3</v>
      </c>
      <c r="GQ54" s="5">
        <v>9.0858030975153881E-3</v>
      </c>
      <c r="GR54" s="5">
        <v>9.0422274831254423E-3</v>
      </c>
      <c r="GS54" s="5">
        <v>8.9986847692402616E-3</v>
      </c>
      <c r="GT54" s="5">
        <v>8.9551747506451118E-3</v>
      </c>
      <c r="GU54" s="5">
        <v>8.9116972392879745E-3</v>
      </c>
      <c r="GV54" s="5">
        <v>8.8682519119884784E-3</v>
      </c>
      <c r="GW54" s="5">
        <v>8.8248385843787691E-3</v>
      </c>
      <c r="GX54" s="5">
        <v>8.7814571622111259E-3</v>
      </c>
      <c r="GY54" s="5">
        <v>8.738107537637152E-3</v>
      </c>
      <c r="GZ54" s="5">
        <v>8.6947894386406599E-3</v>
      </c>
      <c r="HA54" s="5">
        <v>8.6515027621945073E-3</v>
      </c>
      <c r="HB54" s="5">
        <v>8.6082473918080993E-3</v>
      </c>
      <c r="HC54" s="5">
        <v>8.5650233413849808E-3</v>
      </c>
      <c r="HD54" s="5">
        <v>8.5218313570742943E-3</v>
      </c>
      <c r="HE54" s="5">
        <v>8.4786693471314845E-3</v>
      </c>
      <c r="HF54" s="5">
        <v>8.4355381188983003E-3</v>
      </c>
      <c r="HG54" s="5">
        <v>8.3924376829107583E-3</v>
      </c>
      <c r="HH54" s="5">
        <v>8.3493678587565068E-3</v>
      </c>
      <c r="HI54" s="5">
        <v>8.3063286175171225E-3</v>
      </c>
      <c r="HJ54" s="5">
        <v>8.2633198153934107E-3</v>
      </c>
      <c r="HK54" s="5">
        <v>8.22034129764182E-3</v>
      </c>
      <c r="HL54" s="5">
        <v>8.177393007082534E-3</v>
      </c>
      <c r="HM54" s="5">
        <v>8.1344748474232453E-3</v>
      </c>
      <c r="HN54" s="5">
        <v>8.0915867781268247E-3</v>
      </c>
      <c r="HO54" s="5">
        <v>8.04872866134132E-3</v>
      </c>
      <c r="HP54" s="5">
        <v>8.0059006477954942E-3</v>
      </c>
      <c r="HQ54" s="5">
        <v>7.9631025503508202E-3</v>
      </c>
      <c r="HR54" s="5">
        <v>7.9203339115905269E-3</v>
      </c>
      <c r="HS54" s="5">
        <v>7.8775948166796006E-3</v>
      </c>
      <c r="HT54" s="5">
        <v>7.8348851673881725E-3</v>
      </c>
      <c r="HU54" s="5">
        <v>7.7922049153820172E-3</v>
      </c>
      <c r="HV54" s="5">
        <v>7.7495540222110026E-3</v>
      </c>
      <c r="HW54" s="5">
        <v>7.7069322641643012E-3</v>
      </c>
      <c r="HX54" s="5">
        <v>7.6643396061975011E-3</v>
      </c>
      <c r="HY54" s="5">
        <v>7.621775969268052E-3</v>
      </c>
      <c r="HZ54" s="5">
        <v>7.5792412522515118E-3</v>
      </c>
      <c r="IA54" s="5">
        <v>7.5367353503434931E-3</v>
      </c>
      <c r="IB54" s="5">
        <v>7.4942580677159754E-3</v>
      </c>
      <c r="IC54" s="5">
        <v>7.4518093207798231E-3</v>
      </c>
      <c r="ID54" s="5">
        <v>7.4093890210829016E-3</v>
      </c>
      <c r="IE54" s="5">
        <v>7.3669970056740031E-3</v>
      </c>
      <c r="IF54" s="5">
        <v>7.3246331287097899E-3</v>
      </c>
      <c r="IG54" s="5">
        <v>7.2822971012900251E-3</v>
      </c>
      <c r="IH54" s="5">
        <v>7.2399889085061897E-3</v>
      </c>
      <c r="II54" s="5">
        <v>7.1977084535737035E-3</v>
      </c>
      <c r="IJ54" s="5">
        <v>7.1554556006994119E-3</v>
      </c>
      <c r="IK54" s="5">
        <v>7.1132301959635491E-3</v>
      </c>
      <c r="IL54" s="5">
        <v>7.0710321533811182E-3</v>
      </c>
      <c r="IM54" s="5">
        <v>7.0288612944031659E-3</v>
      </c>
      <c r="IN54" s="5">
        <v>6.9867175795463865E-3</v>
      </c>
      <c r="IO54" s="5">
        <v>6.9446008558324834E-3</v>
      </c>
      <c r="IP54" s="5">
        <v>6.9025108179152639E-3</v>
      </c>
      <c r="IQ54" s="5">
        <v>6.8604397783980087E-3</v>
      </c>
      <c r="IR54" s="5">
        <v>6.8183946089031E-3</v>
      </c>
      <c r="IS54" s="5">
        <v>6.7763839773309353E-3</v>
      </c>
      <c r="IT54" s="5">
        <v>6.7343995403605916E-3</v>
      </c>
      <c r="IU54" s="5">
        <v>6.6924410735678119E-3</v>
      </c>
      <c r="IV54" s="5">
        <v>6.6505084592187735E-3</v>
      </c>
      <c r="IW54" s="5">
        <v>6.6086016084616617E-3</v>
      </c>
      <c r="IX54" s="5">
        <v>6.5667203409685015E-3</v>
      </c>
      <c r="IY54" s="5">
        <v>6.5248644604081196E-3</v>
      </c>
      <c r="IZ54" s="5">
        <v>6.483033905814839E-3</v>
      </c>
      <c r="JA54" s="5">
        <v>6.4412284565154021E-3</v>
      </c>
      <c r="JB54" s="5">
        <v>6.3994479943383364E-3</v>
      </c>
      <c r="JC54" s="5">
        <v>6.3576922637278432E-3</v>
      </c>
      <c r="JD54" s="5">
        <v>6.3159610977561176E-3</v>
      </c>
      <c r="JE54" s="5">
        <v>6.2742543280207563E-3</v>
      </c>
      <c r="JF54" s="5">
        <v>6.2325717535254288E-3</v>
      </c>
      <c r="JG54" s="5">
        <v>6.1909133211439649E-3</v>
      </c>
      <c r="JH54" s="5">
        <v>6.1492787549175532E-3</v>
      </c>
      <c r="JI54" s="5">
        <v>6.107667982780729E-3</v>
      </c>
      <c r="JJ54" s="5">
        <v>6.0660808087040774E-3</v>
      </c>
      <c r="JK54" s="5">
        <v>6.0245170695423234E-3</v>
      </c>
      <c r="JL54" s="5">
        <v>5.9829765356966824E-3</v>
      </c>
      <c r="JM54" s="5">
        <v>5.9414590456705607E-3</v>
      </c>
      <c r="JN54" s="5">
        <v>5.8999644201414014E-3</v>
      </c>
      <c r="JO54" s="5">
        <v>5.8584924949942607E-3</v>
      </c>
      <c r="JP54" s="5">
        <v>5.8170430718536004E-3</v>
      </c>
      <c r="JQ54" s="5">
        <v>5.775616064458422E-3</v>
      </c>
      <c r="JR54" s="5">
        <v>5.7342111253895212E-3</v>
      </c>
      <c r="JS54" s="5">
        <v>5.6928282073598346E-3</v>
      </c>
      <c r="JT54" s="5">
        <v>5.6514670928229371E-3</v>
      </c>
      <c r="JU54" s="5">
        <v>5.6101276286073531E-3</v>
      </c>
      <c r="JV54" s="5">
        <v>5.5688096105612761E-3</v>
      </c>
      <c r="JW54" s="5">
        <v>5.5275128048621891E-3</v>
      </c>
      <c r="JX54" s="5">
        <v>5.4862370606736377E-3</v>
      </c>
      <c r="JY54" s="5">
        <v>5.444982285862654E-3</v>
      </c>
      <c r="JZ54" s="5">
        <v>5.4037481634283679E-3</v>
      </c>
      <c r="KA54" s="5">
        <v>5.3625345445473815E-3</v>
      </c>
      <c r="KB54" s="5">
        <v>5.3213413077639604E-3</v>
      </c>
      <c r="KC54" s="5">
        <v>5.2801682642662495E-3</v>
      </c>
      <c r="KD54" s="5">
        <v>5.239015317496154E-3</v>
      </c>
      <c r="KE54" s="5">
        <v>5.1978822402773961E-3</v>
      </c>
      <c r="KF54" s="5">
        <v>5.1978822402773961E-3</v>
      </c>
    </row>
    <row r="55" spans="1:301" s="2" customFormat="1" x14ac:dyDescent="0.2">
      <c r="A55" s="2" t="s">
        <v>4</v>
      </c>
      <c r="B55" s="6">
        <v>-6.7304410915599577E-3</v>
      </c>
      <c r="C55" s="6">
        <v>-7.0797740346512095E-3</v>
      </c>
      <c r="D55" s="6">
        <v>-7.4410323986793259E-3</v>
      </c>
      <c r="E55" s="6">
        <v>-7.8138407107022356E-3</v>
      </c>
      <c r="F55" s="6">
        <v>-8.197797595767331E-3</v>
      </c>
      <c r="G55" s="6">
        <v>-8.5924752634572998E-3</v>
      </c>
      <c r="H55" s="6">
        <v>-8.9974223687262489E-3</v>
      </c>
      <c r="I55" s="6">
        <v>-9.4121668604975062E-3</v>
      </c>
      <c r="J55" s="6">
        <v>-9.836218806402508E-3</v>
      </c>
      <c r="K55" s="6">
        <v>-1.0269073179533406E-2</v>
      </c>
      <c r="L55" s="6">
        <v>-1.0710212596926061E-2</v>
      </c>
      <c r="M55" s="6">
        <v>-1.1031318336562457E-2</v>
      </c>
      <c r="N55" s="6">
        <v>-1.136126989394648E-2</v>
      </c>
      <c r="O55" s="6">
        <v>-1.1700390815688966E-2</v>
      </c>
      <c r="P55" s="6">
        <v>-1.2049007114608656E-2</v>
      </c>
      <c r="Q55" s="6">
        <v>-1.3253198292532686E-2</v>
      </c>
      <c r="R55" s="6">
        <v>-1.4476900575088658E-2</v>
      </c>
      <c r="S55" s="6">
        <v>-1.5720457821404077E-2</v>
      </c>
      <c r="T55" s="6">
        <v>-1.6984206660769052E-2</v>
      </c>
      <c r="U55" s="6">
        <v>-1.8268475705730647E-2</v>
      </c>
      <c r="V55" s="6">
        <v>-1.6262041567526531E-2</v>
      </c>
      <c r="W55" s="6">
        <v>-1.4481935610462626E-2</v>
      </c>
      <c r="X55" s="6">
        <v>-1.267333330589282E-2</v>
      </c>
      <c r="Y55" s="6">
        <v>-1.0837974943640583E-2</v>
      </c>
      <c r="Z55" s="6">
        <v>-8.9777516115713274E-3</v>
      </c>
      <c r="AA55" s="6">
        <v>-7.0946892706702513E-3</v>
      </c>
      <c r="AB55" s="6">
        <v>-5.1909374720442436E-3</v>
      </c>
      <c r="AC55" s="6">
        <v>-3.2687586860553619E-3</v>
      </c>
      <c r="AD55" s="6">
        <v>-1.3305182393581472E-3</v>
      </c>
      <c r="AE55" s="6">
        <v>6.2132507733592135E-4</v>
      </c>
      <c r="AF55" s="6">
        <v>-7.1772503624967232E-4</v>
      </c>
      <c r="AG55" s="6">
        <v>-1.8642634836292249E-3</v>
      </c>
      <c r="AH55" s="6">
        <v>-3.016934340140387E-3</v>
      </c>
      <c r="AI55" s="6">
        <v>-4.1757301704797856E-3</v>
      </c>
      <c r="AJ55" s="6">
        <v>-5.3406317202097098E-3</v>
      </c>
      <c r="AK55" s="6">
        <v>-6.5116150395577721E-3</v>
      </c>
      <c r="AL55" s="6">
        <v>-7.6886516504990343E-3</v>
      </c>
      <c r="AM55" s="6">
        <v>-8.8717087229137626E-3</v>
      </c>
      <c r="AN55" s="6">
        <v>-1.0060749220162979E-2</v>
      </c>
      <c r="AO55" s="6">
        <v>-1.1255732042979805E-2</v>
      </c>
      <c r="AP55" s="6">
        <v>-1.0265137730108176E-2</v>
      </c>
      <c r="AQ55" s="6">
        <v>-9.3551260197035635E-3</v>
      </c>
      <c r="AR55" s="6">
        <v>-8.4399225491513796E-3</v>
      </c>
      <c r="AS55" s="6">
        <v>-7.5198137810960075E-3</v>
      </c>
      <c r="AT55" s="6">
        <v>-6.5950942135691859E-3</v>
      </c>
      <c r="AU55" s="6">
        <v>-5.6660645012774902E-3</v>
      </c>
      <c r="AV55" s="6">
        <v>-4.7330310596966907E-3</v>
      </c>
      <c r="AW55" s="6">
        <v>-3.7963056923073779E-3</v>
      </c>
      <c r="AX55" s="6">
        <v>-2.8562052411030825E-3</v>
      </c>
      <c r="AY55" s="6">
        <v>-1.9130512710776593E-3</v>
      </c>
      <c r="AZ55" s="6">
        <v>-3.8156380438012505E-3</v>
      </c>
      <c r="BA55" s="6">
        <v>-5.5943057432391585E-3</v>
      </c>
      <c r="BB55" s="6">
        <v>-7.3818608168124689E-3</v>
      </c>
      <c r="BC55" s="6">
        <v>-9.1790125195864158E-3</v>
      </c>
      <c r="BD55" s="6">
        <v>-1.0986447549159783E-2</v>
      </c>
      <c r="BE55" s="6">
        <v>-1.2804834007894894E-2</v>
      </c>
      <c r="BF55" s="6">
        <v>-1.4634821204757231E-2</v>
      </c>
      <c r="BG55" s="6">
        <v>-1.6477039280205941E-2</v>
      </c>
      <c r="BH55" s="6">
        <v>-1.8332098590411516E-2</v>
      </c>
      <c r="BI55" s="6">
        <v>-2.0200588855954771E-2</v>
      </c>
      <c r="BJ55" s="6">
        <v>-1.9882838231425892E-2</v>
      </c>
      <c r="BK55" s="6">
        <v>-1.9649682465146423E-2</v>
      </c>
      <c r="BL55" s="6">
        <v>-1.9410431939448913E-2</v>
      </c>
      <c r="BM55" s="6">
        <v>-1.9165199937293265E-2</v>
      </c>
      <c r="BN55" s="6">
        <v>-1.8914104202754856E-2</v>
      </c>
      <c r="BO55" s="6">
        <v>-1.8657266181554943E-2</v>
      </c>
      <c r="BP55" s="6">
        <v>-1.8394810630909419E-2</v>
      </c>
      <c r="BQ55" s="6">
        <v>-1.8126865358039423E-2</v>
      </c>
      <c r="BR55" s="6">
        <v>-1.7853560860095707E-2</v>
      </c>
      <c r="BS55" s="6">
        <v>-1.757503003888361E-2</v>
      </c>
      <c r="BT55" s="6">
        <v>-1.5742623274236589E-2</v>
      </c>
      <c r="BU55" s="6">
        <v>-1.3904404369171841E-2</v>
      </c>
      <c r="BV55" s="6">
        <v>-1.2059790983129148E-2</v>
      </c>
      <c r="BW55" s="6">
        <v>-1.0209202717126664E-2</v>
      </c>
      <c r="BX55" s="6">
        <v>-8.3530684799342225E-3</v>
      </c>
      <c r="BY55" s="6">
        <v>-6.4918267319072909E-3</v>
      </c>
      <c r="BZ55" s="6">
        <v>-4.6259251071900653E-3</v>
      </c>
      <c r="CA55" s="6">
        <v>-2.7558203622011224E-3</v>
      </c>
      <c r="CB55" s="6">
        <v>-8.8197820423041584E-4</v>
      </c>
      <c r="CC55" s="6">
        <v>9.9512681859392771E-4</v>
      </c>
      <c r="CD55" s="6">
        <v>3.9641056575079325E-4</v>
      </c>
      <c r="CE55" s="6">
        <v>-2.0665204976377805E-4</v>
      </c>
      <c r="CF55" s="6">
        <v>-8.0854604850433276E-4</v>
      </c>
      <c r="CG55" s="6">
        <v>-1.4094579060068835E-3</v>
      </c>
      <c r="CH55" s="6">
        <v>-2.0095742707361142E-3</v>
      </c>
      <c r="CI55" s="6">
        <v>-2.6090812248950046E-3</v>
      </c>
      <c r="CJ55" s="6">
        <v>-3.2081640962123847E-3</v>
      </c>
      <c r="CK55" s="6">
        <v>-3.8070076797230845E-3</v>
      </c>
      <c r="CL55" s="6">
        <v>-4.4057961528667366E-3</v>
      </c>
      <c r="CM55" s="6">
        <v>-5.0047130705179743E-3</v>
      </c>
      <c r="CN55" s="6">
        <v>-5.0031624284510023E-3</v>
      </c>
      <c r="CO55" s="6">
        <v>-5.0026340104168954E-3</v>
      </c>
      <c r="CP55" s="6">
        <v>-5.0021063449100511E-3</v>
      </c>
      <c r="CQ55" s="6">
        <v>-5.0015796297734338E-3</v>
      </c>
      <c r="CR55" s="6">
        <v>-5.001054019422968E-3</v>
      </c>
      <c r="CS55" s="6">
        <v>-5.0005296594136661E-3</v>
      </c>
      <c r="CT55" s="6">
        <v>-5.0000066825640621E-3</v>
      </c>
      <c r="CU55" s="6">
        <v>-4.99948522193705E-3</v>
      </c>
      <c r="CV55" s="6">
        <v>-4.9989653973180337E-3</v>
      </c>
      <c r="CW55" s="6">
        <v>-4.9984473356743386E-3</v>
      </c>
      <c r="CX55" s="6">
        <v>-4.9979311429295681E-3</v>
      </c>
      <c r="CY55" s="6">
        <v>-4.9974169342642538E-3</v>
      </c>
      <c r="CZ55" s="6">
        <v>-4.9969048088722712E-3</v>
      </c>
      <c r="DA55" s="6">
        <v>-4.9963948714489836E-3</v>
      </c>
      <c r="DB55" s="6">
        <v>-4.9958872150498435E-3</v>
      </c>
      <c r="DC55" s="6">
        <v>-4.9953819303605318E-3</v>
      </c>
      <c r="DD55" s="6">
        <v>-4.9948791015002048E-3</v>
      </c>
      <c r="DE55" s="6">
        <v>-4.9943788155215607E-3</v>
      </c>
      <c r="DF55" s="6">
        <v>-4.99388114910293E-3</v>
      </c>
      <c r="DG55" s="6">
        <v>-4.9933861820782299E-3</v>
      </c>
      <c r="DH55" s="6">
        <v>-4.9928939905807823E-3</v>
      </c>
      <c r="DI55" s="6">
        <v>-4.9924046371003783E-3</v>
      </c>
      <c r="DJ55" s="6">
        <v>-4.9919181905230259E-3</v>
      </c>
      <c r="DK55" s="6">
        <v>-4.9914347098485301E-3</v>
      </c>
      <c r="DL55" s="6">
        <v>-4.9909542593876699E-3</v>
      </c>
      <c r="DM55" s="6">
        <v>-4.990476896565621E-3</v>
      </c>
      <c r="DN55" s="6">
        <v>-4.9900026785988372E-3</v>
      </c>
      <c r="DO55" s="6">
        <v>-4.9895316558384861E-3</v>
      </c>
      <c r="DP55" s="6">
        <v>-4.989063877722133E-3</v>
      </c>
      <c r="DQ55" s="6">
        <v>-4.9885993923188821E-3</v>
      </c>
      <c r="DR55" s="6">
        <v>-4.9881382416239184E-3</v>
      </c>
      <c r="DS55" s="6">
        <v>-4.9876804705523137E-3</v>
      </c>
      <c r="DT55" s="6">
        <v>-4.9872261214610747E-3</v>
      </c>
      <c r="DU55" s="6">
        <v>-4.9867752303645041E-3</v>
      </c>
      <c r="DV55" s="6">
        <v>-4.9863278363480035E-3</v>
      </c>
      <c r="DW55" s="6">
        <v>-4.9858839714133074E-3</v>
      </c>
      <c r="DX55" s="6">
        <v>-4.9854436629079846E-3</v>
      </c>
      <c r="DY55" s="6">
        <v>-4.9850069416323972E-3</v>
      </c>
      <c r="DZ55" s="6">
        <v>-4.9845738366557368E-3</v>
      </c>
      <c r="EA55" s="6">
        <v>-4.9841443795273221E-3</v>
      </c>
      <c r="EB55" s="6">
        <v>-4.983718592159625E-3</v>
      </c>
      <c r="EC55" s="6">
        <v>-4.9832964914696687E-3</v>
      </c>
      <c r="ED55" s="6">
        <v>-4.9828781017287049E-3</v>
      </c>
      <c r="EE55" s="6">
        <v>-4.9824634400111867E-3</v>
      </c>
      <c r="EF55" s="6">
        <v>-4.9820525209218758E-3</v>
      </c>
      <c r="EG55" s="6">
        <v>-4.981645363560161E-3</v>
      </c>
      <c r="EH55" s="6">
        <v>-4.9812419746220193E-3</v>
      </c>
      <c r="EI55" s="6">
        <v>-4.9808423788912926E-3</v>
      </c>
      <c r="EJ55" s="6">
        <v>-4.9804465852945068E-3</v>
      </c>
      <c r="EK55" s="6">
        <v>-4.9800545994661549E-3</v>
      </c>
      <c r="EL55" s="6">
        <v>-4.9796664257667489E-3</v>
      </c>
      <c r="EM55" s="6">
        <v>-4.9792820769070101E-3</v>
      </c>
      <c r="EN55" s="6">
        <v>-4.9789015613577181E-3</v>
      </c>
      <c r="EO55" s="6">
        <v>-4.9785248836794471E-3</v>
      </c>
      <c r="EP55" s="6">
        <v>-4.978152046296147E-3</v>
      </c>
      <c r="EQ55" s="6">
        <v>-4.9777830465422834E-3</v>
      </c>
      <c r="ER55" s="6">
        <v>-4.9774178880250819E-3</v>
      </c>
      <c r="ES55" s="6">
        <v>-4.9770565680089529E-3</v>
      </c>
      <c r="ET55" s="6">
        <v>-4.9766990806040523E-3</v>
      </c>
      <c r="EU55" s="6">
        <v>-4.9763454326834378E-3</v>
      </c>
      <c r="EV55" s="6">
        <v>-4.9759956123419657E-3</v>
      </c>
      <c r="EW55" s="6">
        <v>-4.9756496150756835E-3</v>
      </c>
      <c r="EX55" s="6">
        <v>-4.9753074354613736E-3</v>
      </c>
      <c r="EY55" s="6">
        <v>-4.9749690644619315E-3</v>
      </c>
      <c r="EZ55" s="6">
        <v>-4.9746344924335162E-3</v>
      </c>
      <c r="FA55" s="6">
        <v>-4.9743037129639234E-3</v>
      </c>
      <c r="FB55" s="6">
        <v>-4.973976713069983E-3</v>
      </c>
      <c r="FC55" s="6">
        <v>-4.9736534844010416E-3</v>
      </c>
      <c r="FD55" s="6">
        <v>-4.9733340131083992E-3</v>
      </c>
      <c r="FE55" s="6">
        <v>-4.9730182868263917E-3</v>
      </c>
      <c r="FF55" s="6">
        <v>-4.9727062922775289E-3</v>
      </c>
      <c r="FG55" s="6">
        <v>-4.972398021622193E-3</v>
      </c>
      <c r="FH55" s="6">
        <v>-4.9720934497465841E-3</v>
      </c>
      <c r="FI55" s="6">
        <v>-4.971792562219246E-3</v>
      </c>
      <c r="FJ55" s="6">
        <v>-4.9714953403711126E-3</v>
      </c>
      <c r="FK55" s="6">
        <v>-4.9712017702212563E-3</v>
      </c>
      <c r="FL55" s="6">
        <v>-4.9709118313178147E-3</v>
      </c>
      <c r="FM55" s="6">
        <v>-4.9706255047547998E-3</v>
      </c>
      <c r="FN55" s="6">
        <v>-4.9703427710233727E-3</v>
      </c>
      <c r="FO55" s="6">
        <v>-4.9700636075575844E-3</v>
      </c>
      <c r="FP55" s="6">
        <v>-4.9697879924275323E-3</v>
      </c>
      <c r="FQ55" s="6">
        <v>-4.969515899968191E-3</v>
      </c>
      <c r="FR55" s="6">
        <v>-4.9692473103192247E-3</v>
      </c>
      <c r="FS55" s="6">
        <v>-4.9689821959180147E-3</v>
      </c>
      <c r="FT55" s="6">
        <v>-4.9687205336510498E-3</v>
      </c>
      <c r="FU55" s="6">
        <v>-4.9684626017908462E-3</v>
      </c>
      <c r="FV55" s="6">
        <v>-4.9682079027631998E-3</v>
      </c>
      <c r="FW55" s="6">
        <v>-4.9679569848437577E-3</v>
      </c>
      <c r="FX55" s="6">
        <v>-4.9677091779288807E-3</v>
      </c>
      <c r="FY55" s="6">
        <v>-4.9674644827102377E-3</v>
      </c>
      <c r="FZ55" s="6">
        <v>-4.9672230883341939E-3</v>
      </c>
      <c r="GA55" s="6">
        <v>-4.9669849639357722E-3</v>
      </c>
      <c r="GB55" s="6">
        <v>-4.9667500891076299E-3</v>
      </c>
      <c r="GC55" s="6">
        <v>-4.9665184316077804E-3</v>
      </c>
      <c r="GD55" s="6">
        <v>-4.9662899639630886E-3</v>
      </c>
      <c r="GE55" s="6">
        <v>-4.9660646533404851E-3</v>
      </c>
      <c r="GF55" s="6">
        <v>-4.9658424725080863E-3</v>
      </c>
      <c r="GG55" s="6">
        <v>-4.9656233898822677E-3</v>
      </c>
      <c r="GH55" s="6">
        <v>-4.9654073792022579E-3</v>
      </c>
      <c r="GI55" s="6">
        <v>-4.9651944060419284E-3</v>
      </c>
      <c r="GJ55" s="6">
        <v>-4.9649844378731878E-3</v>
      </c>
      <c r="GK55" s="6">
        <v>-4.9649747826931989E-3</v>
      </c>
      <c r="GL55" s="6">
        <v>-4.9649676234769791E-3</v>
      </c>
      <c r="GM55" s="6">
        <v>-4.9649628848471572E-3</v>
      </c>
      <c r="GN55" s="6">
        <v>-4.9649605282466869E-3</v>
      </c>
      <c r="GO55" s="6">
        <v>-4.9649605166293131E-3</v>
      </c>
      <c r="GP55" s="6">
        <v>-4.9649628195437279E-3</v>
      </c>
      <c r="GQ55" s="6">
        <v>-4.9649673981447817E-3</v>
      </c>
      <c r="GR55" s="6">
        <v>-4.9649742290184262E-3</v>
      </c>
      <c r="GS55" s="6">
        <v>-4.9649832807335814E-3</v>
      </c>
      <c r="GT55" s="6">
        <v>-4.9649945269191198E-3</v>
      </c>
      <c r="GU55" s="6">
        <v>-4.9650079422343119E-3</v>
      </c>
      <c r="GV55" s="6">
        <v>-4.9650234955243011E-3</v>
      </c>
      <c r="GW55" s="6">
        <v>-4.965041162160011E-3</v>
      </c>
      <c r="GX55" s="6">
        <v>-4.9650609217991581E-3</v>
      </c>
      <c r="GY55" s="6">
        <v>-4.9650827536690256E-3</v>
      </c>
      <c r="GZ55" s="6">
        <v>-4.9651066299267743E-3</v>
      </c>
      <c r="HA55" s="6">
        <v>-4.9651325304853611E-3</v>
      </c>
      <c r="HB55" s="6">
        <v>-4.9651604348551759E-3</v>
      </c>
      <c r="HC55" s="6">
        <v>-4.965190317933188E-3</v>
      </c>
      <c r="HD55" s="6">
        <v>-4.965222138180625E-3</v>
      </c>
      <c r="HE55" s="6">
        <v>-4.9652559280879416E-3</v>
      </c>
      <c r="HF55" s="6">
        <v>-4.9652916376247136E-3</v>
      </c>
      <c r="HG55" s="6">
        <v>-4.9653292525259074E-3</v>
      </c>
      <c r="HH55" s="6">
        <v>-4.9653687503834476E-3</v>
      </c>
      <c r="HI55" s="6">
        <v>-4.9654101154652519E-3</v>
      </c>
      <c r="HJ55" s="6">
        <v>-4.9654533272580625E-3</v>
      </c>
      <c r="HK55" s="6">
        <v>-4.9654983649189965E-3</v>
      </c>
      <c r="HL55" s="6">
        <v>-4.9655452119276022E-3</v>
      </c>
      <c r="HM55" s="6">
        <v>-4.9655938502141117E-3</v>
      </c>
      <c r="HN55" s="6">
        <v>-4.9656442641798915E-3</v>
      </c>
      <c r="HO55" s="6">
        <v>-4.9656964342499332E-3</v>
      </c>
      <c r="HP55" s="6">
        <v>-4.9657503565967431E-3</v>
      </c>
      <c r="HQ55" s="6">
        <v>-4.9658060078068278E-3</v>
      </c>
      <c r="HR55" s="6">
        <v>-4.9658633491143078E-3</v>
      </c>
      <c r="HS55" s="6">
        <v>-4.9659223754366932E-3</v>
      </c>
      <c r="HT55" s="6">
        <v>-4.9659830694747109E-3</v>
      </c>
      <c r="HU55" s="6">
        <v>-4.9660454160923573E-3</v>
      </c>
      <c r="HV55" s="6">
        <v>-4.9661094006383522E-3</v>
      </c>
      <c r="HW55" s="6">
        <v>-4.9661750010038253E-3</v>
      </c>
      <c r="HX55" s="6">
        <v>-4.9662422028925457E-3</v>
      </c>
      <c r="HY55" s="6">
        <v>-4.9663109903217428E-3</v>
      </c>
      <c r="HZ55" s="6">
        <v>-4.9663813465044004E-3</v>
      </c>
      <c r="IA55" s="6">
        <v>-4.9664532546096485E-3</v>
      </c>
      <c r="IB55" s="6">
        <v>-4.9665266942733322E-3</v>
      </c>
      <c r="IC55" s="6">
        <v>-4.9666016497690313E-3</v>
      </c>
      <c r="ID55" s="6">
        <v>-4.9666781052525311E-3</v>
      </c>
      <c r="IE55" s="6">
        <v>-4.9667560420409984E-3</v>
      </c>
      <c r="IF55" s="6">
        <v>-4.9668354422502947E-3</v>
      </c>
      <c r="IG55" s="6">
        <v>-4.9669162825253244E-3</v>
      </c>
      <c r="IH55" s="6">
        <v>-4.9669985504009473E-3</v>
      </c>
      <c r="II55" s="6">
        <v>-4.9670822302876338E-3</v>
      </c>
      <c r="IJ55" s="6">
        <v>-4.9671673051591148E-3</v>
      </c>
      <c r="IK55" s="6">
        <v>-4.9672537574221298E-3</v>
      </c>
      <c r="IL55" s="6">
        <v>-4.9673415722052416E-3</v>
      </c>
      <c r="IM55" s="6">
        <v>-4.9674307311773358E-3</v>
      </c>
      <c r="IN55" s="6">
        <v>-4.967521221448723E-3</v>
      </c>
      <c r="IO55" s="6">
        <v>-4.9676130258684559E-3</v>
      </c>
      <c r="IP55" s="6">
        <v>-4.9677061216382157E-3</v>
      </c>
      <c r="IQ55" s="6">
        <v>-4.9678004950078902E-3</v>
      </c>
      <c r="IR55" s="6">
        <v>-4.967896130861349E-3</v>
      </c>
      <c r="IS55" s="6">
        <v>-4.9679930112545012E-3</v>
      </c>
      <c r="IT55" s="6">
        <v>-4.9680911207286016E-3</v>
      </c>
      <c r="IU55" s="6">
        <v>-4.9681904401932542E-3</v>
      </c>
      <c r="IV55" s="6">
        <v>-4.9682909546542309E-3</v>
      </c>
      <c r="IW55" s="6">
        <v>-4.9683926502684939E-3</v>
      </c>
      <c r="IX55" s="6">
        <v>-4.9684955099247308E-3</v>
      </c>
      <c r="IY55" s="6">
        <v>-4.9685995160620999E-3</v>
      </c>
      <c r="IZ55" s="6">
        <v>-4.9687046561754933E-3</v>
      </c>
      <c r="JA55" s="6">
        <v>-4.9688109120267221E-3</v>
      </c>
      <c r="JB55" s="6">
        <v>-4.9689182692189693E-3</v>
      </c>
      <c r="JC55" s="6">
        <v>-4.9690267085195083E-3</v>
      </c>
      <c r="JD55" s="6">
        <v>-4.9691362140292794E-3</v>
      </c>
      <c r="JE55" s="6">
        <v>-4.9692467699111731E-3</v>
      </c>
      <c r="JF55" s="6">
        <v>-4.9693583592937962E-3</v>
      </c>
      <c r="JG55" s="6">
        <v>-4.9694709706570306E-3</v>
      </c>
      <c r="JH55" s="6">
        <v>-4.9695845847019804E-3</v>
      </c>
      <c r="JI55" s="6">
        <v>-4.969699189433574E-3</v>
      </c>
      <c r="JJ55" s="6">
        <v>-4.9698147686045857E-3</v>
      </c>
      <c r="JK55" s="6">
        <v>-4.9699313072346651E-3</v>
      </c>
      <c r="JL55" s="6">
        <v>-4.9700487881516597E-3</v>
      </c>
      <c r="JM55" s="6">
        <v>-4.9701671966856376E-3</v>
      </c>
      <c r="JN55" s="6">
        <v>-4.9702865176598499E-3</v>
      </c>
      <c r="JO55" s="6">
        <v>-4.9704067365325955E-3</v>
      </c>
      <c r="JP55" s="6">
        <v>-4.9705278377105699E-3</v>
      </c>
      <c r="JQ55" s="6">
        <v>-4.9706498095281049E-3</v>
      </c>
      <c r="JR55" s="6">
        <v>-4.9707726315703082E-3</v>
      </c>
      <c r="JS55" s="6">
        <v>-4.9708962937170531E-3</v>
      </c>
      <c r="JT55" s="6">
        <v>-4.9710207802023954E-3</v>
      </c>
      <c r="JU55" s="6">
        <v>-4.9711460775241356E-3</v>
      </c>
      <c r="JV55" s="6">
        <v>-4.9712721706135499E-3</v>
      </c>
      <c r="JW55" s="6">
        <v>-4.9713990435396038E-3</v>
      </c>
      <c r="JX55" s="6">
        <v>-4.9715266832434102E-3</v>
      </c>
      <c r="JY55" s="6">
        <v>-4.9716550786964575E-3</v>
      </c>
      <c r="JZ55" s="6">
        <v>-4.97178421159572E-3</v>
      </c>
      <c r="KA55" s="6">
        <v>-4.9719140693017527E-3</v>
      </c>
      <c r="KB55" s="6">
        <v>-4.9720446401398943E-3</v>
      </c>
      <c r="KC55" s="6">
        <v>-4.9721759103619201E-3</v>
      </c>
      <c r="KD55" s="6">
        <v>-4.9723078692819334E-3</v>
      </c>
      <c r="KE55" s="6">
        <v>-4.9724405021255302E-3</v>
      </c>
      <c r="KF55" s="6">
        <v>-4.9724405021255302E-3</v>
      </c>
      <c r="KG55" s="3"/>
      <c r="KH55" s="3"/>
      <c r="KI55" s="3"/>
      <c r="KJ55" s="3"/>
      <c r="KK55" s="3"/>
      <c r="KL55" s="3"/>
      <c r="KM55" s="3"/>
      <c r="KN55" s="3"/>
      <c r="KO55" s="3"/>
    </row>
    <row r="56" spans="1:301" s="2" customFormat="1" x14ac:dyDescent="0.2">
      <c r="A56" s="2" t="s">
        <v>5</v>
      </c>
      <c r="B56" s="6">
        <v>-9.8756072329131417E-4</v>
      </c>
      <c r="C56" s="6">
        <v>-9.2880236470938016E-4</v>
      </c>
      <c r="D56" s="6">
        <v>-8.7583376439792637E-4</v>
      </c>
      <c r="E56" s="6">
        <v>-8.2807234389226103E-4</v>
      </c>
      <c r="F56" s="6">
        <v>-7.8499185537117544E-4</v>
      </c>
      <c r="G56" s="6">
        <v>-7.460845452080811E-4</v>
      </c>
      <c r="H56" s="6">
        <v>-7.1086171921519448E-4</v>
      </c>
      <c r="I56" s="6">
        <v>-6.788546546296903E-4</v>
      </c>
      <c r="J56" s="6">
        <v>-6.4961489650683379E-4</v>
      </c>
      <c r="K56" s="6">
        <v>-6.2271435939365016E-4</v>
      </c>
      <c r="L56" s="6">
        <v>-5.977450860393807E-4</v>
      </c>
      <c r="M56" s="6">
        <v>-4.7040402365816636E-4</v>
      </c>
      <c r="N56" s="6">
        <v>-3.4373598913606251E-4</v>
      </c>
      <c r="O56" s="6">
        <v>-2.1735748482243356E-4</v>
      </c>
      <c r="P56" s="6">
        <v>-9.0871256760216568E-5</v>
      </c>
      <c r="Q56" s="6">
        <v>-5.7239608406167708E-4</v>
      </c>
      <c r="R56" s="6">
        <v>-1.0619712038967277E-3</v>
      </c>
      <c r="S56" s="6">
        <v>-1.5584354840549874E-3</v>
      </c>
      <c r="T56" s="6">
        <v>-2.0606443471868907E-3</v>
      </c>
      <c r="U56" s="6">
        <v>-2.5674693507988788E-3</v>
      </c>
      <c r="V56" s="6">
        <v>-1.9841965050585442E-3</v>
      </c>
      <c r="W56" s="6">
        <v>-1.9355556272312446E-3</v>
      </c>
      <c r="X56" s="6">
        <v>-1.8879334754338117E-3</v>
      </c>
      <c r="Y56" s="6">
        <v>-1.8412653484858321E-3</v>
      </c>
      <c r="Z56" s="6">
        <v>-1.795518023207987E-3</v>
      </c>
      <c r="AA56" s="6">
        <v>-1.750663765495708E-3</v>
      </c>
      <c r="AB56" s="6">
        <v>-1.7066813221404686E-3</v>
      </c>
      <c r="AC56" s="6">
        <v>-1.6635555649837652E-3</v>
      </c>
      <c r="AD56" s="6">
        <v>-1.6212781271986998E-3</v>
      </c>
      <c r="AE56" s="6">
        <v>-1.5798476833911446E-3</v>
      </c>
      <c r="AF56" s="6">
        <v>-1.7625118274680052E-3</v>
      </c>
      <c r="AG56" s="6">
        <v>-1.4356481638458929E-3</v>
      </c>
      <c r="AH56" s="6">
        <v>-1.1067404964898442E-3</v>
      </c>
      <c r="AI56" s="6">
        <v>-7.7558905167562919E-4</v>
      </c>
      <c r="AJ56" s="6">
        <v>-4.4194249616968939E-4</v>
      </c>
      <c r="AK56" s="6">
        <v>-1.0554522069683436E-4</v>
      </c>
      <c r="AL56" s="6">
        <v>2.3386339818420865E-4</v>
      </c>
      <c r="AM56" s="6">
        <v>5.7655045286097995E-4</v>
      </c>
      <c r="AN56" s="6">
        <v>9.2279002633421925E-4</v>
      </c>
      <c r="AO56" s="6">
        <v>1.2728642365584797E-3</v>
      </c>
      <c r="AP56" s="6">
        <v>1.4971089839210805E-3</v>
      </c>
      <c r="AQ56" s="6">
        <v>1.474596782970572E-3</v>
      </c>
      <c r="AR56" s="6">
        <v>1.4507023861560775E-3</v>
      </c>
      <c r="AS56" s="6">
        <v>1.4254538752564994E-3</v>
      </c>
      <c r="AT56" s="6">
        <v>1.3988642282796171E-3</v>
      </c>
      <c r="AU56" s="6">
        <v>1.3709470204938956E-3</v>
      </c>
      <c r="AV56" s="6">
        <v>1.3417165557074728E-3</v>
      </c>
      <c r="AW56" s="6">
        <v>1.3111877427425256E-3</v>
      </c>
      <c r="AX56" s="6">
        <v>1.2793758263662802E-3</v>
      </c>
      <c r="AY56" s="6">
        <v>1.2462962511716746E-3</v>
      </c>
      <c r="AZ56" s="6">
        <v>7.4970079167857584E-4</v>
      </c>
      <c r="BA56" s="6">
        <v>6.4381404517876994E-4</v>
      </c>
      <c r="BB56" s="6">
        <v>5.3537300455430703E-4</v>
      </c>
      <c r="BC56" s="6">
        <v>4.2436278961055507E-4</v>
      </c>
      <c r="BD56" s="6">
        <v>3.1080379905601418E-4</v>
      </c>
      <c r="BE56" s="6">
        <v>1.947127847619079E-4</v>
      </c>
      <c r="BF56" s="6">
        <v>7.6102227593688454E-5</v>
      </c>
      <c r="BG56" s="6">
        <v>-4.5019393001388686E-5</v>
      </c>
      <c r="BH56" s="6">
        <v>-1.68647655839127E-4</v>
      </c>
      <c r="BI56" s="6">
        <v>-2.9478219375689285E-4</v>
      </c>
      <c r="BJ56" s="6">
        <v>-2.7703323673744507E-5</v>
      </c>
      <c r="BK56" s="6">
        <v>-1.0466322270308304E-4</v>
      </c>
      <c r="BL56" s="6">
        <v>-1.8191765283692707E-4</v>
      </c>
      <c r="BM56" s="6">
        <v>-2.5944674995237449E-4</v>
      </c>
      <c r="BN56" s="6">
        <v>-3.3724233261855918E-4</v>
      </c>
      <c r="BO56" s="6">
        <v>-4.1529644973614666E-4</v>
      </c>
      <c r="BP56" s="6">
        <v>-4.9360162969824817E-4</v>
      </c>
      <c r="BQ56" s="6">
        <v>-5.7215027380064232E-4</v>
      </c>
      <c r="BR56" s="6">
        <v>-6.5093507118418881E-4</v>
      </c>
      <c r="BS56" s="6">
        <v>-7.2994891991529087E-4</v>
      </c>
      <c r="BT56" s="6">
        <v>-6.3289926365694971E-4</v>
      </c>
      <c r="BU56" s="6">
        <v>-6.1400190485449979E-4</v>
      </c>
      <c r="BV56" s="6">
        <v>-5.9694251129649434E-4</v>
      </c>
      <c r="BW56" s="6">
        <v>-5.8171226649983421E-4</v>
      </c>
      <c r="BX56" s="6">
        <v>-5.6830481526870535E-4</v>
      </c>
      <c r="BY56" s="6">
        <v>-5.5671380943045357E-4</v>
      </c>
      <c r="BZ56" s="6">
        <v>-5.4693368218494687E-4</v>
      </c>
      <c r="CA56" s="6">
        <v>-5.3895894459599081E-4</v>
      </c>
      <c r="CB56" s="6">
        <v>-5.3278451786564762E-4</v>
      </c>
      <c r="CC56" s="6">
        <v>-5.2840599375347796E-4</v>
      </c>
      <c r="CD56" s="6">
        <v>-1.0653091946757343E-3</v>
      </c>
      <c r="CE56" s="6">
        <v>-1.5212441097408602E-3</v>
      </c>
      <c r="CF56" s="6">
        <v>-1.9773161714506937E-3</v>
      </c>
      <c r="CG56" s="6">
        <v>-2.4334935209278097E-3</v>
      </c>
      <c r="CH56" s="6">
        <v>-2.889734294696078E-3</v>
      </c>
      <c r="CI56" s="6">
        <v>-3.3459961183238685E-3</v>
      </c>
      <c r="CJ56" s="6">
        <v>-3.8022370386242565E-3</v>
      </c>
      <c r="CK56" s="6">
        <v>-4.2584145196654655E-3</v>
      </c>
      <c r="CL56" s="6">
        <v>-4.7144859032441921E-3</v>
      </c>
      <c r="CM56" s="6">
        <v>-5.1704084827984831E-3</v>
      </c>
      <c r="CN56" s="6">
        <v>-5.2837990602139229E-3</v>
      </c>
      <c r="CO56" s="6">
        <v>-5.2837044925435617E-3</v>
      </c>
      <c r="CP56" s="6">
        <v>-5.2836184844953227E-3</v>
      </c>
      <c r="CQ56" s="6">
        <v>-5.2835413572640544E-3</v>
      </c>
      <c r="CR56" s="6">
        <v>-5.2834724734476257E-3</v>
      </c>
      <c r="CS56" s="6">
        <v>-5.2834112184310111E-3</v>
      </c>
      <c r="CT56" s="6">
        <v>-5.283357021425239E-3</v>
      </c>
      <c r="CU56" s="6">
        <v>-5.2833092946020788E-3</v>
      </c>
      <c r="CV56" s="6">
        <v>-5.2832675000681339E-3</v>
      </c>
      <c r="CW56" s="6">
        <v>-5.283231050846604E-3</v>
      </c>
      <c r="CX56" s="6">
        <v>-5.2831994501161272E-3</v>
      </c>
      <c r="CY56" s="6">
        <v>-5.2831721428866496E-3</v>
      </c>
      <c r="CZ56" s="6">
        <v>-5.2831486412866502E-3</v>
      </c>
      <c r="DA56" s="6">
        <v>-5.2831284184642335E-3</v>
      </c>
      <c r="DB56" s="6">
        <v>-5.2831109945131738E-3</v>
      </c>
      <c r="DC56" s="6">
        <v>-5.2830958907387204E-3</v>
      </c>
      <c r="DD56" s="6">
        <v>-5.2830826512758611E-3</v>
      </c>
      <c r="DE56" s="6">
        <v>-5.283070795507161E-3</v>
      </c>
      <c r="DF56" s="6">
        <v>-5.2830598858024658E-3</v>
      </c>
      <c r="DG56" s="6">
        <v>-5.2830494591202815E-3</v>
      </c>
      <c r="DH56" s="6">
        <v>-5.2830390621776413E-3</v>
      </c>
      <c r="DI56" s="6">
        <v>-5.283028303246784E-3</v>
      </c>
      <c r="DJ56" s="6">
        <v>-5.2830167493945757E-3</v>
      </c>
      <c r="DK56" s="6">
        <v>-5.28300401090398E-3</v>
      </c>
      <c r="DL56" s="6">
        <v>-5.2829896627087924E-3</v>
      </c>
      <c r="DM56" s="6">
        <v>-5.2829733080256291E-3</v>
      </c>
      <c r="DN56" s="6">
        <v>-5.2829545437862446E-3</v>
      </c>
      <c r="DO56" s="6">
        <v>-5.2829329960660809E-3</v>
      </c>
      <c r="DP56" s="6">
        <v>-5.2829082890513135E-3</v>
      </c>
      <c r="DQ56" s="6">
        <v>-5.2828800475950288E-3</v>
      </c>
      <c r="DR56" s="6">
        <v>-5.2828479227335912E-3</v>
      </c>
      <c r="DS56" s="6">
        <v>-5.2828115437131284E-3</v>
      </c>
      <c r="DT56" s="6">
        <v>-5.2827705475283482E-3</v>
      </c>
      <c r="DU56" s="6">
        <v>-5.2827245996381889E-3</v>
      </c>
      <c r="DV56" s="6">
        <v>-5.2826733433510853E-3</v>
      </c>
      <c r="DW56" s="6">
        <v>-5.2826164551257326E-3</v>
      </c>
      <c r="DX56" s="6">
        <v>-5.2825536319524025E-3</v>
      </c>
      <c r="DY56" s="6">
        <v>-5.2824845470833548E-3</v>
      </c>
      <c r="DZ56" s="6">
        <v>-5.2824088785288215E-3</v>
      </c>
      <c r="EA56" s="6">
        <v>-5.2823262856720454E-3</v>
      </c>
      <c r="EB56" s="6">
        <v>-5.282236476876534E-3</v>
      </c>
      <c r="EC56" s="6">
        <v>-5.2821391843111964E-3</v>
      </c>
      <c r="ED56" s="6">
        <v>-5.2820340950242572E-3</v>
      </c>
      <c r="EE56" s="6">
        <v>-5.2819209324937999E-3</v>
      </c>
      <c r="EF56" s="6">
        <v>-5.2817994304625859E-3</v>
      </c>
      <c r="EG56" s="6">
        <v>-5.2816692936356047E-3</v>
      </c>
      <c r="EH56" s="6">
        <v>-5.2815302937773145E-3</v>
      </c>
      <c r="EI56" s="6">
        <v>-5.2813820960069258E-3</v>
      </c>
      <c r="EJ56" s="6">
        <v>-5.2812244525837215E-3</v>
      </c>
      <c r="EK56" s="6">
        <v>-5.2810571318285815E-3</v>
      </c>
      <c r="EL56" s="6">
        <v>-5.2808799067968204E-3</v>
      </c>
      <c r="EM56" s="6">
        <v>-5.2806924992024884E-3</v>
      </c>
      <c r="EN56" s="6">
        <v>-5.2804946524227514E-3</v>
      </c>
      <c r="EO56" s="6">
        <v>-5.2802861298569814E-3</v>
      </c>
      <c r="EP56" s="6">
        <v>-5.2800667049639483E-3</v>
      </c>
      <c r="EQ56" s="6">
        <v>-5.2798361789849757E-3</v>
      </c>
      <c r="ER56" s="6">
        <v>-5.2795943138566059E-3</v>
      </c>
      <c r="ES56" s="6">
        <v>-5.2793409069922248E-3</v>
      </c>
      <c r="ET56" s="6">
        <v>-5.279075772699926E-3</v>
      </c>
      <c r="EU56" s="6">
        <v>-5.2787986469268189E-3</v>
      </c>
      <c r="EV56" s="6">
        <v>-5.2785093762752755E-3</v>
      </c>
      <c r="EW56" s="6">
        <v>-5.2782077613182654E-3</v>
      </c>
      <c r="EX56" s="6">
        <v>-5.2778936065119852E-3</v>
      </c>
      <c r="EY56" s="6">
        <v>-5.2775667367024326E-3</v>
      </c>
      <c r="EZ56" s="6">
        <v>-5.2772269791029336E-3</v>
      </c>
      <c r="FA56" s="6">
        <v>-5.2768741397241081E-3</v>
      </c>
      <c r="FB56" s="6">
        <v>-5.2765080636475448E-3</v>
      </c>
      <c r="FC56" s="6">
        <v>-5.2761285662049628E-3</v>
      </c>
      <c r="FD56" s="6">
        <v>-5.2757354955136337E-3</v>
      </c>
      <c r="FE56" s="6">
        <v>-5.2753286895703688E-3</v>
      </c>
      <c r="FF56" s="6">
        <v>-5.2749079910394681E-3</v>
      </c>
      <c r="FG56" s="6">
        <v>-5.2744732073213285E-3</v>
      </c>
      <c r="FH56" s="6">
        <v>-5.2740242536527537E-3</v>
      </c>
      <c r="FI56" s="6">
        <v>-5.2735609774960945E-3</v>
      </c>
      <c r="FJ56" s="6">
        <v>-5.2730832524874316E-3</v>
      </c>
      <c r="FK56" s="6">
        <v>-5.2725909218217515E-3</v>
      </c>
      <c r="FL56" s="6">
        <v>-5.2720838693419703E-3</v>
      </c>
      <c r="FM56" s="6">
        <v>-5.2715619686033444E-3</v>
      </c>
      <c r="FN56" s="6">
        <v>-5.271025096619586E-3</v>
      </c>
      <c r="FO56" s="6">
        <v>-5.2704731498315338E-3</v>
      </c>
      <c r="FP56" s="6">
        <v>-5.2699060204492998E-3</v>
      </c>
      <c r="FQ56" s="6">
        <v>-5.2693236249099495E-3</v>
      </c>
      <c r="FR56" s="6">
        <v>-5.268725841734323E-3</v>
      </c>
      <c r="FS56" s="6">
        <v>-5.2681125998808032E-3</v>
      </c>
      <c r="FT56" s="6">
        <v>-5.2674837991344425E-3</v>
      </c>
      <c r="FU56" s="6">
        <v>-5.266838987444622E-3</v>
      </c>
      <c r="FV56" s="6">
        <v>-5.2661786125125509E-3</v>
      </c>
      <c r="FW56" s="6">
        <v>-5.265502423109969E-3</v>
      </c>
      <c r="FX56" s="6">
        <v>-5.2648103578213368E-3</v>
      </c>
      <c r="FY56" s="6">
        <v>-5.2641023406466703E-3</v>
      </c>
      <c r="FZ56" s="6">
        <v>-5.2633782688458197E-3</v>
      </c>
      <c r="GA56" s="6">
        <v>-5.2626380968567865E-3</v>
      </c>
      <c r="GB56" s="6">
        <v>-5.2618817086906855E-3</v>
      </c>
      <c r="GC56" s="6">
        <v>-5.2611090690977136E-3</v>
      </c>
      <c r="GD56" s="6">
        <v>-5.2603201110188458E-3</v>
      </c>
      <c r="GE56" s="6">
        <v>-5.2595148048303342E-3</v>
      </c>
      <c r="GF56" s="6">
        <v>-5.2586930831622913E-3</v>
      </c>
      <c r="GG56" s="6">
        <v>-5.257854909409998E-3</v>
      </c>
      <c r="GH56" s="6">
        <v>-5.25700021073916E-3</v>
      </c>
      <c r="GI56" s="6">
        <v>-5.2561289718492388E-3</v>
      </c>
      <c r="GJ56" s="6">
        <v>-5.2552411653120634E-3</v>
      </c>
      <c r="GK56" s="6">
        <v>-5.2562935832992652E-3</v>
      </c>
      <c r="GL56" s="6">
        <v>-5.2573351919275035E-3</v>
      </c>
      <c r="GM56" s="6">
        <v>-5.2583661031088136E-3</v>
      </c>
      <c r="GN56" s="6">
        <v>-5.2593864664305379E-3</v>
      </c>
      <c r="GO56" s="6">
        <v>-5.2603964238601142E-3</v>
      </c>
      <c r="GP56" s="6">
        <v>-5.2613960731536791E-3</v>
      </c>
      <c r="GQ56" s="6">
        <v>-5.2623855744414749E-3</v>
      </c>
      <c r="GR56" s="6">
        <v>-5.2633649794781023E-3</v>
      </c>
      <c r="GS56" s="6">
        <v>-5.2643343994305258E-3</v>
      </c>
      <c r="GT56" s="6">
        <v>-5.2652939108526198E-3</v>
      </c>
      <c r="GU56" s="6">
        <v>-5.2662435843610078E-3</v>
      </c>
      <c r="GV56" s="6">
        <v>-5.2671835347777307E-3</v>
      </c>
      <c r="GW56" s="6">
        <v>-5.2681138310121112E-3</v>
      </c>
      <c r="GX56" s="6">
        <v>-5.2690345120833815E-3</v>
      </c>
      <c r="GY56" s="6">
        <v>-5.2699456212148554E-3</v>
      </c>
      <c r="GZ56" s="6">
        <v>-5.2708472554063857E-3</v>
      </c>
      <c r="HA56" s="6">
        <v>-5.2717394559045339E-3</v>
      </c>
      <c r="HB56" s="6">
        <v>-5.2726222682565327E-3</v>
      </c>
      <c r="HC56" s="6">
        <v>-5.2734956395461552E-3</v>
      </c>
      <c r="HD56" s="6">
        <v>-5.2743589448616124E-3</v>
      </c>
      <c r="HE56" s="6">
        <v>-5.2752137530649446E-3</v>
      </c>
      <c r="HF56" s="6">
        <v>-5.2760593631109298E-3</v>
      </c>
      <c r="HG56" s="6">
        <v>-5.276895776079038E-3</v>
      </c>
      <c r="HH56" s="6">
        <v>-5.2777230558003208E-3</v>
      </c>
      <c r="HI56" s="6">
        <v>-5.2785412159532807E-3</v>
      </c>
      <c r="HJ56" s="6">
        <v>-5.2793503077250836E-3</v>
      </c>
      <c r="HK56" s="6">
        <v>-5.2801503856446663E-3</v>
      </c>
      <c r="HL56" s="6">
        <v>-5.2809414718356651E-3</v>
      </c>
      <c r="HM56" s="6">
        <v>-5.2817236010197499E-3</v>
      </c>
      <c r="HN56" s="6">
        <v>-5.2824967892605157E-3</v>
      </c>
      <c r="HO56" s="6">
        <v>-5.2832610844205652E-3</v>
      </c>
      <c r="HP56" s="6">
        <v>-5.2840164326481975E-3</v>
      </c>
      <c r="HQ56" s="6">
        <v>-5.2847629009387109E-3</v>
      </c>
      <c r="HR56" s="6">
        <v>-5.2855006528140791E-3</v>
      </c>
      <c r="HS56" s="6">
        <v>-5.2862296533685571E-3</v>
      </c>
      <c r="HT56" s="6">
        <v>-5.2869499361570815E-3</v>
      </c>
      <c r="HU56" s="6">
        <v>-5.2876615180554865E-3</v>
      </c>
      <c r="HV56" s="6">
        <v>-5.2883644124178675E-3</v>
      </c>
      <c r="HW56" s="6">
        <v>-5.2890586934574157E-3</v>
      </c>
      <c r="HX56" s="6">
        <v>-5.2897443729750249E-3</v>
      </c>
      <c r="HY56" s="6">
        <v>-5.2904214770537195E-3</v>
      </c>
      <c r="HZ56" s="6">
        <v>-5.2910900388203341E-3</v>
      </c>
      <c r="IA56" s="6">
        <v>-5.2917500924387628E-3</v>
      </c>
      <c r="IB56" s="6">
        <v>-5.2924017018781688E-3</v>
      </c>
      <c r="IC56" s="6">
        <v>-5.2930448939301211E-3</v>
      </c>
      <c r="ID56" s="6">
        <v>-5.2936796967654187E-3</v>
      </c>
      <c r="IE56" s="6">
        <v>-5.2943061629603383E-3</v>
      </c>
      <c r="IF56" s="6">
        <v>-5.2949243392904632E-3</v>
      </c>
      <c r="IG56" s="6">
        <v>-5.2955343195921767E-3</v>
      </c>
      <c r="IH56" s="6">
        <v>-5.2961361071036661E-3</v>
      </c>
      <c r="II56" s="6">
        <v>-5.2967297318973205E-3</v>
      </c>
      <c r="IJ56" s="6">
        <v>-5.2973152367503662E-3</v>
      </c>
      <c r="IK56" s="6">
        <v>-5.2978926702774709E-3</v>
      </c>
      <c r="IL56" s="6">
        <v>-5.2984620584868303E-3</v>
      </c>
      <c r="IM56" s="6">
        <v>-5.299023457817964E-3</v>
      </c>
      <c r="IN56" s="6">
        <v>-5.2995768786128217E-3</v>
      </c>
      <c r="IO56" s="6">
        <v>-5.3001223685431587E-3</v>
      </c>
      <c r="IP56" s="6">
        <v>-5.3006600255441905E-3</v>
      </c>
      <c r="IQ56" s="6">
        <v>-5.3011898699365512E-3</v>
      </c>
      <c r="IR56" s="6">
        <v>-5.3017119362658294E-3</v>
      </c>
      <c r="IS56" s="6">
        <v>-5.3022262831546874E-3</v>
      </c>
      <c r="IT56" s="6">
        <v>-5.3027329462340678E-3</v>
      </c>
      <c r="IU56" s="6">
        <v>-5.303231996094393E-3</v>
      </c>
      <c r="IV56" s="6">
        <v>-5.3037234679274015E-3</v>
      </c>
      <c r="IW56" s="6">
        <v>-5.3042073873353912E-3</v>
      </c>
      <c r="IX56" s="6">
        <v>-5.3046838099931604E-3</v>
      </c>
      <c r="IY56" s="6">
        <v>-5.30515279661814E-3</v>
      </c>
      <c r="IZ56" s="6">
        <v>-5.3056143631485808E-3</v>
      </c>
      <c r="JA56" s="6">
        <v>-5.3060685782967409E-3</v>
      </c>
      <c r="JB56" s="6">
        <v>-5.3065154767366618E-3</v>
      </c>
      <c r="JC56" s="6">
        <v>-5.3069551385586111E-3</v>
      </c>
      <c r="JD56" s="6">
        <v>-5.3073876144408283E-3</v>
      </c>
      <c r="JE56" s="6">
        <v>-5.3078129554531284E-3</v>
      </c>
      <c r="JF56" s="6">
        <v>-5.3082312234041806E-3</v>
      </c>
      <c r="JG56" s="6">
        <v>-5.3086424310111457E-3</v>
      </c>
      <c r="JH56" s="6">
        <v>-5.3090466647550683E-3</v>
      </c>
      <c r="JI56" s="6">
        <v>-5.3094439434743235E-3</v>
      </c>
      <c r="JJ56" s="6">
        <v>-5.3098343270151505E-3</v>
      </c>
      <c r="JK56" s="6">
        <v>-5.3102178642582265E-3</v>
      </c>
      <c r="JL56" s="6">
        <v>-5.3105946260679771E-3</v>
      </c>
      <c r="JM56" s="6">
        <v>-5.3109646606731564E-3</v>
      </c>
      <c r="JN56" s="6">
        <v>-5.3113280221529502E-3</v>
      </c>
      <c r="JO56" s="6">
        <v>-5.3116847594968375E-3</v>
      </c>
      <c r="JP56" s="6">
        <v>-5.3120349330036953E-3</v>
      </c>
      <c r="JQ56" s="6">
        <v>-5.3123785657129829E-3</v>
      </c>
      <c r="JR56" s="6">
        <v>-5.3127157672971936E-3</v>
      </c>
      <c r="JS56" s="6">
        <v>-5.3130465477789768E-3</v>
      </c>
      <c r="JT56" s="6">
        <v>-5.3133709736444823E-3</v>
      </c>
      <c r="JU56" s="6">
        <v>-5.313689089963991E-3</v>
      </c>
      <c r="JV56" s="6">
        <v>-5.3140009587097081E-3</v>
      </c>
      <c r="JW56" s="6">
        <v>-5.3143066516747606E-3</v>
      </c>
      <c r="JX56" s="6">
        <v>-5.3146062130710048E-3</v>
      </c>
      <c r="JY56" s="6">
        <v>-5.3148996675552729E-3</v>
      </c>
      <c r="JZ56" s="6">
        <v>-5.315187114479536E-3</v>
      </c>
      <c r="KA56" s="6">
        <v>-5.3154685972944815E-3</v>
      </c>
      <c r="KB56" s="6">
        <v>-5.3157441503277614E-3</v>
      </c>
      <c r="KC56" s="6">
        <v>-5.3160138302607018E-3</v>
      </c>
      <c r="KD56" s="6">
        <v>-5.3162776630695241E-3</v>
      </c>
      <c r="KE56" s="6">
        <v>-5.3165357181346184E-3</v>
      </c>
      <c r="KF56" s="6">
        <v>-5.3165357181346184E-3</v>
      </c>
      <c r="KG56" s="3"/>
      <c r="KH56" s="3"/>
      <c r="KI56" s="3"/>
      <c r="KJ56" s="3"/>
      <c r="KK56" s="3"/>
      <c r="KL56" s="3"/>
      <c r="KM56" s="3"/>
      <c r="KN56" s="3"/>
      <c r="KO56" s="3"/>
    </row>
    <row r="57" spans="1:301" s="1" customFormat="1" x14ac:dyDescent="0.2">
      <c r="A57" s="1" t="s">
        <v>6</v>
      </c>
      <c r="B57" s="7">
        <v>1110</v>
      </c>
      <c r="C57" s="7">
        <v>1123</v>
      </c>
      <c r="D57" s="7">
        <v>1136</v>
      </c>
      <c r="E57" s="7">
        <v>1149</v>
      </c>
      <c r="F57" s="7">
        <v>1162</v>
      </c>
      <c r="G57" s="7">
        <v>1175</v>
      </c>
      <c r="H57" s="7">
        <v>1188</v>
      </c>
      <c r="I57" s="7">
        <v>1201</v>
      </c>
      <c r="J57" s="7">
        <v>1214</v>
      </c>
      <c r="K57" s="7">
        <v>1227</v>
      </c>
      <c r="L57" s="7">
        <v>1240</v>
      </c>
      <c r="M57" s="7">
        <v>1235</v>
      </c>
      <c r="N57" s="7">
        <v>1230</v>
      </c>
      <c r="O57" s="7">
        <v>1225</v>
      </c>
      <c r="P57" s="7">
        <v>1220</v>
      </c>
      <c r="Q57" s="7">
        <v>1215</v>
      </c>
      <c r="R57" s="7">
        <v>1210</v>
      </c>
      <c r="S57" s="7">
        <v>1205</v>
      </c>
      <c r="T57" s="7">
        <v>1200</v>
      </c>
      <c r="U57" s="7">
        <v>1195</v>
      </c>
      <c r="V57" s="7">
        <v>1190</v>
      </c>
      <c r="W57" s="7">
        <v>1177</v>
      </c>
      <c r="X57" s="7">
        <v>1164</v>
      </c>
      <c r="Y57" s="7">
        <v>1151</v>
      </c>
      <c r="Z57" s="7">
        <v>1138</v>
      </c>
      <c r="AA57" s="7">
        <v>1125</v>
      </c>
      <c r="AB57" s="7">
        <v>1112</v>
      </c>
      <c r="AC57" s="7">
        <v>1099</v>
      </c>
      <c r="AD57" s="7">
        <v>1086</v>
      </c>
      <c r="AE57" s="7">
        <v>1073</v>
      </c>
      <c r="AF57" s="7">
        <v>1060</v>
      </c>
      <c r="AG57" s="7">
        <v>1047</v>
      </c>
      <c r="AH57" s="7">
        <v>1034</v>
      </c>
      <c r="AI57" s="7">
        <v>1021</v>
      </c>
      <c r="AJ57" s="7">
        <v>1008</v>
      </c>
      <c r="AK57" s="7">
        <v>995</v>
      </c>
      <c r="AL57" s="7">
        <v>982</v>
      </c>
      <c r="AM57" s="7">
        <v>969</v>
      </c>
      <c r="AN57" s="7">
        <v>956</v>
      </c>
      <c r="AO57" s="7">
        <v>943</v>
      </c>
      <c r="AP57" s="7">
        <v>930</v>
      </c>
      <c r="AQ57" s="7">
        <v>904</v>
      </c>
      <c r="AR57" s="7">
        <v>878</v>
      </c>
      <c r="AS57" s="7">
        <v>852</v>
      </c>
      <c r="AT57" s="7">
        <v>826</v>
      </c>
      <c r="AU57" s="7">
        <v>800</v>
      </c>
      <c r="AV57" s="7">
        <v>774</v>
      </c>
      <c r="AW57" s="7">
        <v>748</v>
      </c>
      <c r="AX57" s="7">
        <v>722</v>
      </c>
      <c r="AY57" s="7">
        <v>696</v>
      </c>
      <c r="AZ57" s="7">
        <v>670</v>
      </c>
      <c r="BA57" s="7">
        <v>643</v>
      </c>
      <c r="BB57" s="7">
        <v>616</v>
      </c>
      <c r="BC57" s="7">
        <v>589</v>
      </c>
      <c r="BD57" s="7">
        <v>562</v>
      </c>
      <c r="BE57" s="7">
        <v>535</v>
      </c>
      <c r="BF57" s="7">
        <v>508</v>
      </c>
      <c r="BG57" s="7">
        <v>481</v>
      </c>
      <c r="BH57" s="7">
        <v>454</v>
      </c>
      <c r="BI57" s="7">
        <v>427</v>
      </c>
      <c r="BJ57" s="7">
        <v>400</v>
      </c>
      <c r="BK57" s="7">
        <v>385</v>
      </c>
      <c r="BL57" s="7">
        <v>370</v>
      </c>
      <c r="BM57" s="7">
        <v>355</v>
      </c>
      <c r="BN57" s="7">
        <v>340</v>
      </c>
      <c r="BO57" s="7">
        <v>325</v>
      </c>
      <c r="BP57" s="7">
        <v>310</v>
      </c>
      <c r="BQ57" s="7">
        <v>295</v>
      </c>
      <c r="BR57" s="7">
        <v>280</v>
      </c>
      <c r="BS57" s="7">
        <v>265</v>
      </c>
      <c r="BT57" s="7">
        <v>250</v>
      </c>
      <c r="BU57" s="7">
        <v>246</v>
      </c>
      <c r="BV57" s="7">
        <v>242</v>
      </c>
      <c r="BW57" s="7">
        <v>238</v>
      </c>
      <c r="BX57" s="7">
        <v>234</v>
      </c>
      <c r="BY57" s="7">
        <v>230</v>
      </c>
      <c r="BZ57" s="7">
        <v>226</v>
      </c>
      <c r="CA57" s="7">
        <v>222</v>
      </c>
      <c r="CB57" s="7">
        <v>218</v>
      </c>
      <c r="CC57" s="7">
        <v>214</v>
      </c>
      <c r="CD57" s="7">
        <v>210</v>
      </c>
      <c r="CE57" s="7">
        <v>207</v>
      </c>
      <c r="CF57" s="7">
        <v>204</v>
      </c>
      <c r="CG57" s="7">
        <v>201</v>
      </c>
      <c r="CH57" s="7">
        <v>198</v>
      </c>
      <c r="CI57" s="7">
        <v>195</v>
      </c>
      <c r="CJ57" s="7">
        <v>192</v>
      </c>
      <c r="CK57" s="7">
        <v>189</v>
      </c>
      <c r="CL57" s="7">
        <v>186</v>
      </c>
      <c r="CM57" s="7">
        <v>183</v>
      </c>
      <c r="CN57" s="7">
        <v>180</v>
      </c>
      <c r="CO57" s="7">
        <v>178.2</v>
      </c>
      <c r="CP57" s="7">
        <v>176.4</v>
      </c>
      <c r="CQ57" s="7">
        <v>174.60000000000002</v>
      </c>
      <c r="CR57" s="7">
        <v>172.8</v>
      </c>
      <c r="CS57" s="7">
        <v>171</v>
      </c>
      <c r="CT57" s="7">
        <v>169.2</v>
      </c>
      <c r="CU57" s="7">
        <v>167.39999999999998</v>
      </c>
      <c r="CV57" s="7">
        <v>165.6</v>
      </c>
      <c r="CW57" s="7">
        <v>163.80000000000001</v>
      </c>
      <c r="CX57" s="7">
        <v>162</v>
      </c>
      <c r="CY57" s="7">
        <v>160.19999999999999</v>
      </c>
      <c r="CZ57" s="7">
        <v>158.4</v>
      </c>
      <c r="DA57" s="7">
        <v>156.6</v>
      </c>
      <c r="DB57" s="7">
        <v>154.80000000000001</v>
      </c>
      <c r="DC57" s="7">
        <v>153</v>
      </c>
      <c r="DD57" s="7">
        <v>151.19999999999999</v>
      </c>
      <c r="DE57" s="7">
        <v>149.39999999999998</v>
      </c>
      <c r="DF57" s="7">
        <v>147.6</v>
      </c>
      <c r="DG57" s="7">
        <v>145.80000000000001</v>
      </c>
      <c r="DH57" s="7">
        <v>144</v>
      </c>
      <c r="DI57" s="7">
        <v>142.19999999999999</v>
      </c>
      <c r="DJ57" s="7">
        <v>140.39999999999998</v>
      </c>
      <c r="DK57" s="7">
        <v>138.6</v>
      </c>
      <c r="DL57" s="7">
        <v>136.79999999999998</v>
      </c>
      <c r="DM57" s="7">
        <v>135</v>
      </c>
      <c r="DN57" s="7">
        <v>133.20000000000002</v>
      </c>
      <c r="DO57" s="7">
        <v>131.4</v>
      </c>
      <c r="DP57" s="7">
        <v>129.6</v>
      </c>
      <c r="DQ57" s="7">
        <v>127.8</v>
      </c>
      <c r="DR57" s="7">
        <v>126</v>
      </c>
      <c r="DS57" s="7">
        <v>124.2</v>
      </c>
      <c r="DT57" s="7">
        <v>122.4</v>
      </c>
      <c r="DU57" s="7">
        <v>120.6</v>
      </c>
      <c r="DV57" s="7">
        <v>118.8</v>
      </c>
      <c r="DW57" s="7">
        <v>117</v>
      </c>
      <c r="DX57" s="7">
        <v>115.19999999999999</v>
      </c>
      <c r="DY57" s="7">
        <v>113.4</v>
      </c>
      <c r="DZ57" s="7">
        <v>111.6</v>
      </c>
      <c r="EA57" s="7">
        <v>109.80000000000001</v>
      </c>
      <c r="EB57" s="7">
        <v>108</v>
      </c>
      <c r="EC57" s="7">
        <v>106.19999999999999</v>
      </c>
      <c r="ED57" s="7">
        <v>104.4</v>
      </c>
      <c r="EE57" s="7">
        <v>102.6</v>
      </c>
      <c r="EF57" s="7">
        <v>100.8</v>
      </c>
      <c r="EG57" s="7">
        <v>99</v>
      </c>
      <c r="EH57" s="7">
        <v>97.2</v>
      </c>
      <c r="EI57" s="7">
        <v>95.4</v>
      </c>
      <c r="EJ57" s="7">
        <v>93.6</v>
      </c>
      <c r="EK57" s="7">
        <v>91.8</v>
      </c>
      <c r="EL57" s="7">
        <v>90</v>
      </c>
      <c r="EM57" s="7">
        <v>88.2</v>
      </c>
      <c r="EN57" s="7">
        <v>86.4</v>
      </c>
      <c r="EO57" s="7">
        <v>84.6</v>
      </c>
      <c r="EP57" s="7">
        <v>82.8</v>
      </c>
      <c r="EQ57" s="7">
        <v>81</v>
      </c>
      <c r="ER57" s="7">
        <v>79.2</v>
      </c>
      <c r="ES57" s="7">
        <v>77.400000000000006</v>
      </c>
      <c r="ET57" s="7">
        <v>75.599999999999994</v>
      </c>
      <c r="EU57" s="7">
        <v>73.8</v>
      </c>
      <c r="EV57" s="7">
        <v>72</v>
      </c>
      <c r="EW57" s="7">
        <v>70.199999999999989</v>
      </c>
      <c r="EX57" s="7">
        <v>68.399999999999991</v>
      </c>
      <c r="EY57" s="7">
        <v>66.600000000000009</v>
      </c>
      <c r="EZ57" s="7">
        <v>64.8</v>
      </c>
      <c r="FA57" s="7">
        <v>63</v>
      </c>
      <c r="FB57" s="7">
        <v>61.2</v>
      </c>
      <c r="FC57" s="7">
        <v>59.4</v>
      </c>
      <c r="FD57" s="7">
        <v>57.599999999999994</v>
      </c>
      <c r="FE57" s="7">
        <v>55.8</v>
      </c>
      <c r="FF57" s="7">
        <v>54</v>
      </c>
      <c r="FG57" s="7">
        <v>52.2</v>
      </c>
      <c r="FH57" s="7">
        <v>50.4</v>
      </c>
      <c r="FI57" s="7">
        <v>48.6</v>
      </c>
      <c r="FJ57" s="7">
        <v>46.8</v>
      </c>
      <c r="FK57" s="7">
        <v>45</v>
      </c>
      <c r="FL57" s="7">
        <v>43.2</v>
      </c>
      <c r="FM57" s="7">
        <v>41.4</v>
      </c>
      <c r="FN57" s="7">
        <v>39.6</v>
      </c>
      <c r="FO57" s="7">
        <v>37.799999999999997</v>
      </c>
      <c r="FP57" s="7">
        <v>36</v>
      </c>
      <c r="FQ57" s="7">
        <v>34.199999999999996</v>
      </c>
      <c r="FR57" s="7">
        <v>32.4</v>
      </c>
      <c r="FS57" s="7">
        <v>30.6</v>
      </c>
      <c r="FT57" s="7">
        <v>28.799999999999997</v>
      </c>
      <c r="FU57" s="7">
        <v>27</v>
      </c>
      <c r="FV57" s="7">
        <v>25.2</v>
      </c>
      <c r="FW57" s="7">
        <v>23.4</v>
      </c>
      <c r="FX57" s="7">
        <v>21.6</v>
      </c>
      <c r="FY57" s="7">
        <v>19.8</v>
      </c>
      <c r="FZ57" s="7">
        <v>18</v>
      </c>
      <c r="GA57" s="7">
        <v>16.2</v>
      </c>
      <c r="GB57" s="7">
        <v>14.399999999999999</v>
      </c>
      <c r="GC57" s="7">
        <v>12.6</v>
      </c>
      <c r="GD57" s="7">
        <v>10.8</v>
      </c>
      <c r="GE57" s="7">
        <v>9</v>
      </c>
      <c r="GF57" s="7">
        <v>7.1999999999999993</v>
      </c>
      <c r="GG57" s="7">
        <v>5.4</v>
      </c>
      <c r="GH57" s="7">
        <v>3.5999999999999996</v>
      </c>
      <c r="GI57" s="7">
        <v>1.7999999999999998</v>
      </c>
      <c r="GJ57" s="7">
        <v>0</v>
      </c>
      <c r="GK57" s="7">
        <v>0</v>
      </c>
      <c r="GL57" s="7">
        <v>0</v>
      </c>
      <c r="GM57" s="7">
        <v>0</v>
      </c>
      <c r="GN57" s="7">
        <v>0</v>
      </c>
      <c r="GO57" s="7">
        <v>0</v>
      </c>
      <c r="GP57" s="7">
        <v>0</v>
      </c>
      <c r="GQ57" s="7">
        <v>0</v>
      </c>
      <c r="GR57" s="7">
        <v>0</v>
      </c>
      <c r="GS57" s="7">
        <v>0</v>
      </c>
      <c r="GT57" s="7">
        <v>0</v>
      </c>
      <c r="GU57" s="7">
        <v>0</v>
      </c>
      <c r="GV57" s="7">
        <v>0</v>
      </c>
      <c r="GW57" s="7">
        <v>0</v>
      </c>
      <c r="GX57" s="7">
        <v>0</v>
      </c>
      <c r="GY57" s="7">
        <v>0</v>
      </c>
      <c r="GZ57" s="7">
        <v>0</v>
      </c>
      <c r="HA57" s="7">
        <v>0</v>
      </c>
      <c r="HB57" s="7">
        <v>0</v>
      </c>
      <c r="HC57" s="7">
        <v>0</v>
      </c>
      <c r="HD57" s="7">
        <v>0</v>
      </c>
      <c r="HE57" s="7">
        <v>0</v>
      </c>
      <c r="HF57" s="7">
        <v>0</v>
      </c>
      <c r="HG57" s="7">
        <v>0</v>
      </c>
      <c r="HH57" s="7">
        <v>0</v>
      </c>
      <c r="HI57" s="7">
        <v>0</v>
      </c>
      <c r="HJ57" s="7">
        <v>0</v>
      </c>
      <c r="HK57" s="7">
        <v>0</v>
      </c>
      <c r="HL57" s="7">
        <v>0</v>
      </c>
      <c r="HM57" s="7">
        <v>0</v>
      </c>
      <c r="HN57" s="7">
        <v>0</v>
      </c>
      <c r="HO57" s="7">
        <v>0</v>
      </c>
      <c r="HP57" s="7">
        <v>0</v>
      </c>
      <c r="HQ57" s="7">
        <v>0</v>
      </c>
      <c r="HR57" s="7">
        <v>0</v>
      </c>
      <c r="HS57" s="7">
        <v>0</v>
      </c>
      <c r="HT57" s="7">
        <v>0</v>
      </c>
      <c r="HU57" s="7">
        <v>0</v>
      </c>
      <c r="HV57" s="7">
        <v>0</v>
      </c>
      <c r="HW57" s="7">
        <v>0</v>
      </c>
      <c r="HX57" s="7">
        <v>0</v>
      </c>
      <c r="HY57" s="7">
        <v>0</v>
      </c>
      <c r="HZ57" s="7">
        <v>0</v>
      </c>
      <c r="IA57" s="7">
        <v>0</v>
      </c>
      <c r="IB57" s="7">
        <v>0</v>
      </c>
      <c r="IC57" s="7">
        <v>0</v>
      </c>
      <c r="ID57" s="7">
        <v>0</v>
      </c>
      <c r="IE57" s="7">
        <v>0</v>
      </c>
      <c r="IF57" s="7">
        <v>0</v>
      </c>
      <c r="IG57" s="7">
        <v>0</v>
      </c>
      <c r="IH57" s="7">
        <v>0</v>
      </c>
      <c r="II57" s="7">
        <v>0</v>
      </c>
      <c r="IJ57" s="7">
        <v>0</v>
      </c>
      <c r="IK57" s="7">
        <v>0</v>
      </c>
      <c r="IL57" s="7">
        <v>0</v>
      </c>
      <c r="IM57" s="7">
        <v>0</v>
      </c>
      <c r="IN57" s="7">
        <v>0</v>
      </c>
      <c r="IO57" s="7">
        <v>0</v>
      </c>
      <c r="IP57" s="7">
        <v>0</v>
      </c>
      <c r="IQ57" s="7">
        <v>0</v>
      </c>
      <c r="IR57" s="7">
        <v>0</v>
      </c>
      <c r="IS57" s="7">
        <v>0</v>
      </c>
      <c r="IT57" s="7">
        <v>0</v>
      </c>
      <c r="IU57" s="7">
        <v>0</v>
      </c>
      <c r="IV57" s="7">
        <v>0</v>
      </c>
      <c r="IW57" s="7">
        <v>0</v>
      </c>
      <c r="IX57" s="7">
        <v>0</v>
      </c>
      <c r="IY57" s="7">
        <v>0</v>
      </c>
      <c r="IZ57" s="7">
        <v>0</v>
      </c>
      <c r="JA57" s="7">
        <v>0</v>
      </c>
      <c r="JB57" s="7">
        <v>0</v>
      </c>
      <c r="JC57" s="7">
        <v>0</v>
      </c>
      <c r="JD57" s="7">
        <v>0</v>
      </c>
      <c r="JE57" s="7">
        <v>0</v>
      </c>
      <c r="JF57" s="7">
        <v>0</v>
      </c>
      <c r="JG57" s="7">
        <v>0</v>
      </c>
      <c r="JH57" s="7">
        <v>0</v>
      </c>
      <c r="JI57" s="7">
        <v>0</v>
      </c>
      <c r="JJ57" s="7">
        <v>0</v>
      </c>
      <c r="JK57" s="7">
        <v>0</v>
      </c>
      <c r="JL57" s="7">
        <v>0</v>
      </c>
      <c r="JM57" s="7">
        <v>0</v>
      </c>
      <c r="JN57" s="7">
        <v>0</v>
      </c>
      <c r="JO57" s="7">
        <v>0</v>
      </c>
      <c r="JP57" s="7">
        <v>0</v>
      </c>
      <c r="JQ57" s="7">
        <v>0</v>
      </c>
      <c r="JR57" s="7">
        <v>0</v>
      </c>
      <c r="JS57" s="7">
        <v>0</v>
      </c>
      <c r="JT57" s="7">
        <v>0</v>
      </c>
      <c r="JU57" s="7">
        <v>0</v>
      </c>
      <c r="JV57" s="7">
        <v>0</v>
      </c>
      <c r="JW57" s="7">
        <v>0</v>
      </c>
      <c r="JX57" s="7">
        <v>0</v>
      </c>
      <c r="JY57" s="7">
        <v>0</v>
      </c>
      <c r="JZ57" s="7">
        <v>0</v>
      </c>
      <c r="KA57" s="7">
        <v>0</v>
      </c>
      <c r="KB57" s="7">
        <v>0</v>
      </c>
      <c r="KC57" s="7">
        <v>0</v>
      </c>
      <c r="KD57" s="7">
        <v>0</v>
      </c>
      <c r="KE57" s="7">
        <v>0</v>
      </c>
      <c r="KF57" s="7">
        <v>0</v>
      </c>
    </row>
    <row r="58" spans="1:301" x14ac:dyDescent="0.2">
      <c r="A58" s="1" t="s">
        <v>8</v>
      </c>
      <c r="B58" s="5">
        <v>5.11540239113897E-2</v>
      </c>
      <c r="C58" s="5">
        <v>4.9643160780143955E-2</v>
      </c>
      <c r="D58" s="5">
        <v>4.9123415675756885E-2</v>
      </c>
      <c r="E58" s="5">
        <v>4.859430636531023E-2</v>
      </c>
      <c r="F58" s="5">
        <v>4.8055437932345284E-2</v>
      </c>
      <c r="G58" s="5">
        <v>4.7506499855487043E-2</v>
      </c>
      <c r="H58" s="5">
        <v>4.6947264842389674E-2</v>
      </c>
      <c r="I58" s="5">
        <v>4.6377587310180643E-2</v>
      </c>
      <c r="J58" s="5">
        <v>4.5797401491227178E-2</v>
      </c>
      <c r="K58" s="5">
        <v>4.5206719193494921E-2</v>
      </c>
      <c r="L58" s="5">
        <v>4.4605627228469787E-2</v>
      </c>
      <c r="M58" s="5">
        <v>4.3994284530160785E-2</v>
      </c>
      <c r="N58" s="5">
        <v>4.3383034492767203E-2</v>
      </c>
      <c r="O58" s="5">
        <v>4.2771690921396724E-2</v>
      </c>
      <c r="P58" s="5">
        <v>4.2160090021259658E-2</v>
      </c>
      <c r="Q58" s="5">
        <v>4.1548090540646399E-2</v>
      </c>
      <c r="R58" s="5">
        <v>4.0875629323283889E-2</v>
      </c>
      <c r="S58" s="5">
        <v>4.0144756857778213E-2</v>
      </c>
      <c r="T58" s="5">
        <v>3.9357878169194026E-2</v>
      </c>
      <c r="U58" s="5">
        <v>3.8517737215791811E-2</v>
      </c>
      <c r="V58" s="5">
        <v>3.7627397605617542E-2</v>
      </c>
      <c r="W58" s="5">
        <v>3.6854531044429942E-2</v>
      </c>
      <c r="X58" s="5">
        <v>3.6164846732199767E-2</v>
      </c>
      <c r="Y58" s="5">
        <v>3.5555113877912041E-2</v>
      </c>
      <c r="Z58" s="5">
        <v>3.502249629107778E-2</v>
      </c>
      <c r="AA58" s="5">
        <v>3.4564533519153708E-2</v>
      </c>
      <c r="AB58" s="5">
        <v>3.4179125721172501E-2</v>
      </c>
      <c r="AC58" s="5">
        <v>3.3864520898165565E-2</v>
      </c>
      <c r="AD58" s="5">
        <v>3.3619304350676095E-2</v>
      </c>
      <c r="AE58" s="5">
        <v>3.344239018031156E-2</v>
      </c>
      <c r="AF58" s="5">
        <v>3.333301472008552E-2</v>
      </c>
      <c r="AG58" s="5">
        <v>3.3173671878031614E-2</v>
      </c>
      <c r="AH58" s="5">
        <v>3.2988213514672057E-2</v>
      </c>
      <c r="AI58" s="5">
        <v>3.2776905365785244E-2</v>
      </c>
      <c r="AJ58" s="5">
        <v>3.254008410894732E-2</v>
      </c>
      <c r="AK58" s="5">
        <v>3.2278158507876922E-2</v>
      </c>
      <c r="AL58" s="5">
        <v>3.199160835835848E-2</v>
      </c>
      <c r="AM58" s="5">
        <v>3.1680983071601075E-2</v>
      </c>
      <c r="AN58" s="5">
        <v>3.1346899920148955E-2</v>
      </c>
      <c r="AO58" s="5">
        <v>3.0990041922274666E-2</v>
      </c>
      <c r="AP58" s="5">
        <v>3.0611155389527078E-2</v>
      </c>
      <c r="AQ58" s="5">
        <v>3.0274160593271291E-2</v>
      </c>
      <c r="AR58" s="5">
        <v>2.9967916571454353E-2</v>
      </c>
      <c r="AS58" s="5">
        <v>2.9691651212766606E-2</v>
      </c>
      <c r="AT58" s="5">
        <v>2.9444670301028781E-2</v>
      </c>
      <c r="AU58" s="5">
        <v>2.9226354427489779E-2</v>
      </c>
      <c r="AV58" s="5">
        <v>2.9036156705741265E-2</v>
      </c>
      <c r="AW58" s="5">
        <v>2.8873600756207474E-2</v>
      </c>
      <c r="AX58" s="5">
        <v>2.8738278942313778E-2</v>
      </c>
      <c r="AY58" s="5">
        <v>2.8629850845098195E-2</v>
      </c>
      <c r="AZ58" s="5">
        <v>2.8548041971806219E-2</v>
      </c>
      <c r="BA58" s="5">
        <v>2.8398286067539028E-2</v>
      </c>
      <c r="BB58" s="5">
        <v>2.8196066884684567E-2</v>
      </c>
      <c r="BC58" s="5">
        <v>2.7942106306847785E-2</v>
      </c>
      <c r="BD58" s="5">
        <v>2.76374021700917E-2</v>
      </c>
      <c r="BE58" s="5">
        <v>2.7283225157456494E-2</v>
      </c>
      <c r="BF58" s="5">
        <v>2.6881112095705775E-2</v>
      </c>
      <c r="BG58" s="5">
        <v>2.6432856879195457E-2</v>
      </c>
      <c r="BH58" s="5">
        <v>2.5940499090328095E-2</v>
      </c>
      <c r="BI58" s="5">
        <v>2.5406310381339035E-2</v>
      </c>
      <c r="BJ58" s="5">
        <v>2.4832778720216903E-2</v>
      </c>
      <c r="BK58" s="5">
        <v>2.4286700725039682E-2</v>
      </c>
      <c r="BL58" s="5">
        <v>2.3756598100539199E-2</v>
      </c>
      <c r="BM58" s="5">
        <v>2.3242083070281049E-2</v>
      </c>
      <c r="BN58" s="5">
        <v>2.2742772929826127E-2</v>
      </c>
      <c r="BO58" s="5">
        <v>2.2258290039779482E-2</v>
      </c>
      <c r="BP58" s="5">
        <v>2.1788262091894686E-2</v>
      </c>
      <c r="BQ58" s="5">
        <v>2.1332322349094279E-2</v>
      </c>
      <c r="BR58" s="5">
        <v>2.08901098754199E-2</v>
      </c>
      <c r="BS58" s="5">
        <v>2.0461269735797694E-2</v>
      </c>
      <c r="BT58" s="5">
        <v>2.0045453175716824E-2</v>
      </c>
      <c r="BU58" s="5">
        <v>1.9676745715068517E-2</v>
      </c>
      <c r="BV58" s="5">
        <v>1.935137597435857E-2</v>
      </c>
      <c r="BW58" s="5">
        <v>1.9067427883740856E-2</v>
      </c>
      <c r="BX58" s="5">
        <v>1.8823239514751795E-2</v>
      </c>
      <c r="BY58" s="5">
        <v>1.8617387353822585E-2</v>
      </c>
      <c r="BZ58" s="5">
        <v>1.8448672905213685E-2</v>
      </c>
      <c r="CA58" s="5">
        <v>1.8316111400976508E-2</v>
      </c>
      <c r="CB58" s="5">
        <v>1.8218922494934685E-2</v>
      </c>
      <c r="CC58" s="5">
        <v>1.815652280366311E-2</v>
      </c>
      <c r="CD58" s="5">
        <v>1.8128520197662028E-2</v>
      </c>
      <c r="CE58" s="5">
        <v>1.8080125480446369E-2</v>
      </c>
      <c r="CF58" s="5">
        <v>1.8012872848998159E-2</v>
      </c>
      <c r="CG58" s="5">
        <v>1.7926981951183536E-2</v>
      </c>
      <c r="CH58" s="5">
        <v>1.7822727383447784E-2</v>
      </c>
      <c r="CI58" s="5">
        <v>1.7700437462946035E-2</v>
      </c>
      <c r="CJ58" s="5">
        <v>1.7560492593076651E-2</v>
      </c>
      <c r="CK58" s="5">
        <v>1.7403323379019307E-2</v>
      </c>
      <c r="CL58" s="5">
        <v>1.7229408532688933E-2</v>
      </c>
      <c r="CM58" s="5">
        <v>1.7039272559972399E-2</v>
      </c>
      <c r="CN58" s="5">
        <v>1.6833483250601331E-2</v>
      </c>
      <c r="CO58" s="5">
        <v>1.6628408577838864E-2</v>
      </c>
      <c r="CP58" s="5">
        <v>1.6425940047970294E-2</v>
      </c>
      <c r="CQ58" s="5">
        <v>1.6226043026656093E-2</v>
      </c>
      <c r="CR58" s="5">
        <v>1.6028683351607072E-2</v>
      </c>
      <c r="CS58" s="5">
        <v>1.5833827342117822E-2</v>
      </c>
      <c r="CT58" s="5">
        <v>1.5641441791546189E-2</v>
      </c>
      <c r="CU58" s="5">
        <v>1.5451493959661687E-2</v>
      </c>
      <c r="CV58" s="5">
        <v>1.5263951565881119E-2</v>
      </c>
      <c r="CW58" s="5">
        <v>1.5078782781788988E-2</v>
      </c>
      <c r="CX58" s="5">
        <v>1.4895956224987404E-2</v>
      </c>
      <c r="CY58" s="5">
        <v>1.471544095136723E-2</v>
      </c>
      <c r="CZ58" s="5">
        <v>1.4537206449287366E-2</v>
      </c>
      <c r="DA58" s="5">
        <v>1.4361222632362228E-2</v>
      </c>
      <c r="DB58" s="5">
        <v>1.4187459833614077E-2</v>
      </c>
      <c r="DC58" s="5">
        <v>1.4015888798722427E-2</v>
      </c>
      <c r="DD58" s="5">
        <v>1.3846480679917427E-2</v>
      </c>
      <c r="DE58" s="5">
        <v>1.3679207029729894E-2</v>
      </c>
      <c r="DF58" s="5">
        <v>1.3514039795370823E-2</v>
      </c>
      <c r="DG58" s="5">
        <v>1.3350951312452427E-2</v>
      </c>
      <c r="DH58" s="5">
        <v>1.318991429956123E-2</v>
      </c>
      <c r="DI58" s="5">
        <v>1.3030901852529093E-2</v>
      </c>
      <c r="DJ58" s="5">
        <v>1.2873887438257549E-2</v>
      </c>
      <c r="DK58" s="5">
        <v>1.2718844889732401E-2</v>
      </c>
      <c r="DL58" s="5">
        <v>1.2565748400230024E-2</v>
      </c>
      <c r="DM58" s="5">
        <v>1.2414572518429466E-2</v>
      </c>
      <c r="DN58" s="5">
        <v>1.2265292142945082E-2</v>
      </c>
      <c r="DO58" s="5">
        <v>1.2117882517299547E-2</v>
      </c>
      <c r="DP58" s="5">
        <v>1.1972319224624321E-2</v>
      </c>
      <c r="DQ58" s="5">
        <v>1.1828578182756046E-2</v>
      </c>
      <c r="DR58" s="5">
        <v>1.1686635639382374E-2</v>
      </c>
      <c r="DS58" s="5">
        <v>1.1546468167020825E-2</v>
      </c>
      <c r="DT58" s="5">
        <v>1.1408052658535587E-2</v>
      </c>
      <c r="DU58" s="5">
        <v>1.12713663224384E-2</v>
      </c>
      <c r="DV58" s="5">
        <v>1.1136386678075689E-2</v>
      </c>
      <c r="DW58" s="5">
        <v>1.1003091551359584E-2</v>
      </c>
      <c r="DX58" s="5">
        <v>1.0871459070058896E-2</v>
      </c>
      <c r="DY58" s="5">
        <v>1.0741467659288559E-2</v>
      </c>
      <c r="DZ58" s="5">
        <v>1.0613096037463358E-2</v>
      </c>
      <c r="EA58" s="5">
        <v>1.048632321205519E-2</v>
      </c>
      <c r="EB58" s="5">
        <v>1.0361128475616432E-2</v>
      </c>
      <c r="EC58" s="5">
        <v>1.0237491401283287E-2</v>
      </c>
      <c r="ED58" s="5">
        <v>1.011539183857928E-2</v>
      </c>
      <c r="EE58" s="5">
        <v>9.9948099098615059E-3</v>
      </c>
      <c r="EF58" s="5">
        <v>9.875726006133595E-3</v>
      </c>
      <c r="EG58" s="5">
        <v>9.7581207831488066E-3</v>
      </c>
      <c r="EH58" s="5">
        <v>9.6419751578894312E-3</v>
      </c>
      <c r="EI58" s="5">
        <v>9.5272703043270106E-3</v>
      </c>
      <c r="EJ58" s="5">
        <v>9.4139876506312732E-3</v>
      </c>
      <c r="EK58" s="5">
        <v>9.3021088748784508E-3</v>
      </c>
      <c r="EL58" s="5">
        <v>9.1916159014027009E-3</v>
      </c>
      <c r="EM58" s="5">
        <v>9.0824908972935749E-3</v>
      </c>
      <c r="EN58" s="5">
        <v>8.9747162693662955E-3</v>
      </c>
      <c r="EO58" s="5">
        <v>8.8682746606164493E-3</v>
      </c>
      <c r="EP58" s="5">
        <v>8.7631489467479371E-3</v>
      </c>
      <c r="EQ58" s="5">
        <v>8.6593222328318169E-3</v>
      </c>
      <c r="ER58" s="5">
        <v>8.5567778498914903E-3</v>
      </c>
      <c r="ES58" s="5">
        <v>8.4554993520229386E-3</v>
      </c>
      <c r="ET58" s="5">
        <v>8.3554705130192489E-3</v>
      </c>
      <c r="EU58" s="5">
        <v>8.2566753231864826E-3</v>
      </c>
      <c r="EV58" s="5">
        <v>8.1590979868635186E-3</v>
      </c>
      <c r="EW58" s="5">
        <v>8.0627229186713001E-3</v>
      </c>
      <c r="EX58" s="5">
        <v>7.9675347409048185E-3</v>
      </c>
      <c r="EY58" s="5">
        <v>7.8735182806161739E-3</v>
      </c>
      <c r="EZ58" s="5">
        <v>7.7806585666335666E-3</v>
      </c>
      <c r="FA58" s="5">
        <v>7.6889408267472202E-3</v>
      </c>
      <c r="FB58" s="5">
        <v>7.5983504850876595E-3</v>
      </c>
      <c r="FC58" s="5">
        <v>7.5088731591532723E-3</v>
      </c>
      <c r="FD58" s="5">
        <v>7.4204946573247776E-3</v>
      </c>
      <c r="FE58" s="5">
        <v>7.3332009760186433E-3</v>
      </c>
      <c r="FF58" s="5">
        <v>7.2469782971548548E-3</v>
      </c>
      <c r="FG58" s="5">
        <v>7.1618129855683882E-3</v>
      </c>
      <c r="FH58" s="5">
        <v>7.077691586698456E-3</v>
      </c>
      <c r="FI58" s="5">
        <v>6.9946008234525936E-3</v>
      </c>
      <c r="FJ58" s="5">
        <v>6.9125275941779299E-3</v>
      </c>
      <c r="FK58" s="5">
        <v>6.8314589700961131E-3</v>
      </c>
      <c r="FL58" s="5">
        <v>6.7513821931071564E-3</v>
      </c>
      <c r="FM58" s="5">
        <v>6.6722846732128454E-3</v>
      </c>
      <c r="FN58" s="5">
        <v>6.5941539862744607E-3</v>
      </c>
      <c r="FO58" s="5">
        <v>6.5169778717231635E-3</v>
      </c>
      <c r="FP58" s="5">
        <v>6.440744230216522E-3</v>
      </c>
      <c r="FQ58" s="5">
        <v>6.3654411214620482E-3</v>
      </c>
      <c r="FR58" s="5">
        <v>6.2910567619179486E-3</v>
      </c>
      <c r="FS58" s="5">
        <v>6.2175795228624374E-3</v>
      </c>
      <c r="FT58" s="5">
        <v>6.1449979280166437E-3</v>
      </c>
      <c r="FU58" s="5">
        <v>6.0733006516278318E-3</v>
      </c>
      <c r="FV58" s="5">
        <v>6.0024765167268415E-3</v>
      </c>
      <c r="FW58" s="5">
        <v>5.9325144923512967E-3</v>
      </c>
      <c r="FX58" s="5">
        <v>5.8634036895383506E-3</v>
      </c>
      <c r="FY58" s="5">
        <v>5.7951333654966226E-3</v>
      </c>
      <c r="FZ58" s="5">
        <v>5.7276929176845693E-3</v>
      </c>
      <c r="GA58" s="5">
        <v>5.661071881000645E-3</v>
      </c>
      <c r="GB58" s="5">
        <v>5.5952599268887376E-3</v>
      </c>
      <c r="GC58" s="5">
        <v>5.5302468618321516E-3</v>
      </c>
      <c r="GD58" s="5">
        <v>5.4660226251416937E-3</v>
      </c>
      <c r="GE58" s="5">
        <v>5.4025772873171115E-3</v>
      </c>
      <c r="GF58" s="5">
        <v>5.3399010481056264E-3</v>
      </c>
      <c r="GG58" s="5">
        <v>5.2779842349378447E-3</v>
      </c>
      <c r="GH58" s="5">
        <v>5.2168173010686287E-3</v>
      </c>
      <c r="GI58" s="5">
        <v>5.1563908240486751E-3</v>
      </c>
      <c r="GJ58" s="5">
        <v>5.0966955037969391E-3</v>
      </c>
      <c r="GK58" s="5">
        <v>5.0377221610158089E-3</v>
      </c>
      <c r="GL58" s="5">
        <v>4.9794509526467452E-3</v>
      </c>
      <c r="GM58" s="5">
        <v>4.9218732835433895E-3</v>
      </c>
      <c r="GN58" s="5">
        <v>4.8649806663477136E-3</v>
      </c>
      <c r="GO58" s="5">
        <v>4.8087647197540811E-3</v>
      </c>
      <c r="GP58" s="5">
        <v>4.7532171672010773E-3</v>
      </c>
      <c r="GQ58" s="5">
        <v>4.6983298357268838E-3</v>
      </c>
      <c r="GR58" s="5">
        <v>4.6440946544012845E-3</v>
      </c>
      <c r="GS58" s="5">
        <v>4.5905036534699623E-3</v>
      </c>
      <c r="GT58" s="5">
        <v>4.5375489628266845E-3</v>
      </c>
      <c r="GU58" s="5">
        <v>4.4852228108834312E-3</v>
      </c>
      <c r="GV58" s="5">
        <v>4.4335175233375067E-3</v>
      </c>
      <c r="GW58" s="5">
        <v>4.3824255217624463E-3</v>
      </c>
      <c r="GX58" s="5">
        <v>4.3319393225652991E-3</v>
      </c>
      <c r="GY58" s="5">
        <v>4.2820515358880894E-3</v>
      </c>
      <c r="GZ58" s="5">
        <v>4.232754864392234E-3</v>
      </c>
      <c r="HA58" s="5">
        <v>4.1840421018790085E-3</v>
      </c>
      <c r="HB58" s="5">
        <v>4.1359061323327194E-3</v>
      </c>
      <c r="HC58" s="5">
        <v>4.0883399287515408E-3</v>
      </c>
      <c r="HD58" s="5">
        <v>4.0413365524290023E-3</v>
      </c>
      <c r="HE58" s="5">
        <v>3.9948891541705519E-3</v>
      </c>
      <c r="HF58" s="5">
        <v>3.9489909640236616E-3</v>
      </c>
      <c r="HG58" s="5">
        <v>3.903635299779469E-3</v>
      </c>
      <c r="HH58" s="5">
        <v>3.8588155628517303E-3</v>
      </c>
      <c r="HI58" s="5">
        <v>3.8145252369933469E-3</v>
      </c>
      <c r="HJ58" s="5">
        <v>3.7707578874132228E-3</v>
      </c>
      <c r="HK58" s="5">
        <v>3.7275071596097106E-3</v>
      </c>
      <c r="HL58" s="5">
        <v>3.6847667783362179E-3</v>
      </c>
      <c r="HM58" s="5">
        <v>3.6425305466946706E-3</v>
      </c>
      <c r="HN58" s="5">
        <v>3.6007923450932628E-3</v>
      </c>
      <c r="HO58" s="5">
        <v>3.5595461303174992E-3</v>
      </c>
      <c r="HP58" s="5">
        <v>3.5187859344543619E-3</v>
      </c>
      <c r="HQ58" s="5">
        <v>3.4785058642339533E-3</v>
      </c>
      <c r="HR58" s="5">
        <v>3.4387000997156019E-3</v>
      </c>
      <c r="HS58" s="5">
        <v>3.3993628930794849E-3</v>
      </c>
      <c r="HT58" s="5">
        <v>3.3604885682800979E-3</v>
      </c>
      <c r="HU58" s="5">
        <v>3.3220715199346919E-3</v>
      </c>
      <c r="HV58" s="5">
        <v>3.2841062124704615E-3</v>
      </c>
      <c r="HW58" s="5">
        <v>3.2465871792426632E-3</v>
      </c>
      <c r="HX58" s="5">
        <v>3.2095090214815688E-3</v>
      </c>
      <c r="HY58" s="5">
        <v>3.1728664076072308E-3</v>
      </c>
      <c r="HZ58" s="5">
        <v>3.1366540723314191E-3</v>
      </c>
      <c r="IA58" s="5">
        <v>3.1008668157932922E-3</v>
      </c>
      <c r="IB58" s="5">
        <v>3.0654995027235492E-3</v>
      </c>
      <c r="IC58" s="5">
        <v>3.0305470615425681E-3</v>
      </c>
      <c r="ID58" s="5">
        <v>2.9960044836518092E-3</v>
      </c>
      <c r="IE58" s="5">
        <v>2.9618668226282056E-3</v>
      </c>
      <c r="IF58" s="5">
        <v>2.9281291933694535E-3</v>
      </c>
      <c r="IG58" s="5">
        <v>2.8947867713312279E-3</v>
      </c>
      <c r="IH58" s="5">
        <v>2.8618347916393497E-3</v>
      </c>
      <c r="II58" s="5">
        <v>2.8292685485650569E-3</v>
      </c>
      <c r="IJ58" s="5">
        <v>2.79708339470352E-3</v>
      </c>
      <c r="IK58" s="5">
        <v>2.7652747402013545E-3</v>
      </c>
      <c r="IL58" s="5">
        <v>2.7338380520123655E-3</v>
      </c>
      <c r="IM58" s="5">
        <v>2.7027688532320526E-3</v>
      </c>
      <c r="IN58" s="5">
        <v>2.6720627223118095E-3</v>
      </c>
      <c r="IO58" s="5">
        <v>2.6417152924669393E-3</v>
      </c>
      <c r="IP58" s="5">
        <v>2.6117222508927058E-3</v>
      </c>
      <c r="IQ58" s="5">
        <v>2.5820793379654106E-3</v>
      </c>
      <c r="IR58" s="5">
        <v>2.5527823467506351E-3</v>
      </c>
      <c r="IS58" s="5">
        <v>2.5238271223013368E-3</v>
      </c>
      <c r="IT58" s="5">
        <v>2.4952095609458106E-3</v>
      </c>
      <c r="IU58" s="5">
        <v>2.4669256096913573E-3</v>
      </c>
      <c r="IV58" s="5">
        <v>2.4389712655056746E-3</v>
      </c>
      <c r="IW58" s="5">
        <v>2.4113425747636003E-3</v>
      </c>
      <c r="IX58" s="5">
        <v>2.3840356326419255E-3</v>
      </c>
      <c r="IY58" s="5">
        <v>2.3570465824373898E-3</v>
      </c>
      <c r="IZ58" s="5">
        <v>2.3303716149490426E-3</v>
      </c>
      <c r="JA58" s="5">
        <v>2.3040069679717726E-3</v>
      </c>
      <c r="JB58" s="5">
        <v>2.2779489255925303E-3</v>
      </c>
      <c r="JC58" s="5">
        <v>2.2521938176765038E-3</v>
      </c>
      <c r="JD58" s="5">
        <v>2.2267380191976238E-3</v>
      </c>
      <c r="JE58" s="5">
        <v>2.2015779497302447E-3</v>
      </c>
      <c r="JF58" s="5">
        <v>2.1767100728860311E-3</v>
      </c>
      <c r="JG58" s="5">
        <v>2.1521308957381212E-3</v>
      </c>
      <c r="JH58" s="5">
        <v>2.1278369683681397E-3</v>
      </c>
      <c r="JI58" s="5">
        <v>2.1038248831817979E-3</v>
      </c>
      <c r="JJ58" s="5">
        <v>2.0800912745051782E-3</v>
      </c>
      <c r="JK58" s="5">
        <v>2.0566328179784398E-3</v>
      </c>
      <c r="JL58" s="5">
        <v>2.0334462300564981E-3</v>
      </c>
      <c r="JM58" s="5">
        <v>2.0105282674553909E-3</v>
      </c>
      <c r="JN58" s="5">
        <v>1.9878757266877278E-3</v>
      </c>
      <c r="JO58" s="5">
        <v>1.9654854435514997E-3</v>
      </c>
      <c r="JP58" s="5">
        <v>1.9433542926451572E-3</v>
      </c>
      <c r="JQ58" s="5">
        <v>1.9214791868600077E-3</v>
      </c>
      <c r="JR58" s="5">
        <v>1.8998570769634487E-3</v>
      </c>
      <c r="JS58" s="5">
        <v>1.8784849509739952E-3</v>
      </c>
      <c r="JT58" s="5">
        <v>1.8573598338647156E-3</v>
      </c>
      <c r="JU58" s="5">
        <v>1.8364787870023902E-3</v>
      </c>
      <c r="JV58" s="5">
        <v>1.8158389077268149E-3</v>
      </c>
      <c r="JW58" s="5">
        <v>1.7954373288712826E-3</v>
      </c>
      <c r="JX58" s="5">
        <v>1.7752712183021029E-3</v>
      </c>
      <c r="JY58" s="5">
        <v>1.7553377785242828E-3</v>
      </c>
      <c r="JZ58" s="5">
        <v>1.7356342462772944E-3</v>
      </c>
      <c r="KA58" s="5">
        <v>1.7161578919877823E-3</v>
      </c>
      <c r="KB58" s="5">
        <v>1.6969060194364036E-3</v>
      </c>
      <c r="KC58" s="5">
        <v>1.6778759653531695E-3</v>
      </c>
      <c r="KD58" s="5">
        <v>1.659065098969788E-3</v>
      </c>
      <c r="KE58" s="5">
        <v>1.6404708216586439E-3</v>
      </c>
      <c r="KF58" s="5">
        <v>1.6220905664646971E-3</v>
      </c>
    </row>
    <row r="60" spans="1:301" ht="19" x14ac:dyDescent="0.25">
      <c r="A60" s="20" t="s">
        <v>46</v>
      </c>
    </row>
    <row r="61" spans="1:301" s="23" customFormat="1" x14ac:dyDescent="0.2">
      <c r="A61" t="s">
        <v>47</v>
      </c>
      <c r="B61" s="23">
        <v>0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0</v>
      </c>
      <c r="AR61" s="23">
        <v>0</v>
      </c>
      <c r="AS61" s="23">
        <v>0</v>
      </c>
      <c r="AT61" s="23">
        <v>0</v>
      </c>
      <c r="AU61" s="23">
        <v>0</v>
      </c>
      <c r="AV61" s="23">
        <v>0</v>
      </c>
      <c r="AW61" s="23">
        <v>0</v>
      </c>
      <c r="AX61" s="23">
        <v>0</v>
      </c>
      <c r="AY61" s="23">
        <v>0</v>
      </c>
      <c r="AZ61" s="23">
        <v>0</v>
      </c>
      <c r="BA61" s="23">
        <v>0</v>
      </c>
      <c r="BB61" s="23">
        <v>0</v>
      </c>
      <c r="BC61" s="23">
        <v>0</v>
      </c>
      <c r="BD61" s="23">
        <v>0</v>
      </c>
      <c r="BE61" s="23">
        <v>0</v>
      </c>
      <c r="BF61" s="23">
        <v>0</v>
      </c>
      <c r="BG61" s="23">
        <v>0</v>
      </c>
      <c r="BH61" s="23">
        <v>0</v>
      </c>
      <c r="BI61" s="23">
        <v>0</v>
      </c>
      <c r="BJ61" s="23">
        <v>0</v>
      </c>
      <c r="BK61" s="23">
        <v>0</v>
      </c>
      <c r="BL61" s="23">
        <v>0</v>
      </c>
      <c r="BM61" s="23">
        <v>0</v>
      </c>
      <c r="BN61" s="23">
        <v>0</v>
      </c>
      <c r="BO61" s="23">
        <v>0</v>
      </c>
      <c r="BP61" s="23">
        <v>0</v>
      </c>
      <c r="BQ61" s="23">
        <v>0</v>
      </c>
      <c r="BR61" s="23">
        <v>0</v>
      </c>
      <c r="BS61" s="23">
        <v>0</v>
      </c>
      <c r="BT61" s="23">
        <v>0</v>
      </c>
      <c r="BU61" s="23">
        <v>0</v>
      </c>
      <c r="BV61" s="23">
        <v>0</v>
      </c>
      <c r="BW61" s="23">
        <v>0</v>
      </c>
      <c r="BX61" s="23">
        <v>0</v>
      </c>
      <c r="BY61" s="23">
        <v>0</v>
      </c>
      <c r="BZ61" s="23">
        <v>0</v>
      </c>
      <c r="CA61" s="23">
        <v>0</v>
      </c>
      <c r="CB61" s="23">
        <v>0</v>
      </c>
      <c r="CC61" s="23">
        <v>0</v>
      </c>
      <c r="CD61" s="23">
        <v>0</v>
      </c>
      <c r="CE61" s="23">
        <v>0</v>
      </c>
      <c r="CF61" s="23">
        <v>0</v>
      </c>
      <c r="CG61" s="23">
        <v>0</v>
      </c>
      <c r="CH61" s="23">
        <v>0</v>
      </c>
      <c r="CI61" s="23">
        <v>0</v>
      </c>
      <c r="CJ61" s="23">
        <v>0</v>
      </c>
      <c r="CK61" s="23">
        <v>0</v>
      </c>
      <c r="CL61" s="23">
        <v>0</v>
      </c>
      <c r="CM61" s="23">
        <v>0</v>
      </c>
      <c r="CN61" s="23">
        <v>0</v>
      </c>
      <c r="CO61" s="23">
        <v>0</v>
      </c>
      <c r="CP61" s="23">
        <v>0</v>
      </c>
      <c r="CQ61" s="23">
        <v>0</v>
      </c>
      <c r="CR61" s="23">
        <v>0</v>
      </c>
      <c r="CS61" s="23">
        <v>0</v>
      </c>
      <c r="CT61" s="23">
        <v>0</v>
      </c>
      <c r="CU61" s="23">
        <v>0</v>
      </c>
      <c r="CV61" s="23">
        <v>0</v>
      </c>
      <c r="CW61" s="23">
        <v>0</v>
      </c>
      <c r="CX61" s="23">
        <v>0</v>
      </c>
      <c r="CY61" s="23">
        <v>0</v>
      </c>
      <c r="CZ61" s="23">
        <v>0</v>
      </c>
      <c r="DA61" s="23">
        <v>0</v>
      </c>
      <c r="DB61" s="23">
        <v>0</v>
      </c>
      <c r="DC61" s="23">
        <v>0</v>
      </c>
      <c r="DD61" s="23">
        <v>0</v>
      </c>
      <c r="DE61" s="23">
        <v>0</v>
      </c>
      <c r="DF61" s="23">
        <v>0</v>
      </c>
      <c r="DG61" s="23">
        <v>0</v>
      </c>
      <c r="DH61" s="23">
        <v>0</v>
      </c>
      <c r="DI61" s="23">
        <v>0</v>
      </c>
      <c r="DJ61" s="23">
        <v>0</v>
      </c>
      <c r="DK61" s="23">
        <v>0</v>
      </c>
      <c r="DL61" s="23">
        <v>0</v>
      </c>
      <c r="DM61" s="23">
        <v>0</v>
      </c>
      <c r="DN61" s="23">
        <v>0</v>
      </c>
      <c r="DO61" s="23">
        <v>0</v>
      </c>
      <c r="DP61" s="23">
        <v>0</v>
      </c>
      <c r="DQ61" s="23">
        <v>0</v>
      </c>
      <c r="DR61" s="23">
        <v>0</v>
      </c>
      <c r="DS61" s="23">
        <v>0</v>
      </c>
      <c r="DT61" s="23">
        <v>0</v>
      </c>
      <c r="DU61" s="23">
        <v>0</v>
      </c>
      <c r="DV61" s="23">
        <v>0</v>
      </c>
      <c r="DW61" s="23">
        <v>0</v>
      </c>
      <c r="DX61" s="23">
        <v>0</v>
      </c>
      <c r="DY61" s="23">
        <v>0</v>
      </c>
      <c r="DZ61" s="23">
        <v>0</v>
      </c>
      <c r="EA61" s="23">
        <v>0</v>
      </c>
      <c r="EB61" s="23">
        <v>0</v>
      </c>
      <c r="EC61" s="23">
        <v>0</v>
      </c>
      <c r="ED61" s="23">
        <v>0</v>
      </c>
      <c r="EE61" s="23">
        <v>0</v>
      </c>
      <c r="EF61" s="23">
        <v>0</v>
      </c>
      <c r="EG61" s="23">
        <v>0</v>
      </c>
      <c r="EH61" s="23">
        <v>0</v>
      </c>
      <c r="EI61" s="23">
        <v>0</v>
      </c>
      <c r="EJ61" s="23">
        <v>0</v>
      </c>
      <c r="EK61" s="23">
        <v>0</v>
      </c>
      <c r="EL61" s="23">
        <v>0</v>
      </c>
      <c r="EM61" s="23">
        <v>0</v>
      </c>
      <c r="EN61" s="23">
        <v>0</v>
      </c>
      <c r="EO61" s="23">
        <v>0</v>
      </c>
      <c r="EP61" s="23">
        <v>0</v>
      </c>
      <c r="EQ61" s="23">
        <v>0</v>
      </c>
      <c r="ER61" s="23">
        <v>0</v>
      </c>
      <c r="ES61" s="23">
        <v>0</v>
      </c>
      <c r="ET61" s="23">
        <v>0</v>
      </c>
      <c r="EU61" s="23">
        <v>0</v>
      </c>
      <c r="EV61" s="23">
        <v>0</v>
      </c>
      <c r="EW61" s="23">
        <v>0</v>
      </c>
      <c r="EX61" s="23">
        <v>0</v>
      </c>
      <c r="EY61" s="23">
        <v>0</v>
      </c>
      <c r="EZ61" s="23">
        <v>0</v>
      </c>
      <c r="FA61" s="23">
        <v>0</v>
      </c>
      <c r="FB61" s="23">
        <v>0</v>
      </c>
      <c r="FC61" s="23">
        <v>0</v>
      </c>
      <c r="FD61" s="23">
        <v>0</v>
      </c>
      <c r="FE61" s="23">
        <v>0</v>
      </c>
      <c r="FF61" s="23">
        <v>0</v>
      </c>
      <c r="FG61" s="23">
        <v>0</v>
      </c>
      <c r="FH61" s="23">
        <v>0</v>
      </c>
      <c r="FI61" s="23">
        <v>0</v>
      </c>
      <c r="FJ61" s="23">
        <v>0</v>
      </c>
      <c r="FK61" s="23">
        <v>0</v>
      </c>
      <c r="FL61" s="23">
        <v>0</v>
      </c>
      <c r="FM61" s="23">
        <v>0</v>
      </c>
      <c r="FN61" s="23">
        <v>0</v>
      </c>
      <c r="FO61" s="23">
        <v>0</v>
      </c>
      <c r="FP61" s="23">
        <v>0</v>
      </c>
      <c r="FQ61" s="23">
        <v>0</v>
      </c>
      <c r="FR61" s="23">
        <v>0</v>
      </c>
      <c r="FS61" s="23">
        <v>0</v>
      </c>
      <c r="FT61" s="23">
        <v>0</v>
      </c>
      <c r="FU61" s="23">
        <v>0</v>
      </c>
      <c r="FV61" s="23">
        <v>0</v>
      </c>
      <c r="FW61" s="23">
        <v>0</v>
      </c>
      <c r="FX61" s="23">
        <v>0</v>
      </c>
      <c r="FY61" s="23">
        <v>0</v>
      </c>
      <c r="FZ61" s="23">
        <v>0</v>
      </c>
      <c r="GA61" s="23">
        <v>0</v>
      </c>
      <c r="GB61" s="23">
        <v>0</v>
      </c>
      <c r="GC61" s="23">
        <v>0</v>
      </c>
      <c r="GD61" s="23">
        <v>0</v>
      </c>
      <c r="GE61" s="23">
        <v>0</v>
      </c>
      <c r="GF61" s="23">
        <v>0</v>
      </c>
      <c r="GG61" s="23">
        <v>0</v>
      </c>
      <c r="GH61" s="23">
        <v>0</v>
      </c>
      <c r="GI61" s="23">
        <v>0</v>
      </c>
      <c r="GJ61" s="23">
        <v>0</v>
      </c>
      <c r="GK61" s="23">
        <v>0</v>
      </c>
      <c r="GL61" s="23">
        <v>0</v>
      </c>
      <c r="GM61" s="23">
        <v>0</v>
      </c>
      <c r="GN61" s="23">
        <v>0</v>
      </c>
      <c r="GO61" s="23">
        <v>0</v>
      </c>
      <c r="GP61" s="23">
        <v>0</v>
      </c>
      <c r="GQ61" s="23">
        <v>0</v>
      </c>
      <c r="GR61" s="23">
        <v>0</v>
      </c>
      <c r="GS61" s="23">
        <v>0</v>
      </c>
      <c r="GT61" s="23">
        <v>0</v>
      </c>
      <c r="GU61" s="23">
        <v>0</v>
      </c>
      <c r="GV61" s="23">
        <v>0</v>
      </c>
      <c r="GW61" s="23">
        <v>0</v>
      </c>
      <c r="GX61" s="23">
        <v>0</v>
      </c>
      <c r="GY61" s="23">
        <v>0</v>
      </c>
      <c r="GZ61" s="23">
        <v>0</v>
      </c>
      <c r="HA61" s="23">
        <v>0</v>
      </c>
      <c r="HB61" s="23">
        <v>0</v>
      </c>
      <c r="HC61" s="23">
        <v>0</v>
      </c>
      <c r="HD61" s="23">
        <v>0</v>
      </c>
      <c r="HE61" s="23">
        <v>0</v>
      </c>
      <c r="HF61" s="23">
        <v>0</v>
      </c>
      <c r="HG61" s="23">
        <v>0</v>
      </c>
      <c r="HH61" s="23">
        <v>0</v>
      </c>
      <c r="HI61" s="23">
        <v>0</v>
      </c>
      <c r="HJ61" s="23">
        <v>0</v>
      </c>
      <c r="HK61" s="23">
        <v>0</v>
      </c>
      <c r="HL61" s="23">
        <v>0</v>
      </c>
      <c r="HM61" s="23">
        <v>0</v>
      </c>
      <c r="HN61" s="23">
        <v>0</v>
      </c>
      <c r="HO61" s="23">
        <v>0</v>
      </c>
      <c r="HP61" s="23">
        <v>0</v>
      </c>
      <c r="HQ61" s="23">
        <v>0</v>
      </c>
      <c r="HR61" s="23">
        <v>0</v>
      </c>
      <c r="HS61" s="23">
        <v>0</v>
      </c>
      <c r="HT61" s="23">
        <v>0</v>
      </c>
      <c r="HU61" s="23">
        <v>0</v>
      </c>
      <c r="HV61" s="23">
        <v>0</v>
      </c>
      <c r="HW61" s="23">
        <v>0</v>
      </c>
      <c r="HX61" s="23">
        <v>0</v>
      </c>
      <c r="HY61" s="23">
        <v>0</v>
      </c>
      <c r="HZ61" s="23">
        <v>0</v>
      </c>
      <c r="IA61" s="23">
        <v>0</v>
      </c>
      <c r="IB61" s="23">
        <v>0</v>
      </c>
      <c r="IC61" s="23">
        <v>0</v>
      </c>
      <c r="ID61" s="23">
        <v>0</v>
      </c>
      <c r="IE61" s="23">
        <v>0</v>
      </c>
      <c r="IF61" s="23">
        <v>0</v>
      </c>
      <c r="IG61" s="23">
        <v>0</v>
      </c>
      <c r="IH61" s="23">
        <v>0</v>
      </c>
      <c r="II61" s="23">
        <v>0</v>
      </c>
      <c r="IJ61" s="23">
        <v>0</v>
      </c>
      <c r="IK61" s="23">
        <v>0</v>
      </c>
      <c r="IL61" s="23">
        <v>0</v>
      </c>
      <c r="IM61" s="23">
        <v>0</v>
      </c>
      <c r="IN61" s="23">
        <v>0</v>
      </c>
      <c r="IO61" s="23">
        <v>0</v>
      </c>
      <c r="IP61" s="23">
        <v>0</v>
      </c>
      <c r="IQ61" s="23">
        <v>0</v>
      </c>
      <c r="IR61" s="23">
        <v>0</v>
      </c>
      <c r="IS61" s="23">
        <v>0</v>
      </c>
      <c r="IT61" s="23">
        <v>0</v>
      </c>
      <c r="IU61" s="23">
        <v>0</v>
      </c>
      <c r="IV61" s="23">
        <v>0</v>
      </c>
      <c r="IW61" s="23">
        <v>0</v>
      </c>
      <c r="IX61" s="23">
        <v>0</v>
      </c>
      <c r="IY61" s="23">
        <v>0</v>
      </c>
      <c r="IZ61" s="23">
        <v>0</v>
      </c>
      <c r="JA61" s="23">
        <v>0</v>
      </c>
      <c r="JB61" s="23">
        <v>0</v>
      </c>
      <c r="JC61" s="23">
        <v>0</v>
      </c>
      <c r="JD61" s="23">
        <v>0</v>
      </c>
      <c r="JE61" s="23">
        <v>0</v>
      </c>
      <c r="JF61" s="23">
        <v>0</v>
      </c>
      <c r="JG61" s="23">
        <v>0</v>
      </c>
      <c r="JH61" s="23">
        <v>0</v>
      </c>
      <c r="JI61" s="23">
        <v>0</v>
      </c>
      <c r="JJ61" s="23">
        <v>0</v>
      </c>
      <c r="JK61" s="23">
        <v>0</v>
      </c>
      <c r="JL61" s="23">
        <v>0</v>
      </c>
      <c r="JM61" s="23">
        <v>0</v>
      </c>
      <c r="JN61" s="23">
        <v>0</v>
      </c>
      <c r="JO61" s="23">
        <v>0</v>
      </c>
      <c r="JP61" s="23">
        <v>0</v>
      </c>
      <c r="JQ61" s="23">
        <v>0</v>
      </c>
      <c r="JR61" s="23">
        <v>0</v>
      </c>
      <c r="JS61" s="23">
        <v>0</v>
      </c>
      <c r="JT61" s="23">
        <v>0</v>
      </c>
      <c r="JU61" s="23">
        <v>0</v>
      </c>
      <c r="JV61" s="23">
        <v>0</v>
      </c>
      <c r="JW61" s="23">
        <v>0</v>
      </c>
      <c r="JX61" s="23">
        <v>0</v>
      </c>
      <c r="JY61" s="23">
        <v>0</v>
      </c>
      <c r="JZ61" s="23">
        <v>0</v>
      </c>
      <c r="KA61" s="23">
        <v>0</v>
      </c>
      <c r="KB61" s="23">
        <v>0</v>
      </c>
      <c r="KC61" s="23">
        <v>0</v>
      </c>
      <c r="KD61" s="23">
        <v>0</v>
      </c>
      <c r="KE61" s="23">
        <v>0</v>
      </c>
      <c r="KF61" s="23">
        <v>0</v>
      </c>
      <c r="KG61"/>
      <c r="KH61"/>
      <c r="KI61"/>
      <c r="KJ61"/>
      <c r="KK61"/>
      <c r="KL61"/>
      <c r="KM61"/>
      <c r="KN61"/>
      <c r="KO61"/>
    </row>
    <row r="63" spans="1:301" ht="19" x14ac:dyDescent="0.25">
      <c r="A63" s="20" t="s">
        <v>16</v>
      </c>
    </row>
    <row r="64" spans="1:301" s="16" customFormat="1" x14ac:dyDescent="0.2">
      <c r="A64" t="s">
        <v>53</v>
      </c>
      <c r="B64" s="17">
        <v>6900</v>
      </c>
      <c r="C64" s="16">
        <f t="shared" ref="C64:BN64" si="62">B64*(1+B53)</f>
        <v>6900</v>
      </c>
      <c r="D64" s="16">
        <f t="shared" si="62"/>
        <v>6900</v>
      </c>
      <c r="E64" s="16">
        <f t="shared" si="62"/>
        <v>6900</v>
      </c>
      <c r="F64" s="16">
        <f t="shared" si="62"/>
        <v>6900</v>
      </c>
      <c r="G64" s="16">
        <f t="shared" si="62"/>
        <v>6900</v>
      </c>
      <c r="H64" s="16">
        <f t="shared" si="62"/>
        <v>6900</v>
      </c>
      <c r="I64" s="16">
        <f t="shared" si="62"/>
        <v>6900</v>
      </c>
      <c r="J64" s="16">
        <f t="shared" si="62"/>
        <v>6900</v>
      </c>
      <c r="K64" s="16">
        <f t="shared" si="62"/>
        <v>6900</v>
      </c>
      <c r="L64" s="16">
        <f t="shared" si="62"/>
        <v>6900</v>
      </c>
      <c r="M64" s="16">
        <f t="shared" si="62"/>
        <v>6900</v>
      </c>
      <c r="N64" s="16">
        <f t="shared" si="62"/>
        <v>6900</v>
      </c>
      <c r="O64" s="16">
        <f t="shared" si="62"/>
        <v>6900</v>
      </c>
      <c r="P64" s="16">
        <f t="shared" si="62"/>
        <v>6900</v>
      </c>
      <c r="Q64" s="16">
        <f t="shared" si="62"/>
        <v>6900</v>
      </c>
      <c r="R64" s="16">
        <f t="shared" si="62"/>
        <v>6900</v>
      </c>
      <c r="S64" s="16">
        <f t="shared" si="62"/>
        <v>6900</v>
      </c>
      <c r="T64" s="16">
        <f t="shared" si="62"/>
        <v>6900</v>
      </c>
      <c r="U64" s="16">
        <f t="shared" si="62"/>
        <v>6900</v>
      </c>
      <c r="V64" s="16">
        <f t="shared" si="62"/>
        <v>6900</v>
      </c>
      <c r="W64" s="16">
        <f t="shared" si="62"/>
        <v>6900</v>
      </c>
      <c r="X64" s="16">
        <f t="shared" si="62"/>
        <v>6900</v>
      </c>
      <c r="Y64" s="16">
        <f t="shared" si="62"/>
        <v>6900</v>
      </c>
      <c r="Z64" s="16">
        <f t="shared" si="62"/>
        <v>6900</v>
      </c>
      <c r="AA64" s="16">
        <f t="shared" si="62"/>
        <v>6900</v>
      </c>
      <c r="AB64" s="16">
        <f t="shared" si="62"/>
        <v>6900</v>
      </c>
      <c r="AC64" s="16">
        <f t="shared" si="62"/>
        <v>6900</v>
      </c>
      <c r="AD64" s="16">
        <f t="shared" si="62"/>
        <v>6900</v>
      </c>
      <c r="AE64" s="16">
        <f t="shared" si="62"/>
        <v>6900</v>
      </c>
      <c r="AF64" s="16">
        <f t="shared" si="62"/>
        <v>6900</v>
      </c>
      <c r="AG64" s="16">
        <f t="shared" si="62"/>
        <v>6900</v>
      </c>
      <c r="AH64" s="16">
        <f t="shared" si="62"/>
        <v>6900</v>
      </c>
      <c r="AI64" s="16">
        <f t="shared" si="62"/>
        <v>6900</v>
      </c>
      <c r="AJ64" s="16">
        <f t="shared" si="62"/>
        <v>6900</v>
      </c>
      <c r="AK64" s="16">
        <f t="shared" si="62"/>
        <v>6900</v>
      </c>
      <c r="AL64" s="16">
        <f t="shared" si="62"/>
        <v>6900</v>
      </c>
      <c r="AM64" s="16">
        <f t="shared" si="62"/>
        <v>6900</v>
      </c>
      <c r="AN64" s="16">
        <f t="shared" si="62"/>
        <v>6900</v>
      </c>
      <c r="AO64" s="16">
        <f t="shared" si="62"/>
        <v>6900</v>
      </c>
      <c r="AP64" s="16">
        <f t="shared" si="62"/>
        <v>6900</v>
      </c>
      <c r="AQ64" s="16">
        <f t="shared" si="62"/>
        <v>6900</v>
      </c>
      <c r="AR64" s="16">
        <f t="shared" si="62"/>
        <v>6900</v>
      </c>
      <c r="AS64" s="16">
        <f t="shared" si="62"/>
        <v>6900</v>
      </c>
      <c r="AT64" s="16">
        <f t="shared" si="62"/>
        <v>6900</v>
      </c>
      <c r="AU64" s="16">
        <f t="shared" si="62"/>
        <v>6900</v>
      </c>
      <c r="AV64" s="16">
        <f t="shared" si="62"/>
        <v>6900</v>
      </c>
      <c r="AW64" s="16">
        <f t="shared" si="62"/>
        <v>6900</v>
      </c>
      <c r="AX64" s="16">
        <f t="shared" si="62"/>
        <v>6900</v>
      </c>
      <c r="AY64" s="16">
        <f t="shared" si="62"/>
        <v>6900</v>
      </c>
      <c r="AZ64" s="16">
        <f t="shared" si="62"/>
        <v>6900</v>
      </c>
      <c r="BA64" s="16">
        <f t="shared" si="62"/>
        <v>6900</v>
      </c>
      <c r="BB64" s="16">
        <f t="shared" si="62"/>
        <v>6900</v>
      </c>
      <c r="BC64" s="16">
        <f t="shared" si="62"/>
        <v>6900</v>
      </c>
      <c r="BD64" s="16">
        <f t="shared" si="62"/>
        <v>6900</v>
      </c>
      <c r="BE64" s="16">
        <f t="shared" si="62"/>
        <v>6900</v>
      </c>
      <c r="BF64" s="16">
        <f t="shared" si="62"/>
        <v>6900</v>
      </c>
      <c r="BG64" s="16">
        <f t="shared" si="62"/>
        <v>6900</v>
      </c>
      <c r="BH64" s="16">
        <f t="shared" si="62"/>
        <v>6900</v>
      </c>
      <c r="BI64" s="16">
        <f t="shared" si="62"/>
        <v>6900</v>
      </c>
      <c r="BJ64" s="16">
        <f t="shared" si="62"/>
        <v>6900</v>
      </c>
      <c r="BK64" s="16">
        <f t="shared" si="62"/>
        <v>6900</v>
      </c>
      <c r="BL64" s="16">
        <f t="shared" si="62"/>
        <v>6900</v>
      </c>
      <c r="BM64" s="16">
        <f t="shared" si="62"/>
        <v>6900</v>
      </c>
      <c r="BN64" s="16">
        <f t="shared" si="62"/>
        <v>6900</v>
      </c>
      <c r="BO64" s="16">
        <f t="shared" ref="BO64:DZ64" si="63">BN64*(1+BN53)</f>
        <v>6900</v>
      </c>
      <c r="BP64" s="16">
        <f t="shared" si="63"/>
        <v>6900</v>
      </c>
      <c r="BQ64" s="16">
        <f t="shared" si="63"/>
        <v>6900</v>
      </c>
      <c r="BR64" s="16">
        <f t="shared" si="63"/>
        <v>6900</v>
      </c>
      <c r="BS64" s="16">
        <f t="shared" si="63"/>
        <v>6900</v>
      </c>
      <c r="BT64" s="16">
        <f t="shared" si="63"/>
        <v>6900</v>
      </c>
      <c r="BU64" s="16">
        <f t="shared" si="63"/>
        <v>6900</v>
      </c>
      <c r="BV64" s="16">
        <f t="shared" si="63"/>
        <v>6900</v>
      </c>
      <c r="BW64" s="16">
        <f t="shared" si="63"/>
        <v>6900</v>
      </c>
      <c r="BX64" s="16">
        <f t="shared" si="63"/>
        <v>6900</v>
      </c>
      <c r="BY64" s="16">
        <f t="shared" si="63"/>
        <v>6900</v>
      </c>
      <c r="BZ64" s="16">
        <f t="shared" si="63"/>
        <v>6900</v>
      </c>
      <c r="CA64" s="16">
        <f t="shared" si="63"/>
        <v>6900</v>
      </c>
      <c r="CB64" s="16">
        <f t="shared" si="63"/>
        <v>6900</v>
      </c>
      <c r="CC64" s="16">
        <f t="shared" si="63"/>
        <v>6900</v>
      </c>
      <c r="CD64" s="16">
        <f t="shared" si="63"/>
        <v>6900</v>
      </c>
      <c r="CE64" s="16">
        <f t="shared" si="63"/>
        <v>6900</v>
      </c>
      <c r="CF64" s="16">
        <f t="shared" si="63"/>
        <v>6900</v>
      </c>
      <c r="CG64" s="16">
        <f t="shared" si="63"/>
        <v>6900</v>
      </c>
      <c r="CH64" s="16">
        <f t="shared" si="63"/>
        <v>6900</v>
      </c>
      <c r="CI64" s="16">
        <f t="shared" si="63"/>
        <v>6900</v>
      </c>
      <c r="CJ64" s="16">
        <f t="shared" si="63"/>
        <v>6900</v>
      </c>
      <c r="CK64" s="16">
        <f t="shared" si="63"/>
        <v>6900</v>
      </c>
      <c r="CL64" s="16">
        <f t="shared" si="63"/>
        <v>6900</v>
      </c>
      <c r="CM64" s="16">
        <f t="shared" si="63"/>
        <v>6900</v>
      </c>
      <c r="CN64" s="16">
        <f t="shared" si="63"/>
        <v>6900</v>
      </c>
      <c r="CO64" s="16">
        <f t="shared" si="63"/>
        <v>6900</v>
      </c>
      <c r="CP64" s="16">
        <f t="shared" si="63"/>
        <v>6900</v>
      </c>
      <c r="CQ64" s="16">
        <f t="shared" si="63"/>
        <v>6900</v>
      </c>
      <c r="CR64" s="16">
        <f t="shared" si="63"/>
        <v>6900</v>
      </c>
      <c r="CS64" s="16">
        <f t="shared" si="63"/>
        <v>6900</v>
      </c>
      <c r="CT64" s="16">
        <f t="shared" si="63"/>
        <v>6900</v>
      </c>
      <c r="CU64" s="16">
        <f t="shared" si="63"/>
        <v>6900</v>
      </c>
      <c r="CV64" s="16">
        <f t="shared" si="63"/>
        <v>6900</v>
      </c>
      <c r="CW64" s="16">
        <f t="shared" si="63"/>
        <v>6900</v>
      </c>
      <c r="CX64" s="16">
        <f t="shared" si="63"/>
        <v>6900</v>
      </c>
      <c r="CY64" s="16">
        <f t="shared" si="63"/>
        <v>6900</v>
      </c>
      <c r="CZ64" s="16">
        <f t="shared" si="63"/>
        <v>6900</v>
      </c>
      <c r="DA64" s="16">
        <f t="shared" si="63"/>
        <v>6900</v>
      </c>
      <c r="DB64" s="16">
        <f t="shared" si="63"/>
        <v>6900</v>
      </c>
      <c r="DC64" s="16">
        <f t="shared" si="63"/>
        <v>6900</v>
      </c>
      <c r="DD64" s="16">
        <f t="shared" si="63"/>
        <v>6900</v>
      </c>
      <c r="DE64" s="16">
        <f t="shared" si="63"/>
        <v>6900</v>
      </c>
      <c r="DF64" s="16">
        <f t="shared" si="63"/>
        <v>6900</v>
      </c>
      <c r="DG64" s="16">
        <f t="shared" si="63"/>
        <v>6900</v>
      </c>
      <c r="DH64" s="16">
        <f t="shared" si="63"/>
        <v>6900</v>
      </c>
      <c r="DI64" s="16">
        <f t="shared" si="63"/>
        <v>6900</v>
      </c>
      <c r="DJ64" s="16">
        <f t="shared" si="63"/>
        <v>6900</v>
      </c>
      <c r="DK64" s="16">
        <f t="shared" si="63"/>
        <v>6900</v>
      </c>
      <c r="DL64" s="16">
        <f t="shared" si="63"/>
        <v>6900</v>
      </c>
      <c r="DM64" s="16">
        <f t="shared" si="63"/>
        <v>6900</v>
      </c>
      <c r="DN64" s="16">
        <f t="shared" si="63"/>
        <v>6900</v>
      </c>
      <c r="DO64" s="16">
        <f t="shared" si="63"/>
        <v>6900</v>
      </c>
      <c r="DP64" s="16">
        <f t="shared" si="63"/>
        <v>6900</v>
      </c>
      <c r="DQ64" s="16">
        <f t="shared" si="63"/>
        <v>6900</v>
      </c>
      <c r="DR64" s="16">
        <f t="shared" si="63"/>
        <v>6900</v>
      </c>
      <c r="DS64" s="16">
        <f t="shared" si="63"/>
        <v>6900</v>
      </c>
      <c r="DT64" s="16">
        <f t="shared" si="63"/>
        <v>6900</v>
      </c>
      <c r="DU64" s="16">
        <f t="shared" si="63"/>
        <v>6900</v>
      </c>
      <c r="DV64" s="16">
        <f t="shared" si="63"/>
        <v>6900</v>
      </c>
      <c r="DW64" s="16">
        <f t="shared" si="63"/>
        <v>6900</v>
      </c>
      <c r="DX64" s="16">
        <f t="shared" si="63"/>
        <v>6900</v>
      </c>
      <c r="DY64" s="16">
        <f t="shared" si="63"/>
        <v>6900</v>
      </c>
      <c r="DZ64" s="16">
        <f t="shared" si="63"/>
        <v>6900</v>
      </c>
      <c r="EA64" s="16">
        <f t="shared" ref="EA64:GL64" si="64">DZ64*(1+DZ53)</f>
        <v>6900</v>
      </c>
      <c r="EB64" s="16">
        <f t="shared" si="64"/>
        <v>6900</v>
      </c>
      <c r="EC64" s="16">
        <f t="shared" si="64"/>
        <v>6900</v>
      </c>
      <c r="ED64" s="16">
        <f t="shared" si="64"/>
        <v>6900</v>
      </c>
      <c r="EE64" s="16">
        <f t="shared" si="64"/>
        <v>6900</v>
      </c>
      <c r="EF64" s="16">
        <f t="shared" si="64"/>
        <v>6900</v>
      </c>
      <c r="EG64" s="16">
        <f t="shared" si="64"/>
        <v>6900</v>
      </c>
      <c r="EH64" s="16">
        <f t="shared" si="64"/>
        <v>6900</v>
      </c>
      <c r="EI64" s="16">
        <f t="shared" si="64"/>
        <v>6900</v>
      </c>
      <c r="EJ64" s="16">
        <f t="shared" si="64"/>
        <v>6900</v>
      </c>
      <c r="EK64" s="16">
        <f t="shared" si="64"/>
        <v>6900</v>
      </c>
      <c r="EL64" s="16">
        <f t="shared" si="64"/>
        <v>6900</v>
      </c>
      <c r="EM64" s="16">
        <f t="shared" si="64"/>
        <v>6900</v>
      </c>
      <c r="EN64" s="16">
        <f t="shared" si="64"/>
        <v>6900</v>
      </c>
      <c r="EO64" s="16">
        <f t="shared" si="64"/>
        <v>6900</v>
      </c>
      <c r="EP64" s="16">
        <f t="shared" si="64"/>
        <v>6900</v>
      </c>
      <c r="EQ64" s="16">
        <f t="shared" si="64"/>
        <v>6900</v>
      </c>
      <c r="ER64" s="16">
        <f t="shared" si="64"/>
        <v>6900</v>
      </c>
      <c r="ES64" s="16">
        <f t="shared" si="64"/>
        <v>6900</v>
      </c>
      <c r="ET64" s="16">
        <f t="shared" si="64"/>
        <v>6900</v>
      </c>
      <c r="EU64" s="16">
        <f t="shared" si="64"/>
        <v>6900</v>
      </c>
      <c r="EV64" s="16">
        <f t="shared" si="64"/>
        <v>6900</v>
      </c>
      <c r="EW64" s="16">
        <f t="shared" si="64"/>
        <v>6900</v>
      </c>
      <c r="EX64" s="16">
        <f t="shared" si="64"/>
        <v>6900</v>
      </c>
      <c r="EY64" s="16">
        <f t="shared" si="64"/>
        <v>6900</v>
      </c>
      <c r="EZ64" s="16">
        <f t="shared" si="64"/>
        <v>6900</v>
      </c>
      <c r="FA64" s="16">
        <f t="shared" si="64"/>
        <v>6900</v>
      </c>
      <c r="FB64" s="16">
        <f t="shared" si="64"/>
        <v>6900</v>
      </c>
      <c r="FC64" s="16">
        <f t="shared" si="64"/>
        <v>6900</v>
      </c>
      <c r="FD64" s="16">
        <f t="shared" si="64"/>
        <v>6900</v>
      </c>
      <c r="FE64" s="16">
        <f t="shared" si="64"/>
        <v>6900</v>
      </c>
      <c r="FF64" s="16">
        <f t="shared" si="64"/>
        <v>6900</v>
      </c>
      <c r="FG64" s="16">
        <f t="shared" si="64"/>
        <v>6900</v>
      </c>
      <c r="FH64" s="16">
        <f t="shared" si="64"/>
        <v>6900</v>
      </c>
      <c r="FI64" s="16">
        <f t="shared" si="64"/>
        <v>6900</v>
      </c>
      <c r="FJ64" s="16">
        <f t="shared" si="64"/>
        <v>6900</v>
      </c>
      <c r="FK64" s="16">
        <f t="shared" si="64"/>
        <v>6900</v>
      </c>
      <c r="FL64" s="16">
        <f t="shared" si="64"/>
        <v>6900</v>
      </c>
      <c r="FM64" s="16">
        <f t="shared" si="64"/>
        <v>6900</v>
      </c>
      <c r="FN64" s="16">
        <f t="shared" si="64"/>
        <v>6900</v>
      </c>
      <c r="FO64" s="16">
        <f t="shared" si="64"/>
        <v>6900</v>
      </c>
      <c r="FP64" s="16">
        <f t="shared" si="64"/>
        <v>6900</v>
      </c>
      <c r="FQ64" s="16">
        <f t="shared" si="64"/>
        <v>6900</v>
      </c>
      <c r="FR64" s="16">
        <f t="shared" si="64"/>
        <v>6900</v>
      </c>
      <c r="FS64" s="16">
        <f t="shared" si="64"/>
        <v>6900</v>
      </c>
      <c r="FT64" s="16">
        <f t="shared" si="64"/>
        <v>6900</v>
      </c>
      <c r="FU64" s="16">
        <f t="shared" si="64"/>
        <v>6900</v>
      </c>
      <c r="FV64" s="16">
        <f t="shared" si="64"/>
        <v>6900</v>
      </c>
      <c r="FW64" s="16">
        <f t="shared" si="64"/>
        <v>6900</v>
      </c>
      <c r="FX64" s="16">
        <f t="shared" si="64"/>
        <v>6900</v>
      </c>
      <c r="FY64" s="16">
        <f t="shared" si="64"/>
        <v>6900</v>
      </c>
      <c r="FZ64" s="16">
        <f t="shared" si="64"/>
        <v>6900</v>
      </c>
      <c r="GA64" s="16">
        <f t="shared" si="64"/>
        <v>6900</v>
      </c>
      <c r="GB64" s="16">
        <f t="shared" si="64"/>
        <v>6900</v>
      </c>
      <c r="GC64" s="16">
        <f t="shared" si="64"/>
        <v>6900</v>
      </c>
      <c r="GD64" s="16">
        <f t="shared" si="64"/>
        <v>6900</v>
      </c>
      <c r="GE64" s="16">
        <f t="shared" si="64"/>
        <v>6900</v>
      </c>
      <c r="GF64" s="16">
        <f t="shared" si="64"/>
        <v>6900</v>
      </c>
      <c r="GG64" s="16">
        <f t="shared" si="64"/>
        <v>6900</v>
      </c>
      <c r="GH64" s="16">
        <f t="shared" si="64"/>
        <v>6900</v>
      </c>
      <c r="GI64" s="16">
        <f t="shared" si="64"/>
        <v>6900</v>
      </c>
      <c r="GJ64" s="16">
        <f t="shared" si="64"/>
        <v>6900</v>
      </c>
      <c r="GK64" s="16">
        <f t="shared" si="64"/>
        <v>6900</v>
      </c>
      <c r="GL64" s="16">
        <f t="shared" si="64"/>
        <v>6900</v>
      </c>
      <c r="GM64" s="16">
        <f t="shared" ref="GM64:IX64" si="65">GL64*(1+GL53)</f>
        <v>6900</v>
      </c>
      <c r="GN64" s="16">
        <f t="shared" si="65"/>
        <v>6900</v>
      </c>
      <c r="GO64" s="16">
        <f t="shared" si="65"/>
        <v>6900</v>
      </c>
      <c r="GP64" s="16">
        <f t="shared" si="65"/>
        <v>6900</v>
      </c>
      <c r="GQ64" s="16">
        <f t="shared" si="65"/>
        <v>6900</v>
      </c>
      <c r="GR64" s="16">
        <f t="shared" si="65"/>
        <v>6900</v>
      </c>
      <c r="GS64" s="16">
        <f t="shared" si="65"/>
        <v>6900</v>
      </c>
      <c r="GT64" s="16">
        <f t="shared" si="65"/>
        <v>6900</v>
      </c>
      <c r="GU64" s="16">
        <f t="shared" si="65"/>
        <v>6900</v>
      </c>
      <c r="GV64" s="16">
        <f t="shared" si="65"/>
        <v>6900</v>
      </c>
      <c r="GW64" s="16">
        <f t="shared" si="65"/>
        <v>6900</v>
      </c>
      <c r="GX64" s="16">
        <f t="shared" si="65"/>
        <v>6900</v>
      </c>
      <c r="GY64" s="16">
        <f t="shared" si="65"/>
        <v>6900</v>
      </c>
      <c r="GZ64" s="16">
        <f t="shared" si="65"/>
        <v>6900</v>
      </c>
      <c r="HA64" s="16">
        <f t="shared" si="65"/>
        <v>6900</v>
      </c>
      <c r="HB64" s="16">
        <f t="shared" si="65"/>
        <v>6900</v>
      </c>
      <c r="HC64" s="16">
        <f t="shared" si="65"/>
        <v>6900</v>
      </c>
      <c r="HD64" s="16">
        <f t="shared" si="65"/>
        <v>6900</v>
      </c>
      <c r="HE64" s="16">
        <f t="shared" si="65"/>
        <v>6900</v>
      </c>
      <c r="HF64" s="16">
        <f t="shared" si="65"/>
        <v>6900</v>
      </c>
      <c r="HG64" s="16">
        <f t="shared" si="65"/>
        <v>6900</v>
      </c>
      <c r="HH64" s="16">
        <f t="shared" si="65"/>
        <v>6900</v>
      </c>
      <c r="HI64" s="16">
        <f t="shared" si="65"/>
        <v>6900</v>
      </c>
      <c r="HJ64" s="16">
        <f t="shared" si="65"/>
        <v>6900</v>
      </c>
      <c r="HK64" s="16">
        <f t="shared" si="65"/>
        <v>6900</v>
      </c>
      <c r="HL64" s="16">
        <f t="shared" si="65"/>
        <v>6900</v>
      </c>
      <c r="HM64" s="16">
        <f t="shared" si="65"/>
        <v>6900</v>
      </c>
      <c r="HN64" s="16">
        <f t="shared" si="65"/>
        <v>6900</v>
      </c>
      <c r="HO64" s="16">
        <f t="shared" si="65"/>
        <v>6900</v>
      </c>
      <c r="HP64" s="16">
        <f t="shared" si="65"/>
        <v>6900</v>
      </c>
      <c r="HQ64" s="16">
        <f t="shared" si="65"/>
        <v>6900</v>
      </c>
      <c r="HR64" s="16">
        <f t="shared" si="65"/>
        <v>6900</v>
      </c>
      <c r="HS64" s="16">
        <f t="shared" si="65"/>
        <v>6900</v>
      </c>
      <c r="HT64" s="16">
        <f t="shared" si="65"/>
        <v>6900</v>
      </c>
      <c r="HU64" s="16">
        <f t="shared" si="65"/>
        <v>6900</v>
      </c>
      <c r="HV64" s="16">
        <f t="shared" si="65"/>
        <v>6900</v>
      </c>
      <c r="HW64" s="16">
        <f t="shared" si="65"/>
        <v>6900</v>
      </c>
      <c r="HX64" s="16">
        <f t="shared" si="65"/>
        <v>6900</v>
      </c>
      <c r="HY64" s="16">
        <f t="shared" si="65"/>
        <v>6900</v>
      </c>
      <c r="HZ64" s="16">
        <f t="shared" si="65"/>
        <v>6900</v>
      </c>
      <c r="IA64" s="16">
        <f t="shared" si="65"/>
        <v>6900</v>
      </c>
      <c r="IB64" s="16">
        <f t="shared" si="65"/>
        <v>6900</v>
      </c>
      <c r="IC64" s="16">
        <f t="shared" si="65"/>
        <v>6900</v>
      </c>
      <c r="ID64" s="16">
        <f t="shared" si="65"/>
        <v>6900</v>
      </c>
      <c r="IE64" s="16">
        <f t="shared" si="65"/>
        <v>6900</v>
      </c>
      <c r="IF64" s="16">
        <f t="shared" si="65"/>
        <v>6900</v>
      </c>
      <c r="IG64" s="16">
        <f t="shared" si="65"/>
        <v>6900</v>
      </c>
      <c r="IH64" s="16">
        <f t="shared" si="65"/>
        <v>6900</v>
      </c>
      <c r="II64" s="16">
        <f t="shared" si="65"/>
        <v>6900</v>
      </c>
      <c r="IJ64" s="16">
        <f t="shared" si="65"/>
        <v>6900</v>
      </c>
      <c r="IK64" s="16">
        <f t="shared" si="65"/>
        <v>6900</v>
      </c>
      <c r="IL64" s="16">
        <f t="shared" si="65"/>
        <v>6900</v>
      </c>
      <c r="IM64" s="16">
        <f t="shared" si="65"/>
        <v>6900</v>
      </c>
      <c r="IN64" s="16">
        <f t="shared" si="65"/>
        <v>6900</v>
      </c>
      <c r="IO64" s="16">
        <f t="shared" si="65"/>
        <v>6900</v>
      </c>
      <c r="IP64" s="16">
        <f t="shared" si="65"/>
        <v>6900</v>
      </c>
      <c r="IQ64" s="16">
        <f t="shared" si="65"/>
        <v>6900</v>
      </c>
      <c r="IR64" s="16">
        <f t="shared" si="65"/>
        <v>6900</v>
      </c>
      <c r="IS64" s="16">
        <f t="shared" si="65"/>
        <v>6900</v>
      </c>
      <c r="IT64" s="16">
        <f t="shared" si="65"/>
        <v>6900</v>
      </c>
      <c r="IU64" s="16">
        <f t="shared" si="65"/>
        <v>6900</v>
      </c>
      <c r="IV64" s="16">
        <f t="shared" si="65"/>
        <v>6900</v>
      </c>
      <c r="IW64" s="16">
        <f t="shared" si="65"/>
        <v>6900</v>
      </c>
      <c r="IX64" s="16">
        <f t="shared" si="65"/>
        <v>6900</v>
      </c>
      <c r="IY64" s="16">
        <f t="shared" ref="IY64:KF64" si="66">IX64*(1+IX53)</f>
        <v>6900</v>
      </c>
      <c r="IZ64" s="16">
        <f t="shared" si="66"/>
        <v>6900</v>
      </c>
      <c r="JA64" s="16">
        <f t="shared" si="66"/>
        <v>6900</v>
      </c>
      <c r="JB64" s="16">
        <f t="shared" si="66"/>
        <v>6900</v>
      </c>
      <c r="JC64" s="16">
        <f t="shared" si="66"/>
        <v>6900</v>
      </c>
      <c r="JD64" s="16">
        <f t="shared" si="66"/>
        <v>6900</v>
      </c>
      <c r="JE64" s="16">
        <f t="shared" si="66"/>
        <v>6900</v>
      </c>
      <c r="JF64" s="16">
        <f t="shared" si="66"/>
        <v>6900</v>
      </c>
      <c r="JG64" s="16">
        <f t="shared" si="66"/>
        <v>6900</v>
      </c>
      <c r="JH64" s="16">
        <f t="shared" si="66"/>
        <v>6900</v>
      </c>
      <c r="JI64" s="16">
        <f t="shared" si="66"/>
        <v>6900</v>
      </c>
      <c r="JJ64" s="16">
        <f t="shared" si="66"/>
        <v>6900</v>
      </c>
      <c r="JK64" s="16">
        <f t="shared" si="66"/>
        <v>6900</v>
      </c>
      <c r="JL64" s="16">
        <f t="shared" si="66"/>
        <v>6900</v>
      </c>
      <c r="JM64" s="16">
        <f t="shared" si="66"/>
        <v>6900</v>
      </c>
      <c r="JN64" s="16">
        <f t="shared" si="66"/>
        <v>6900</v>
      </c>
      <c r="JO64" s="16">
        <f t="shared" si="66"/>
        <v>6900</v>
      </c>
      <c r="JP64" s="16">
        <f t="shared" si="66"/>
        <v>6900</v>
      </c>
      <c r="JQ64" s="16">
        <f t="shared" si="66"/>
        <v>6900</v>
      </c>
      <c r="JR64" s="16">
        <f t="shared" si="66"/>
        <v>6900</v>
      </c>
      <c r="JS64" s="16">
        <f t="shared" si="66"/>
        <v>6900</v>
      </c>
      <c r="JT64" s="16">
        <f t="shared" si="66"/>
        <v>6900</v>
      </c>
      <c r="JU64" s="16">
        <f t="shared" si="66"/>
        <v>6900</v>
      </c>
      <c r="JV64" s="16">
        <f t="shared" si="66"/>
        <v>6900</v>
      </c>
      <c r="JW64" s="16">
        <f t="shared" si="66"/>
        <v>6900</v>
      </c>
      <c r="JX64" s="16">
        <f t="shared" si="66"/>
        <v>6900</v>
      </c>
      <c r="JY64" s="16">
        <f t="shared" si="66"/>
        <v>6900</v>
      </c>
      <c r="JZ64" s="16">
        <f t="shared" si="66"/>
        <v>6900</v>
      </c>
      <c r="KA64" s="16">
        <f t="shared" si="66"/>
        <v>6900</v>
      </c>
      <c r="KB64" s="16">
        <f t="shared" si="66"/>
        <v>6900</v>
      </c>
      <c r="KC64" s="16">
        <f t="shared" si="66"/>
        <v>6900</v>
      </c>
      <c r="KD64" s="16">
        <f t="shared" si="66"/>
        <v>6900</v>
      </c>
      <c r="KE64" s="16">
        <f t="shared" si="66"/>
        <v>6900</v>
      </c>
      <c r="KF64" s="16">
        <f t="shared" si="66"/>
        <v>6900</v>
      </c>
      <c r="KG64"/>
      <c r="KH64"/>
      <c r="KI64"/>
      <c r="KJ64"/>
      <c r="KK64"/>
      <c r="KL64"/>
      <c r="KM64"/>
      <c r="KN64"/>
      <c r="KO64"/>
    </row>
    <row r="65" spans="1:301" s="16" customFormat="1" x14ac:dyDescent="0.2">
      <c r="A65" t="s">
        <v>40</v>
      </c>
      <c r="B65" s="17">
        <v>8.5</v>
      </c>
      <c r="C65" s="16">
        <f t="shared" ref="C65:BN65" si="67">B65*(1+B54)</f>
        <v>8.5722348508565922</v>
      </c>
      <c r="D65" s="16">
        <f t="shared" si="67"/>
        <v>8.6466984934695557</v>
      </c>
      <c r="E65" s="16">
        <f t="shared" si="67"/>
        <v>8.7234213559382727</v>
      </c>
      <c r="F65" s="16">
        <f t="shared" si="67"/>
        <v>8.802434775260144</v>
      </c>
      <c r="G65" s="16">
        <f t="shared" si="67"/>
        <v>8.8837707387038538</v>
      </c>
      <c r="H65" s="16">
        <f t="shared" si="67"/>
        <v>8.9674619616977491</v>
      </c>
      <c r="I65" s="16">
        <f t="shared" si="67"/>
        <v>9.0535419762768576</v>
      </c>
      <c r="J65" s="16">
        <f t="shared" si="67"/>
        <v>9.1420452249754334</v>
      </c>
      <c r="K65" s="16">
        <f t="shared" si="67"/>
        <v>9.2330071640684928</v>
      </c>
      <c r="L65" s="16">
        <f t="shared" si="67"/>
        <v>9.3264643765008834</v>
      </c>
      <c r="M65" s="16">
        <f t="shared" si="67"/>
        <v>9.4224546967154907</v>
      </c>
      <c r="N65" s="16">
        <f t="shared" si="67"/>
        <v>9.5247948904263495</v>
      </c>
      <c r="O65" s="16">
        <f t="shared" si="67"/>
        <v>9.6337504737563453</v>
      </c>
      <c r="P65" s="16">
        <f t="shared" si="67"/>
        <v>9.7496075187923967</v>
      </c>
      <c r="Q65" s="16">
        <f t="shared" si="67"/>
        <v>9.8726746809866928</v>
      </c>
      <c r="R65" s="16">
        <f t="shared" si="67"/>
        <v>10.003284883385142</v>
      </c>
      <c r="S65" s="16">
        <f t="shared" si="67"/>
        <v>10.141797423595019</v>
      </c>
      <c r="T65" s="16">
        <f t="shared" si="67"/>
        <v>10.288599758937867</v>
      </c>
      <c r="U65" s="16">
        <f t="shared" si="67"/>
        <v>10.444109706674542</v>
      </c>
      <c r="V65" s="16">
        <f t="shared" si="67"/>
        <v>10.608777843848681</v>
      </c>
      <c r="W65" s="16">
        <f t="shared" si="67"/>
        <v>10.783090130578406</v>
      </c>
      <c r="X65" s="16">
        <f t="shared" si="67"/>
        <v>10.950107462007443</v>
      </c>
      <c r="Y65" s="16">
        <f t="shared" si="67"/>
        <v>11.109066635689389</v>
      </c>
      <c r="Z65" s="16">
        <f t="shared" si="67"/>
        <v>11.259217482279036</v>
      </c>
      <c r="AA65" s="16">
        <f t="shared" si="67"/>
        <v>11.399828932129404</v>
      </c>
      <c r="AB65" s="16">
        <f t="shared" si="67"/>
        <v>11.530196240212137</v>
      </c>
      <c r="AC65" s="16">
        <f t="shared" si="67"/>
        <v>11.649648107769531</v>
      </c>
      <c r="AD65" s="16">
        <f t="shared" si="67"/>
        <v>11.757553563602151</v>
      </c>
      <c r="AE65" s="16">
        <f t="shared" si="67"/>
        <v>11.85332862095693</v>
      </c>
      <c r="AF65" s="16">
        <f t="shared" si="67"/>
        <v>11.936442576859724</v>
      </c>
      <c r="AG65" s="16">
        <f t="shared" si="67"/>
        <v>12.006423860731836</v>
      </c>
      <c r="AH65" s="16">
        <f t="shared" si="67"/>
        <v>12.086188080189807</v>
      </c>
      <c r="AI65" s="16">
        <f t="shared" si="67"/>
        <v>12.175954482234561</v>
      </c>
      <c r="AJ65" s="16">
        <f t="shared" si="67"/>
        <v>12.275967647532653</v>
      </c>
      <c r="AK65" s="16">
        <f t="shared" si="67"/>
        <v>12.386500391987541</v>
      </c>
      <c r="AL65" s="16">
        <f t="shared" si="67"/>
        <v>12.507855071926627</v>
      </c>
      <c r="AM65" s="16">
        <f t="shared" si="67"/>
        <v>12.640365031463169</v>
      </c>
      <c r="AN65" s="16">
        <f t="shared" si="67"/>
        <v>12.784396219265584</v>
      </c>
      <c r="AO65" s="16">
        <f t="shared" si="67"/>
        <v>12.940348962186539</v>
      </c>
      <c r="AP65" s="16">
        <f t="shared" si="67"/>
        <v>13.108659920481514</v>
      </c>
      <c r="AQ65" s="16">
        <f t="shared" si="67"/>
        <v>13.289804246440523</v>
      </c>
      <c r="AR65" s="16">
        <f t="shared" si="67"/>
        <v>13.464826300142045</v>
      </c>
      <c r="AS65" s="16">
        <f t="shared" si="67"/>
        <v>13.633328030211613</v>
      </c>
      <c r="AT65" s="16">
        <f t="shared" si="67"/>
        <v>13.794919979785083</v>
      </c>
      <c r="AU65" s="16">
        <f t="shared" si="67"/>
        <v>13.949222202181774</v>
      </c>
      <c r="AV65" s="16">
        <f t="shared" si="67"/>
        <v>14.095865900707564</v>
      </c>
      <c r="AW65" s="16">
        <f t="shared" si="67"/>
        <v>14.23449505614256</v>
      </c>
      <c r="AX65" s="16">
        <f t="shared" si="67"/>
        <v>14.364768024253872</v>
      </c>
      <c r="AY65" s="16">
        <f t="shared" si="67"/>
        <v>14.486359087866674</v>
      </c>
      <c r="AZ65" s="16">
        <f t="shared" si="67"/>
        <v>14.598959956929779</v>
      </c>
      <c r="BA65" s="16">
        <f t="shared" si="67"/>
        <v>14.7022812176074</v>
      </c>
      <c r="BB65" s="16">
        <f t="shared" si="67"/>
        <v>14.828564330764332</v>
      </c>
      <c r="BC65" s="16">
        <f t="shared" si="67"/>
        <v>14.978443800929726</v>
      </c>
      <c r="BD65" s="16">
        <f t="shared" si="67"/>
        <v>15.152679447399422</v>
      </c>
      <c r="BE65" s="16">
        <f t="shared" si="67"/>
        <v>15.352165281995017</v>
      </c>
      <c r="BF65" s="16">
        <f t="shared" si="67"/>
        <v>15.577937810506203</v>
      </c>
      <c r="BG65" s="16">
        <f t="shared" si="67"/>
        <v>15.831185763799104</v>
      </c>
      <c r="BH65" s="16">
        <f t="shared" si="67"/>
        <v>16.113261422434309</v>
      </c>
      <c r="BI65" s="16">
        <f t="shared" si="67"/>
        <v>16.425693679693566</v>
      </c>
      <c r="BJ65" s="16">
        <f t="shared" si="67"/>
        <v>16.770203028110945</v>
      </c>
      <c r="BK65" s="16">
        <f t="shared" si="67"/>
        <v>17.148718684157622</v>
      </c>
      <c r="BL65" s="16">
        <f t="shared" si="67"/>
        <v>17.539958688332053</v>
      </c>
      <c r="BM65" s="16">
        <f t="shared" si="67"/>
        <v>17.944294236519678</v>
      </c>
      <c r="BN65" s="16">
        <f t="shared" si="67"/>
        <v>18.362109034295482</v>
      </c>
      <c r="BO65" s="16">
        <f t="shared" ref="BO65:DZ65" si="68">BN65*(1+BN54)</f>
        <v>18.793798900955142</v>
      </c>
      <c r="BP65" s="16">
        <f t="shared" si="68"/>
        <v>19.239772115791133</v>
      </c>
      <c r="BQ65" s="16">
        <f t="shared" si="68"/>
        <v>19.700449752645159</v>
      </c>
      <c r="BR65" s="16">
        <f t="shared" si="68"/>
        <v>20.176266050088444</v>
      </c>
      <c r="BS65" s="16">
        <f t="shared" si="68"/>
        <v>20.667668765401945</v>
      </c>
      <c r="BT65" s="16">
        <f t="shared" si="68"/>
        <v>21.175119535406559</v>
      </c>
      <c r="BU65" s="16">
        <f t="shared" si="68"/>
        <v>21.699094261353359</v>
      </c>
      <c r="BV65" s="16">
        <f t="shared" si="68"/>
        <v>22.200438578135877</v>
      </c>
      <c r="BW65" s="16">
        <f t="shared" si="68"/>
        <v>22.67678832120783</v>
      </c>
      <c r="BX65" s="16">
        <f t="shared" si="68"/>
        <v>23.125844962707323</v>
      </c>
      <c r="BY65" s="16">
        <f t="shared" si="68"/>
        <v>23.545393950028554</v>
      </c>
      <c r="BZ65" s="16">
        <f t="shared" si="68"/>
        <v>23.933323315517871</v>
      </c>
      <c r="CA65" s="16">
        <f t="shared" si="68"/>
        <v>24.287641806060776</v>
      </c>
      <c r="CB65" s="16">
        <f t="shared" si="68"/>
        <v>24.606496409342729</v>
      </c>
      <c r="CC65" s="16">
        <f t="shared" si="68"/>
        <v>24.888188991212957</v>
      </c>
      <c r="CD65" s="16">
        <f t="shared" si="68"/>
        <v>25.131191834370718</v>
      </c>
      <c r="CE65" s="16">
        <f t="shared" si="68"/>
        <v>25.33416191640833</v>
      </c>
      <c r="CF65" s="16">
        <f t="shared" si="68"/>
        <v>25.544585372213781</v>
      </c>
      <c r="CG65" s="16">
        <f t="shared" si="68"/>
        <v>25.762584789697453</v>
      </c>
      <c r="CH65" s="16">
        <f t="shared" si="68"/>
        <v>25.988291828450766</v>
      </c>
      <c r="CI65" s="16">
        <f t="shared" si="68"/>
        <v>26.221848855659921</v>
      </c>
      <c r="CJ65" s="16">
        <f t="shared" si="68"/>
        <v>26.463409317146251</v>
      </c>
      <c r="CK65" s="16">
        <f t="shared" si="68"/>
        <v>26.713138068773308</v>
      </c>
      <c r="CL65" s="16">
        <f t="shared" si="68"/>
        <v>26.971211818843035</v>
      </c>
      <c r="CM65" s="16">
        <f t="shared" si="68"/>
        <v>27.237819570464261</v>
      </c>
      <c r="CN65" s="16">
        <f t="shared" si="68"/>
        <v>27.513163094428332</v>
      </c>
      <c r="CO65" s="16">
        <f t="shared" si="68"/>
        <v>27.797457468986273</v>
      </c>
      <c r="CP65" s="16">
        <f t="shared" si="68"/>
        <v>28.084432827760864</v>
      </c>
      <c r="CQ65" s="16">
        <f t="shared" si="68"/>
        <v>28.374110083806933</v>
      </c>
      <c r="CR65" s="16">
        <f t="shared" si="68"/>
        <v>28.66651039905717</v>
      </c>
      <c r="CS65" s="16">
        <f t="shared" si="68"/>
        <v>28.961655103499798</v>
      </c>
      <c r="CT65" s="16">
        <f t="shared" si="68"/>
        <v>29.259565695192851</v>
      </c>
      <c r="CU65" s="16">
        <f t="shared" si="68"/>
        <v>29.560263838494865</v>
      </c>
      <c r="CV65" s="16">
        <f t="shared" si="68"/>
        <v>29.863771367665876</v>
      </c>
      <c r="CW65" s="16">
        <f t="shared" si="68"/>
        <v>30.170110284627018</v>
      </c>
      <c r="CX65" s="16">
        <f t="shared" si="68"/>
        <v>30.479302765596461</v>
      </c>
      <c r="CY65" s="16">
        <f t="shared" si="68"/>
        <v>30.791371155216456</v>
      </c>
      <c r="CZ65" s="16">
        <f t="shared" si="68"/>
        <v>31.106337974102395</v>
      </c>
      <c r="DA65" s="16">
        <f t="shared" si="68"/>
        <v>31.424225914966804</v>
      </c>
      <c r="DB65" s="16">
        <f t="shared" si="68"/>
        <v>31.745057848542992</v>
      </c>
      <c r="DC65" s="16">
        <f t="shared" si="68"/>
        <v>32.068856821517805</v>
      </c>
      <c r="DD65" s="16">
        <f t="shared" si="68"/>
        <v>32.395646059502532</v>
      </c>
      <c r="DE65" s="16">
        <f t="shared" si="68"/>
        <v>32.725448964770322</v>
      </c>
      <c r="DF65" s="16">
        <f t="shared" si="68"/>
        <v>33.058289123338355</v>
      </c>
      <c r="DG65" s="16">
        <f t="shared" si="68"/>
        <v>33.3941903023536</v>
      </c>
      <c r="DH65" s="16">
        <f t="shared" si="68"/>
        <v>33.733176454985674</v>
      </c>
      <c r="DI65" s="16">
        <f t="shared" si="68"/>
        <v>34.075271721921418</v>
      </c>
      <c r="DJ65" s="16">
        <f t="shared" si="68"/>
        <v>34.420500427494076</v>
      </c>
      <c r="DK65" s="16">
        <f t="shared" si="68"/>
        <v>34.768887086242749</v>
      </c>
      <c r="DL65" s="16">
        <f t="shared" si="68"/>
        <v>35.120456400855268</v>
      </c>
      <c r="DM65" s="16">
        <f t="shared" si="68"/>
        <v>35.475233268284676</v>
      </c>
      <c r="DN65" s="16">
        <f t="shared" si="68"/>
        <v>35.833242779277008</v>
      </c>
      <c r="DO65" s="16">
        <f t="shared" si="68"/>
        <v>36.194510221540966</v>
      </c>
      <c r="DP65" s="16">
        <f t="shared" si="68"/>
        <v>36.559061079109966</v>
      </c>
      <c r="DQ65" s="16">
        <f t="shared" si="68"/>
        <v>36.926921035022737</v>
      </c>
      <c r="DR65" s="16">
        <f t="shared" si="68"/>
        <v>37.298115973783077</v>
      </c>
      <c r="DS65" s="16">
        <f t="shared" si="68"/>
        <v>37.672671980967316</v>
      </c>
      <c r="DT65" s="16">
        <f t="shared" si="68"/>
        <v>38.050615348215729</v>
      </c>
      <c r="DU65" s="16">
        <f t="shared" si="68"/>
        <v>38.431972574997417</v>
      </c>
      <c r="DV65" s="16">
        <f t="shared" si="68"/>
        <v>38.816770367953588</v>
      </c>
      <c r="DW65" s="16">
        <f t="shared" si="68"/>
        <v>39.205035646081726</v>
      </c>
      <c r="DX65" s="16">
        <f t="shared" si="68"/>
        <v>39.596795539523249</v>
      </c>
      <c r="DY65" s="16">
        <f t="shared" si="68"/>
        <v>39.992077389694366</v>
      </c>
      <c r="DZ65" s="16">
        <f t="shared" si="68"/>
        <v>40.390908754717941</v>
      </c>
      <c r="EA65" s="16">
        <f t="shared" ref="EA65:GL65" si="69">DZ65*(1+DZ54)</f>
        <v>40.793317411565688</v>
      </c>
      <c r="EB65" s="16">
        <f t="shared" si="69"/>
        <v>41.199331361124457</v>
      </c>
      <c r="EC65" s="16">
        <f t="shared" si="69"/>
        <v>41.608978824965511</v>
      </c>
      <c r="ED65" s="16">
        <f t="shared" si="69"/>
        <v>42.022288245004304</v>
      </c>
      <c r="EE65" s="16">
        <f t="shared" si="69"/>
        <v>42.439288291859306</v>
      </c>
      <c r="EF65" s="16">
        <f t="shared" si="69"/>
        <v>42.860007863051692</v>
      </c>
      <c r="EG65" s="16">
        <f t="shared" si="69"/>
        <v>43.284476084398484</v>
      </c>
      <c r="EH65" s="16">
        <f t="shared" si="69"/>
        <v>43.712722316566911</v>
      </c>
      <c r="EI65" s="16">
        <f t="shared" si="69"/>
        <v>44.14477614909611</v>
      </c>
      <c r="EJ65" s="16">
        <f t="shared" si="69"/>
        <v>44.580667417323902</v>
      </c>
      <c r="EK65" s="16">
        <f t="shared" si="69"/>
        <v>45.020426193864488</v>
      </c>
      <c r="EL65" s="16">
        <f t="shared" si="69"/>
        <v>45.464082789212121</v>
      </c>
      <c r="EM65" s="16">
        <f t="shared" si="69"/>
        <v>45.911667753842693</v>
      </c>
      <c r="EN65" s="16">
        <f t="shared" si="69"/>
        <v>46.363211888167513</v>
      </c>
      <c r="EO65" s="16">
        <f t="shared" si="69"/>
        <v>46.818746242635385</v>
      </c>
      <c r="EP65" s="16">
        <f t="shared" si="69"/>
        <v>47.278302117947511</v>
      </c>
      <c r="EQ65" s="16">
        <f t="shared" si="69"/>
        <v>47.741911066600821</v>
      </c>
      <c r="ER65" s="16">
        <f t="shared" si="69"/>
        <v>48.209604891820312</v>
      </c>
      <c r="ES65" s="16">
        <f t="shared" si="69"/>
        <v>48.68141565616925</v>
      </c>
      <c r="ET65" s="16">
        <f t="shared" si="69"/>
        <v>49.157375679441614</v>
      </c>
      <c r="EU65" s="16">
        <f t="shared" si="69"/>
        <v>49.637517539091562</v>
      </c>
      <c r="EV65" s="16">
        <f t="shared" si="69"/>
        <v>50.121874084974017</v>
      </c>
      <c r="EW65" s="16">
        <f t="shared" si="69"/>
        <v>50.610478425945736</v>
      </c>
      <c r="EX65" s="16">
        <f t="shared" si="69"/>
        <v>51.103363939719451</v>
      </c>
      <c r="EY65" s="16">
        <f t="shared" si="69"/>
        <v>51.600564275401346</v>
      </c>
      <c r="EZ65" s="16">
        <f t="shared" si="69"/>
        <v>52.102113353445723</v>
      </c>
      <c r="FA65" s="16">
        <f t="shared" si="69"/>
        <v>52.608045368343866</v>
      </c>
      <c r="FB65" s="16">
        <f t="shared" si="69"/>
        <v>53.118394795113204</v>
      </c>
      <c r="FC65" s="16">
        <f t="shared" si="69"/>
        <v>53.633196386281291</v>
      </c>
      <c r="FD65" s="16">
        <f t="shared" si="69"/>
        <v>54.152485179802426</v>
      </c>
      <c r="FE65" s="16">
        <f t="shared" si="69"/>
        <v>54.676296496989401</v>
      </c>
      <c r="FF65" s="16">
        <f t="shared" si="69"/>
        <v>55.2046659473327</v>
      </c>
      <c r="FG65" s="16">
        <f t="shared" si="69"/>
        <v>55.737629430980384</v>
      </c>
      <c r="FH65" s="16">
        <f t="shared" si="69"/>
        <v>56.275223148002269</v>
      </c>
      <c r="FI65" s="16">
        <f t="shared" si="69"/>
        <v>56.817483583517657</v>
      </c>
      <c r="FJ65" s="16">
        <f t="shared" si="69"/>
        <v>57.364447522228282</v>
      </c>
      <c r="FK65" s="16">
        <f t="shared" si="69"/>
        <v>57.91615204723729</v>
      </c>
      <c r="FL65" s="16">
        <f t="shared" si="69"/>
        <v>58.472634548646369</v>
      </c>
      <c r="FM65" s="16">
        <f t="shared" si="69"/>
        <v>59.03393271984686</v>
      </c>
      <c r="FN65" s="16">
        <f t="shared" si="69"/>
        <v>59.600084562617035</v>
      </c>
      <c r="FO65" s="16">
        <f t="shared" si="69"/>
        <v>60.171128389869409</v>
      </c>
      <c r="FP65" s="16">
        <f t="shared" si="69"/>
        <v>60.747102825497493</v>
      </c>
      <c r="FQ65" s="16">
        <f t="shared" si="69"/>
        <v>61.328046808440114</v>
      </c>
      <c r="FR65" s="16">
        <f t="shared" si="69"/>
        <v>61.913999591528089</v>
      </c>
      <c r="FS65" s="16">
        <f t="shared" si="69"/>
        <v>62.505000751837898</v>
      </c>
      <c r="FT65" s="16">
        <f t="shared" si="69"/>
        <v>63.101090184676821</v>
      </c>
      <c r="FU65" s="16">
        <f t="shared" si="69"/>
        <v>63.702308112375988</v>
      </c>
      <c r="FV65" s="16">
        <f t="shared" si="69"/>
        <v>64.308695153964365</v>
      </c>
      <c r="FW65" s="16">
        <f t="shared" si="69"/>
        <v>64.920292161083609</v>
      </c>
      <c r="FX65" s="16">
        <f t="shared" si="69"/>
        <v>65.537140528763942</v>
      </c>
      <c r="FY65" s="16">
        <f t="shared" si="69"/>
        <v>66.159281725340335</v>
      </c>
      <c r="FZ65" s="16">
        <f t="shared" si="69"/>
        <v>66.78675756573179</v>
      </c>
      <c r="GA65" s="16">
        <f t="shared" si="69"/>
        <v>67.419610289061509</v>
      </c>
      <c r="GB65" s="16">
        <f t="shared" si="69"/>
        <v>68.057882475086757</v>
      </c>
      <c r="GC65" s="16">
        <f t="shared" si="69"/>
        <v>68.701617062119524</v>
      </c>
      <c r="GD65" s="16">
        <f t="shared" si="69"/>
        <v>69.350857334195965</v>
      </c>
      <c r="GE65" s="16">
        <f t="shared" si="69"/>
        <v>70.005646931116004</v>
      </c>
      <c r="GF65" s="16">
        <f t="shared" si="69"/>
        <v>70.666029844150756</v>
      </c>
      <c r="GG65" s="16">
        <f t="shared" si="69"/>
        <v>71.332050427521793</v>
      </c>
      <c r="GH65" s="16">
        <f t="shared" si="69"/>
        <v>72.003753395500155</v>
      </c>
      <c r="GI65" s="16">
        <f t="shared" si="69"/>
        <v>72.681183833866456</v>
      </c>
      <c r="GJ65" s="16">
        <f t="shared" si="69"/>
        <v>73.364387191121224</v>
      </c>
      <c r="GK65" s="16">
        <f t="shared" si="69"/>
        <v>74.053409284591183</v>
      </c>
      <c r="GL65" s="16">
        <f t="shared" si="69"/>
        <v>74.74565788353658</v>
      </c>
      <c r="GM65" s="16">
        <f t="shared" ref="GM65:IX65" si="70">GL65*(1+GL54)</f>
        <v>75.441105279082706</v>
      </c>
      <c r="GN65" s="16">
        <f t="shared" si="70"/>
        <v>76.139723113090923</v>
      </c>
      <c r="GO65" s="16">
        <f t="shared" si="70"/>
        <v>76.84148238668655</v>
      </c>
      <c r="GP65" s="16">
        <f t="shared" si="70"/>
        <v>77.546353460619912</v>
      </c>
      <c r="GQ65" s="16">
        <f t="shared" si="70"/>
        <v>78.254306064425251</v>
      </c>
      <c r="GR65" s="16">
        <f t="shared" si="70"/>
        <v>78.965309280859316</v>
      </c>
      <c r="GS65" s="16">
        <f t="shared" si="70"/>
        <v>79.679331570652209</v>
      </c>
      <c r="GT65" s="16">
        <f t="shared" si="70"/>
        <v>80.396340758080285</v>
      </c>
      <c r="GU65" s="16">
        <f t="shared" si="70"/>
        <v>81.11630403888131</v>
      </c>
      <c r="GV65" s="16">
        <f t="shared" si="70"/>
        <v>81.83918798164585</v>
      </c>
      <c r="GW65" s="16">
        <f t="shared" si="70"/>
        <v>82.564958516939669</v>
      </c>
      <c r="GX65" s="16">
        <f t="shared" si="70"/>
        <v>83.293580948577585</v>
      </c>
      <c r="GY65" s="16">
        <f t="shared" si="70"/>
        <v>84.025019961564681</v>
      </c>
      <c r="GZ65" s="16">
        <f t="shared" si="70"/>
        <v>84.759239621840948</v>
      </c>
      <c r="HA65" s="16">
        <f t="shared" si="70"/>
        <v>85.496203363332143</v>
      </c>
      <c r="HB65" s="16">
        <f t="shared" si="70"/>
        <v>86.235874002887158</v>
      </c>
      <c r="HC65" s="16">
        <f t="shared" si="70"/>
        <v>86.9782137403528</v>
      </c>
      <c r="HD65" s="16">
        <f t="shared" si="70"/>
        <v>87.723184171230898</v>
      </c>
      <c r="HE65" s="16">
        <f t="shared" si="70"/>
        <v>88.47074635284369</v>
      </c>
      <c r="HF65" s="16">
        <f t="shared" si="70"/>
        <v>89.220860558063393</v>
      </c>
      <c r="HG65" s="16">
        <f t="shared" si="70"/>
        <v>89.973486528301848</v>
      </c>
      <c r="HH65" s="16">
        <f t="shared" si="70"/>
        <v>90.728583407104836</v>
      </c>
      <c r="HI65" s="16">
        <f t="shared" si="70"/>
        <v>91.48610972527463</v>
      </c>
      <c r="HJ65" s="16">
        <f t="shared" si="70"/>
        <v>92.246023416590987</v>
      </c>
      <c r="HK65" s="16">
        <f t="shared" si="70"/>
        <v>93.008281809780541</v>
      </c>
      <c r="HL65" s="16">
        <f t="shared" si="70"/>
        <v>93.772841629764187</v>
      </c>
      <c r="HM65" s="16">
        <f t="shared" si="70"/>
        <v>94.539659009161682</v>
      </c>
      <c r="HN65" s="16">
        <f t="shared" si="70"/>
        <v>95.30868948745568</v>
      </c>
      <c r="HO65" s="16">
        <f t="shared" si="70"/>
        <v>96.079888019152975</v>
      </c>
      <c r="HP65" s="16">
        <f t="shared" si="70"/>
        <v>96.85320896763119</v>
      </c>
      <c r="HQ65" s="16">
        <f t="shared" si="70"/>
        <v>97.628606136046216</v>
      </c>
      <c r="HR65" s="16">
        <f t="shared" si="70"/>
        <v>98.406032738555368</v>
      </c>
      <c r="HS65" s="16">
        <f t="shared" si="70"/>
        <v>99.185441376759641</v>
      </c>
      <c r="HT65" s="16">
        <f t="shared" si="70"/>
        <v>99.966784095639284</v>
      </c>
      <c r="HU65" s="16">
        <f t="shared" si="70"/>
        <v>100.7500123695817</v>
      </c>
      <c r="HV65" s="16">
        <f t="shared" si="70"/>
        <v>101.53507711119275</v>
      </c>
      <c r="HW65" s="16">
        <f t="shared" si="70"/>
        <v>102.3219286764153</v>
      </c>
      <c r="HX65" s="16">
        <f t="shared" si="70"/>
        <v>103.11051684986307</v>
      </c>
      <c r="HY65" s="16">
        <f t="shared" si="70"/>
        <v>103.90079086797097</v>
      </c>
      <c r="HZ65" s="16">
        <f t="shared" si="70"/>
        <v>104.69269941899641</v>
      </c>
      <c r="IA65" s="16">
        <f t="shared" si="70"/>
        <v>105.48619064524243</v>
      </c>
      <c r="IB65" s="16">
        <f t="shared" si="70"/>
        <v>106.28121214725151</v>
      </c>
      <c r="IC65" s="16">
        <f t="shared" si="70"/>
        <v>107.07771097883268</v>
      </c>
      <c r="ID65" s="16">
        <f t="shared" si="70"/>
        <v>107.87563366355252</v>
      </c>
      <c r="IE65" s="16">
        <f t="shared" si="70"/>
        <v>108.67492619926161</v>
      </c>
      <c r="IF65" s="16">
        <f t="shared" si="70"/>
        <v>109.47553405516341</v>
      </c>
      <c r="IG65" s="16">
        <f t="shared" si="70"/>
        <v>110.27740217868705</v>
      </c>
      <c r="IH65" s="16">
        <f t="shared" si="70"/>
        <v>111.08047498491071</v>
      </c>
      <c r="II65" s="16">
        <f t="shared" si="70"/>
        <v>111.88469639175307</v>
      </c>
      <c r="IJ65" s="16">
        <f t="shared" si="70"/>
        <v>112.69000981679751</v>
      </c>
      <c r="IK65" s="16">
        <f t="shared" si="70"/>
        <v>113.49635817868399</v>
      </c>
      <c r="IL65" s="16">
        <f t="shared" si="70"/>
        <v>114.3036839008125</v>
      </c>
      <c r="IM65" s="16">
        <f t="shared" si="70"/>
        <v>115.11192892492505</v>
      </c>
      <c r="IN65" s="16">
        <f t="shared" si="70"/>
        <v>115.92103470666954</v>
      </c>
      <c r="IO65" s="16">
        <f t="shared" si="70"/>
        <v>116.73094223769384</v>
      </c>
      <c r="IP65" s="16">
        <f t="shared" si="70"/>
        <v>117.54159203905986</v>
      </c>
      <c r="IQ65" s="16">
        <f t="shared" si="70"/>
        <v>118.35292414966446</v>
      </c>
      <c r="IR65" s="16">
        <f t="shared" si="70"/>
        <v>119.16487725839055</v>
      </c>
      <c r="IS65" s="16">
        <f t="shared" si="70"/>
        <v>119.97739041505976</v>
      </c>
      <c r="IT65" s="16">
        <f t="shared" si="70"/>
        <v>120.79040328111034</v>
      </c>
      <c r="IU65" s="16">
        <f t="shared" si="70"/>
        <v>121.60385411744663</v>
      </c>
      <c r="IV65" s="16">
        <f t="shared" si="70"/>
        <v>122.41768074544638</v>
      </c>
      <c r="IW65" s="16">
        <f t="shared" si="70"/>
        <v>123.23182056680191</v>
      </c>
      <c r="IX65" s="16">
        <f t="shared" si="70"/>
        <v>124.04621057441334</v>
      </c>
      <c r="IY65" s="16">
        <f t="shared" ref="IY65:KF65" si="71">IX65*(1+IX54)</f>
        <v>124.8607873486124</v>
      </c>
      <c r="IZ65" s="16">
        <f t="shared" si="71"/>
        <v>125.67548706248193</v>
      </c>
      <c r="JA65" s="16">
        <f t="shared" si="71"/>
        <v>126.4902455062378</v>
      </c>
      <c r="JB65" s="16">
        <f t="shared" si="71"/>
        <v>127.30499807506419</v>
      </c>
      <c r="JC65" s="16">
        <f t="shared" si="71"/>
        <v>128.1196797896649</v>
      </c>
      <c r="JD65" s="16">
        <f t="shared" si="71"/>
        <v>128.93422528669495</v>
      </c>
      <c r="JE65" s="16">
        <f t="shared" si="71"/>
        <v>129.74856883777505</v>
      </c>
      <c r="JF65" s="16">
        <f t="shared" si="71"/>
        <v>130.56264435735997</v>
      </c>
      <c r="JG65" s="16">
        <f t="shared" si="71"/>
        <v>131.37638540664724</v>
      </c>
      <c r="JH65" s="16">
        <f t="shared" si="71"/>
        <v>132.18972522114501</v>
      </c>
      <c r="JI65" s="16">
        <f t="shared" si="71"/>
        <v>133.00259669006579</v>
      </c>
      <c r="JJ65" s="16">
        <f t="shared" si="71"/>
        <v>133.8149323914964</v>
      </c>
      <c r="JK65" s="16">
        <f t="shared" si="71"/>
        <v>134.6266645847945</v>
      </c>
      <c r="JL65" s="16">
        <f t="shared" si="71"/>
        <v>135.43772522360115</v>
      </c>
      <c r="JM65" s="16">
        <f t="shared" si="71"/>
        <v>136.24804595566209</v>
      </c>
      <c r="JN65" s="16">
        <f t="shared" si="71"/>
        <v>137.05755814076031</v>
      </c>
      <c r="JO65" s="16">
        <f t="shared" si="71"/>
        <v>137.86619285730225</v>
      </c>
      <c r="JP65" s="16">
        <f t="shared" si="71"/>
        <v>138.67388091347019</v>
      </c>
      <c r="JQ65" s="16">
        <f t="shared" si="71"/>
        <v>139.48055285168493</v>
      </c>
      <c r="JR65" s="16">
        <f t="shared" si="71"/>
        <v>140.28613897341467</v>
      </c>
      <c r="JS65" s="16">
        <f t="shared" si="71"/>
        <v>141.09056931225396</v>
      </c>
      <c r="JT65" s="16">
        <f t="shared" si="71"/>
        <v>141.89377368502721</v>
      </c>
      <c r="JU65" s="16">
        <f t="shared" si="71"/>
        <v>142.6956816776846</v>
      </c>
      <c r="JV65" s="16">
        <f t="shared" si="71"/>
        <v>143.49622266394755</v>
      </c>
      <c r="JW65" s="16">
        <f t="shared" si="71"/>
        <v>144.29532580779778</v>
      </c>
      <c r="JX65" s="16">
        <f t="shared" si="71"/>
        <v>145.09292006888214</v>
      </c>
      <c r="JY65" s="16">
        <f t="shared" si="71"/>
        <v>145.8889342242054</v>
      </c>
      <c r="JZ65" s="16">
        <f t="shared" si="71"/>
        <v>146.68329688675959</v>
      </c>
      <c r="KA65" s="16">
        <f t="shared" si="71"/>
        <v>147.47593648291704</v>
      </c>
      <c r="KB65" s="16">
        <f t="shared" si="71"/>
        <v>148.26678128679615</v>
      </c>
      <c r="KC65" s="16">
        <f t="shared" si="71"/>
        <v>149.05575943462676</v>
      </c>
      <c r="KD65" s="16">
        <f t="shared" si="71"/>
        <v>149.84279892519959</v>
      </c>
      <c r="KE65" s="16">
        <f t="shared" si="71"/>
        <v>150.6278276439852</v>
      </c>
      <c r="KF65" s="16">
        <f t="shared" si="71"/>
        <v>151.41077335418743</v>
      </c>
      <c r="KG65"/>
      <c r="KH65"/>
      <c r="KI65"/>
      <c r="KJ65"/>
      <c r="KK65"/>
      <c r="KL65"/>
      <c r="KM65"/>
      <c r="KN65"/>
      <c r="KO65"/>
    </row>
    <row r="66" spans="1:301" s="16" customFormat="1" x14ac:dyDescent="0.2">
      <c r="A66" t="s">
        <v>41</v>
      </c>
      <c r="B66" s="17">
        <v>5.98</v>
      </c>
      <c r="C66" s="16">
        <f t="shared" ref="C66:BN66" si="72">B66*(1+B55)</f>
        <v>5.9397519622724717</v>
      </c>
      <c r="D66" s="16">
        <f t="shared" si="72"/>
        <v>5.8976998605577062</v>
      </c>
      <c r="E66" s="16">
        <f t="shared" si="72"/>
        <v>5.8538148848176101</v>
      </c>
      <c r="F66" s="16">
        <f t="shared" si="72"/>
        <v>5.8080741077577072</v>
      </c>
      <c r="G66" s="16">
        <f t="shared" si="72"/>
        <v>5.7604606918010921</v>
      </c>
      <c r="H66" s="16">
        <f t="shared" si="72"/>
        <v>5.710964075800673</v>
      </c>
      <c r="I66" s="16">
        <f t="shared" si="72"/>
        <v>5.659580119878072</v>
      </c>
      <c r="J66" s="16">
        <f t="shared" si="72"/>
        <v>5.6063112074294255</v>
      </c>
      <c r="K66" s="16">
        <f t="shared" si="72"/>
        <v>5.5511663036963634</v>
      </c>
      <c r="L66" s="16">
        <f t="shared" si="72"/>
        <v>5.4941609706919454</v>
      </c>
      <c r="M66" s="16">
        <f t="shared" si="72"/>
        <v>5.4353173386541007</v>
      </c>
      <c r="N66" s="16">
        <f t="shared" si="72"/>
        <v>5.3753586228311701</v>
      </c>
      <c r="O66" s="16">
        <f t="shared" si="72"/>
        <v>5.314287722740433</v>
      </c>
      <c r="P66" s="16">
        <f t="shared" si="72"/>
        <v>5.2521084794773518</v>
      </c>
      <c r="Q66" s="16">
        <f t="shared" si="72"/>
        <v>5.1888257870414325</v>
      </c>
      <c r="R66" s="16">
        <f t="shared" si="72"/>
        <v>5.1200572499803654</v>
      </c>
      <c r="S66" s="16">
        <f t="shared" si="72"/>
        <v>5.0459346902336382</v>
      </c>
      <c r="T66" s="16">
        <f t="shared" si="72"/>
        <v>4.9666102867662607</v>
      </c>
      <c r="U66" s="16">
        <f t="shared" si="72"/>
        <v>4.8822563512523214</v>
      </c>
      <c r="V66" s="16">
        <f t="shared" si="72"/>
        <v>4.7930649697103194</v>
      </c>
      <c r="W66" s="16">
        <f t="shared" si="72"/>
        <v>4.7151199479370351</v>
      </c>
      <c r="X66" s="16">
        <f t="shared" si="72"/>
        <v>4.6468358844554034</v>
      </c>
      <c r="Y66" s="16">
        <f t="shared" si="72"/>
        <v>4.5879449844739169</v>
      </c>
      <c r="Z66" s="16">
        <f t="shared" si="72"/>
        <v>4.5382209516893868</v>
      </c>
      <c r="AA66" s="16">
        <f t="shared" si="72"/>
        <v>4.4974779312266904</v>
      </c>
      <c r="AB66" s="16">
        <f t="shared" si="72"/>
        <v>4.4655697228029405</v>
      </c>
      <c r="AC66" s="16">
        <f t="shared" si="72"/>
        <v>4.4423892295948164</v>
      </c>
      <c r="AD66" s="16">
        <f t="shared" si="72"/>
        <v>4.4278681312137396</v>
      </c>
      <c r="AE66" s="16">
        <f t="shared" si="72"/>
        <v>4.4219767719036867</v>
      </c>
      <c r="AF66" s="16">
        <f t="shared" si="72"/>
        <v>4.4247242569634677</v>
      </c>
      <c r="AG66" s="16">
        <f t="shared" si="72"/>
        <v>4.421548521585744</v>
      </c>
      <c r="AH66" s="16">
        <f t="shared" si="72"/>
        <v>4.4133055901358569</v>
      </c>
      <c r="AI66" s="16">
        <f t="shared" si="72"/>
        <v>4.3999909369474421</v>
      </c>
      <c r="AJ66" s="16">
        <f t="shared" si="72"/>
        <v>4.3816177620421932</v>
      </c>
      <c r="AK66" s="16">
        <f t="shared" si="72"/>
        <v>4.358217155236396</v>
      </c>
      <c r="AL66" s="16">
        <f t="shared" si="72"/>
        <v>4.3298381228627001</v>
      </c>
      <c r="AM66" s="16">
        <f t="shared" si="72"/>
        <v>4.2965475058329581</v>
      </c>
      <c r="AN66" s="16">
        <f t="shared" si="72"/>
        <v>4.2584297878470467</v>
      </c>
      <c r="AO66" s="16">
        <f t="shared" si="72"/>
        <v>4.2155867936798455</v>
      </c>
      <c r="AP66" s="16">
        <f t="shared" si="72"/>
        <v>4.1681372783262605</v>
      </c>
      <c r="AQ66" s="16">
        <f t="shared" si="72"/>
        <v>4.1253507750862433</v>
      </c>
      <c r="AR66" s="16">
        <f t="shared" si="72"/>
        <v>4.0867575987098297</v>
      </c>
      <c r="AS66" s="16">
        <f t="shared" si="72"/>
        <v>4.0522656810995628</v>
      </c>
      <c r="AT66" s="16">
        <f t="shared" si="72"/>
        <v>4.0217933977861682</v>
      </c>
      <c r="AU66" s="16">
        <f t="shared" si="72"/>
        <v>3.9952692914202577</v>
      </c>
      <c r="AV66" s="16">
        <f t="shared" si="72"/>
        <v>3.9726318379150971</v>
      </c>
      <c r="AW66" s="16">
        <f t="shared" si="72"/>
        <v>3.953829248037505</v>
      </c>
      <c r="AX66" s="16">
        <f t="shared" si="72"/>
        <v>3.9388193035567687</v>
      </c>
      <c r="AY66" s="16">
        <f t="shared" si="72"/>
        <v>3.9275692272181919</v>
      </c>
      <c r="AZ66" s="16">
        <f t="shared" si="72"/>
        <v>3.9200555859158168</v>
      </c>
      <c r="BA66" s="16">
        <f t="shared" si="72"/>
        <v>3.9050980726883808</v>
      </c>
      <c r="BB66" s="16">
        <f t="shared" si="72"/>
        <v>3.8832517601124281</v>
      </c>
      <c r="BC66" s="16">
        <f t="shared" si="72"/>
        <v>3.8545861361026361</v>
      </c>
      <c r="BD66" s="16">
        <f t="shared" si="72"/>
        <v>3.8192048417015259</v>
      </c>
      <c r="BE66" s="16">
        <f t="shared" si="72"/>
        <v>3.777245348028675</v>
      </c>
      <c r="BF66" s="16">
        <f t="shared" si="72"/>
        <v>3.7288783483400745</v>
      </c>
      <c r="BG66" s="16">
        <f t="shared" si="72"/>
        <v>3.6743068804178272</v>
      </c>
      <c r="BH66" s="16">
        <f t="shared" si="72"/>
        <v>3.6137651816216518</v>
      </c>
      <c r="BI66" s="16">
        <f t="shared" si="72"/>
        <v>3.5475172820295673</v>
      </c>
      <c r="BJ66" s="16">
        <f t="shared" si="72"/>
        <v>3.4758553439558937</v>
      </c>
      <c r="BK66" s="16">
        <f t="shared" si="72"/>
        <v>3.4067454744361814</v>
      </c>
      <c r="BL66" s="16">
        <f t="shared" si="72"/>
        <v>3.3398040076239357</v>
      </c>
      <c r="BM66" s="16">
        <f t="shared" si="72"/>
        <v>3.2749769692428528</v>
      </c>
      <c r="BN66" s="16">
        <f t="shared" si="72"/>
        <v>3.2122113808372825</v>
      </c>
      <c r="BO66" s="16">
        <f t="shared" ref="BO66:DZ66" si="73">BN66*(1+BN55)</f>
        <v>3.1514552800588511</v>
      </c>
      <c r="BP66" s="16">
        <f t="shared" si="73"/>
        <v>3.0926577400395265</v>
      </c>
      <c r="BQ66" s="16">
        <f t="shared" si="73"/>
        <v>3.035768886565283</v>
      </c>
      <c r="BR66" s="16">
        <f t="shared" si="73"/>
        <v>2.9807399127003888</v>
      </c>
      <c r="BS66" s="16">
        <f t="shared" si="73"/>
        <v>2.9275230912608761</v>
      </c>
      <c r="BT66" s="16">
        <f t="shared" si="73"/>
        <v>2.8760717849924409</v>
      </c>
      <c r="BU66" s="16">
        <f t="shared" si="73"/>
        <v>2.8307948703716437</v>
      </c>
      <c r="BV66" s="16">
        <f t="shared" si="73"/>
        <v>2.7914343538078188</v>
      </c>
      <c r="BW66" s="16">
        <f t="shared" si="73"/>
        <v>2.7577702389577703</v>
      </c>
      <c r="BX66" s="16">
        <f t="shared" si="73"/>
        <v>2.7296156035409918</v>
      </c>
      <c r="BY66" s="16">
        <f t="shared" si="73"/>
        <v>2.7068149374807167</v>
      </c>
      <c r="BZ66" s="16">
        <f t="shared" si="73"/>
        <v>2.6892427639112535</v>
      </c>
      <c r="CA66" s="16">
        <f t="shared" si="73"/>
        <v>2.6768025282903474</v>
      </c>
      <c r="CB66" s="16">
        <f t="shared" si="73"/>
        <v>2.6694257413772933</v>
      </c>
      <c r="CC66" s="16">
        <f t="shared" si="73"/>
        <v>2.6670713660555867</v>
      </c>
      <c r="CD66" s="16">
        <f t="shared" si="73"/>
        <v>2.6697254402990525</v>
      </c>
      <c r="CE66" s="16">
        <f t="shared" si="73"/>
        <v>2.6707837476712406</v>
      </c>
      <c r="CF66" s="16">
        <f t="shared" si="73"/>
        <v>2.6702318247353087</v>
      </c>
      <c r="CG66" s="16">
        <f t="shared" si="73"/>
        <v>2.6680728193448284</v>
      </c>
      <c r="CH66" s="16">
        <f t="shared" si="73"/>
        <v>2.6643122830158008</v>
      </c>
      <c r="CI66" s="16">
        <f t="shared" si="73"/>
        <v>2.658958149602646</v>
      </c>
      <c r="CJ66" s="16">
        <f t="shared" si="73"/>
        <v>2.652020711816736</v>
      </c>
      <c r="CK66" s="16">
        <f t="shared" si="73"/>
        <v>2.6435125941866739</v>
      </c>
      <c r="CL66" s="16">
        <f t="shared" si="73"/>
        <v>2.6334487214391604</v>
      </c>
      <c r="CM66" s="16">
        <f t="shared" si="73"/>
        <v>2.6218462831934719</v>
      </c>
      <c r="CN66" s="16">
        <f t="shared" si="73"/>
        <v>2.6087246948310847</v>
      </c>
      <c r="CO66" s="16">
        <f t="shared" si="73"/>
        <v>2.5956728214517337</v>
      </c>
      <c r="CP66" s="16">
        <f t="shared" si="73"/>
        <v>2.5826876203152245</v>
      </c>
      <c r="CQ66" s="16">
        <f t="shared" si="73"/>
        <v>2.5697687421827249</v>
      </c>
      <c r="CR66" s="16">
        <f t="shared" si="73"/>
        <v>2.5569158391885951</v>
      </c>
      <c r="CS66" s="16">
        <f t="shared" si="73"/>
        <v>2.5441285649536947</v>
      </c>
      <c r="CT66" s="16">
        <f t="shared" si="73"/>
        <v>2.5314065746072822</v>
      </c>
      <c r="CU66" s="16">
        <f t="shared" si="73"/>
        <v>2.5187495248179594</v>
      </c>
      <c r="CV66" s="16">
        <f t="shared" si="73"/>
        <v>2.5061570737908712</v>
      </c>
      <c r="CW66" s="16">
        <f t="shared" si="73"/>
        <v>2.4936288812987466</v>
      </c>
      <c r="CX66" s="16">
        <f t="shared" si="73"/>
        <v>2.4811646086608583</v>
      </c>
      <c r="CY66" s="16">
        <f t="shared" si="73"/>
        <v>2.4687639187924977</v>
      </c>
      <c r="CZ66" s="16">
        <f t="shared" si="73"/>
        <v>2.4564264761780237</v>
      </c>
      <c r="DA66" s="16">
        <f t="shared" si="73"/>
        <v>2.4441519469065685</v>
      </c>
      <c r="DB66" s="16">
        <f t="shared" si="73"/>
        <v>2.4319399986540025</v>
      </c>
      <c r="DC66" s="16">
        <f t="shared" si="73"/>
        <v>2.4197903007069588</v>
      </c>
      <c r="DD66" s="16">
        <f t="shared" si="73"/>
        <v>2.4077025239635454</v>
      </c>
      <c r="DE66" s="16">
        <f t="shared" si="73"/>
        <v>2.3956763409439708</v>
      </c>
      <c r="DF66" s="16">
        <f t="shared" si="73"/>
        <v>2.3837114257779142</v>
      </c>
      <c r="DG66" s="16">
        <f t="shared" si="73"/>
        <v>2.3718074542238208</v>
      </c>
      <c r="DH66" s="16">
        <f t="shared" si="73"/>
        <v>2.3599641036553494</v>
      </c>
      <c r="DI66" s="16">
        <f t="shared" si="73"/>
        <v>2.3481810530642222</v>
      </c>
      <c r="DJ66" s="16">
        <f t="shared" si="73"/>
        <v>2.3364579830861532</v>
      </c>
      <c r="DK66" s="16">
        <f t="shared" si="73"/>
        <v>2.3247945759789928</v>
      </c>
      <c r="DL66" s="16">
        <f t="shared" si="73"/>
        <v>2.3131905156391834</v>
      </c>
      <c r="DM66" s="16">
        <f t="shared" si="73"/>
        <v>2.3016454875823791</v>
      </c>
      <c r="DN66" s="16">
        <f t="shared" si="73"/>
        <v>2.2901591789525146</v>
      </c>
      <c r="DO66" s="16">
        <f t="shared" si="73"/>
        <v>2.2787312785151239</v>
      </c>
      <c r="DP66" s="16">
        <f t="shared" si="73"/>
        <v>2.2673614766658234</v>
      </c>
      <c r="DQ66" s="16">
        <f t="shared" si="73"/>
        <v>2.2560494654248511</v>
      </c>
      <c r="DR66" s="16">
        <f t="shared" si="73"/>
        <v>2.2447949384325914</v>
      </c>
      <c r="DS66" s="16">
        <f t="shared" si="73"/>
        <v>2.2335975909555921</v>
      </c>
      <c r="DT66" s="16">
        <f t="shared" si="73"/>
        <v>2.2224571198721104</v>
      </c>
      <c r="DU66" s="16">
        <f t="shared" si="73"/>
        <v>2.2113732236700572</v>
      </c>
      <c r="DV66" s="16">
        <f t="shared" si="73"/>
        <v>2.2003456024531682</v>
      </c>
      <c r="DW66" s="16">
        <f t="shared" si="73"/>
        <v>2.1893739579260703</v>
      </c>
      <c r="DX66" s="16">
        <f t="shared" si="73"/>
        <v>2.1784579934018171</v>
      </c>
      <c r="DY66" s="16">
        <f t="shared" si="73"/>
        <v>2.1675974138037009</v>
      </c>
      <c r="DZ66" s="16">
        <f t="shared" si="73"/>
        <v>2.156791925649225</v>
      </c>
      <c r="EA66" s="16">
        <f t="shared" ref="EA66:GL66" si="74">DZ66*(1+DZ55)</f>
        <v>2.1460412370455235</v>
      </c>
      <c r="EB66" s="16">
        <f t="shared" si="74"/>
        <v>2.1353450576756692</v>
      </c>
      <c r="EC66" s="16">
        <f t="shared" si="74"/>
        <v>2.1247030988110547</v>
      </c>
      <c r="ED66" s="16">
        <f t="shared" si="74"/>
        <v>2.1141150733133349</v>
      </c>
      <c r="EE66" s="16">
        <f t="shared" si="74"/>
        <v>2.1035806956099874</v>
      </c>
      <c r="EF66" s="16">
        <f t="shared" si="74"/>
        <v>2.0930996817009975</v>
      </c>
      <c r="EG66" s="16">
        <f t="shared" si="74"/>
        <v>2.0826717491552382</v>
      </c>
      <c r="EH66" s="16">
        <f t="shared" si="74"/>
        <v>2.0722966170922414</v>
      </c>
      <c r="EI66" s="16">
        <f t="shared" si="74"/>
        <v>2.0619740061993141</v>
      </c>
      <c r="EJ66" s="16">
        <f t="shared" si="74"/>
        <v>2.0517036386850642</v>
      </c>
      <c r="EK66" s="16">
        <f t="shared" si="74"/>
        <v>2.0414852383037387</v>
      </c>
      <c r="EL66" s="16">
        <f t="shared" si="74"/>
        <v>2.0313185303529822</v>
      </c>
      <c r="EM66" s="16">
        <f t="shared" si="74"/>
        <v>2.0212032416673456</v>
      </c>
      <c r="EN66" s="16">
        <f t="shared" si="74"/>
        <v>2.0111391005923251</v>
      </c>
      <c r="EO66" s="16">
        <f t="shared" si="74"/>
        <v>2.0011258369842784</v>
      </c>
      <c r="EP66" s="16">
        <f t="shared" si="74"/>
        <v>1.9911631822094782</v>
      </c>
      <c r="EQ66" s="16">
        <f t="shared" si="74"/>
        <v>1.9812508691394526</v>
      </c>
      <c r="ER66" s="16">
        <f t="shared" si="74"/>
        <v>1.971388632152103</v>
      </c>
      <c r="ES66" s="16">
        <f t="shared" si="74"/>
        <v>1.9615762071101799</v>
      </c>
      <c r="ET66" s="16">
        <f t="shared" si="74"/>
        <v>1.9518133313649322</v>
      </c>
      <c r="EU66" s="16">
        <f t="shared" si="74"/>
        <v>1.9420997437532177</v>
      </c>
      <c r="EV66" s="16">
        <f t="shared" si="74"/>
        <v>1.9324351845635757</v>
      </c>
      <c r="EW66" s="16">
        <f t="shared" si="74"/>
        <v>1.922819395564052</v>
      </c>
      <c r="EX66" s="16">
        <f t="shared" si="74"/>
        <v>1.9132521199786536</v>
      </c>
      <c r="EY66" s="16">
        <f t="shared" si="74"/>
        <v>1.9037331024802115</v>
      </c>
      <c r="EZ66" s="16">
        <f t="shared" si="74"/>
        <v>1.8942620891883803</v>
      </c>
      <c r="FA66" s="16">
        <f t="shared" si="74"/>
        <v>1.8848388276617947</v>
      </c>
      <c r="FB66" s="16">
        <f t="shared" si="74"/>
        <v>1.8754630668830181</v>
      </c>
      <c r="FC66" s="16">
        <f t="shared" si="74"/>
        <v>1.8661345572621191</v>
      </c>
      <c r="FD66" s="16">
        <f t="shared" si="74"/>
        <v>1.8568530506190311</v>
      </c>
      <c r="FE66" s="16">
        <f t="shared" si="74"/>
        <v>1.8476183001850432</v>
      </c>
      <c r="FF66" s="16">
        <f t="shared" si="74"/>
        <v>1.8384300605911479</v>
      </c>
      <c r="FG66" s="16">
        <f t="shared" si="74"/>
        <v>1.8292880878609341</v>
      </c>
      <c r="FH66" s="16">
        <f t="shared" si="74"/>
        <v>1.8201921393918774</v>
      </c>
      <c r="FI66" s="16">
        <f t="shared" si="74"/>
        <v>1.8111419739783268</v>
      </c>
      <c r="FJ66" s="16">
        <f t="shared" si="74"/>
        <v>1.8021373517829782</v>
      </c>
      <c r="FK66" s="16">
        <f t="shared" si="74"/>
        <v>1.7931780343358803</v>
      </c>
      <c r="FL66" s="16">
        <f t="shared" si="74"/>
        <v>1.784263784517268</v>
      </c>
      <c r="FM66" s="16">
        <f t="shared" si="74"/>
        <v>1.7753943665606191</v>
      </c>
      <c r="FN66" s="16">
        <f t="shared" si="74"/>
        <v>1.766569546041195</v>
      </c>
      <c r="FO66" s="16">
        <f t="shared" si="74"/>
        <v>1.7577890898685191</v>
      </c>
      <c r="FP66" s="16">
        <f t="shared" si="74"/>
        <v>1.7490527662832018</v>
      </c>
      <c r="FQ66" s="16">
        <f t="shared" si="74"/>
        <v>1.7403603448472054</v>
      </c>
      <c r="FR66" s="16">
        <f t="shared" si="74"/>
        <v>1.7317115964418131</v>
      </c>
      <c r="FS66" s="16">
        <f t="shared" si="74"/>
        <v>1.723106293248946</v>
      </c>
      <c r="FT66" s="16">
        <f t="shared" si="74"/>
        <v>1.7145442087561178</v>
      </c>
      <c r="FU66" s="16">
        <f t="shared" si="74"/>
        <v>1.7060251177402188</v>
      </c>
      <c r="FV66" s="16">
        <f t="shared" si="74"/>
        <v>1.6975487957450106</v>
      </c>
      <c r="FW66" s="16">
        <f t="shared" si="74"/>
        <v>1.6891150204026641</v>
      </c>
      <c r="FX66" s="16">
        <f t="shared" si="74"/>
        <v>1.6807235696388503</v>
      </c>
      <c r="FY66" s="16">
        <f t="shared" si="74"/>
        <v>1.6723742237363939</v>
      </c>
      <c r="FZ66" s="16">
        <f t="shared" si="74"/>
        <v>1.6640667641781832</v>
      </c>
      <c r="GA66" s="16">
        <f t="shared" si="74"/>
        <v>1.6558009733266277</v>
      </c>
      <c r="GB66" s="16">
        <f t="shared" si="74"/>
        <v>1.6475766347888441</v>
      </c>
      <c r="GC66" s="16">
        <f t="shared" si="74"/>
        <v>1.6393935333911949</v>
      </c>
      <c r="GD66" s="16">
        <f t="shared" si="74"/>
        <v>1.6312514551909489</v>
      </c>
      <c r="GE66" s="16">
        <f t="shared" si="74"/>
        <v>1.623150187460334</v>
      </c>
      <c r="GF66" s="16">
        <f t="shared" si="74"/>
        <v>1.6150895186873242</v>
      </c>
      <c r="GG66" s="16">
        <f t="shared" si="74"/>
        <v>1.6070692385585241</v>
      </c>
      <c r="GH66" s="16">
        <f t="shared" si="74"/>
        <v>1.5990891379583776</v>
      </c>
      <c r="GI66" s="16">
        <f t="shared" si="74"/>
        <v>1.5911490089527569</v>
      </c>
      <c r="GJ66" s="16">
        <f t="shared" si="74"/>
        <v>1.5832486447943255</v>
      </c>
      <c r="GK66" s="16">
        <f t="shared" si="74"/>
        <v>1.5753878399116379</v>
      </c>
      <c r="GL66" s="16">
        <f t="shared" si="74"/>
        <v>1.5675660790135151</v>
      </c>
      <c r="GM66" s="16">
        <f t="shared" ref="GM66:IX66" si="75">GL66*(1+GL55)</f>
        <v>1.5597831641835522</v>
      </c>
      <c r="GN66" s="16">
        <f t="shared" si="75"/>
        <v>1.5520388986649714</v>
      </c>
      <c r="GO66" s="16">
        <f t="shared" si="75"/>
        <v>1.5443330867947964</v>
      </c>
      <c r="GP66" s="16">
        <f t="shared" si="75"/>
        <v>1.536665533994336</v>
      </c>
      <c r="GQ66" s="16">
        <f t="shared" si="75"/>
        <v>1.5290360467519799</v>
      </c>
      <c r="GR66" s="16">
        <f t="shared" si="75"/>
        <v>1.5214444326292682</v>
      </c>
      <c r="GS66" s="16">
        <f t="shared" si="75"/>
        <v>1.5138905002303804</v>
      </c>
      <c r="GT66" s="16">
        <f t="shared" si="75"/>
        <v>1.5063740592078751</v>
      </c>
      <c r="GU66" s="16">
        <f t="shared" si="75"/>
        <v>1.4988949202484152</v>
      </c>
      <c r="GV66" s="16">
        <f t="shared" si="75"/>
        <v>1.4914528950648072</v>
      </c>
      <c r="GW66" s="16">
        <f t="shared" si="75"/>
        <v>1.4840477963983427</v>
      </c>
      <c r="GX66" s="16">
        <f t="shared" si="75"/>
        <v>1.476679438002612</v>
      </c>
      <c r="GY66" s="16">
        <f t="shared" si="75"/>
        <v>1.4693476346309609</v>
      </c>
      <c r="GZ66" s="16">
        <f t="shared" si="75"/>
        <v>1.4620522020311102</v>
      </c>
      <c r="HA66" s="16">
        <f t="shared" si="75"/>
        <v>1.4547929569495064</v>
      </c>
      <c r="HB66" s="16">
        <f t="shared" si="75"/>
        <v>1.4475697171138353</v>
      </c>
      <c r="HC66" s="16">
        <f t="shared" si="75"/>
        <v>1.4403823012277273</v>
      </c>
      <c r="HD66" s="16">
        <f t="shared" si="75"/>
        <v>1.433230528971549</v>
      </c>
      <c r="HE66" s="16">
        <f t="shared" si="75"/>
        <v>1.4261142210199831</v>
      </c>
      <c r="HF66" s="16">
        <f t="shared" si="75"/>
        <v>1.4190331989299332</v>
      </c>
      <c r="HG66" s="16">
        <f t="shared" si="75"/>
        <v>1.4119872852537745</v>
      </c>
      <c r="HH66" s="16">
        <f t="shared" si="75"/>
        <v>1.4049763034821092</v>
      </c>
      <c r="HI66" s="16">
        <f t="shared" si="75"/>
        <v>1.3980000780497699</v>
      </c>
      <c r="HJ66" s="16">
        <f t="shared" si="75"/>
        <v>1.3910584343208003</v>
      </c>
      <c r="HK66" s="16">
        <f t="shared" si="75"/>
        <v>1.3841511985896917</v>
      </c>
      <c r="HL66" s="16">
        <f t="shared" si="75"/>
        <v>1.377278198076294</v>
      </c>
      <c r="HM66" s="16">
        <f t="shared" si="75"/>
        <v>1.3704392609143441</v>
      </c>
      <c r="HN66" s="16">
        <f t="shared" si="75"/>
        <v>1.3636342161482558</v>
      </c>
      <c r="HO66" s="16">
        <f t="shared" si="75"/>
        <v>1.3568628937243998</v>
      </c>
      <c r="HP66" s="16">
        <f t="shared" si="75"/>
        <v>1.3501251244912664</v>
      </c>
      <c r="HQ66" s="16">
        <f t="shared" si="75"/>
        <v>1.3434207401728737</v>
      </c>
      <c r="HR66" s="16">
        <f t="shared" si="75"/>
        <v>1.336749573390311</v>
      </c>
      <c r="HS66" s="16">
        <f t="shared" si="75"/>
        <v>1.3301114576768678</v>
      </c>
      <c r="HT66" s="16">
        <f t="shared" si="75"/>
        <v>1.3235062274273655</v>
      </c>
      <c r="HU66" s="16">
        <f t="shared" si="75"/>
        <v>1.3169337179096168</v>
      </c>
      <c r="HV66" s="16">
        <f t="shared" si="75"/>
        <v>1.3103937652564943</v>
      </c>
      <c r="HW66" s="16">
        <f t="shared" si="75"/>
        <v>1.3038862064603161</v>
      </c>
      <c r="HX66" s="16">
        <f t="shared" si="75"/>
        <v>1.2974108793776391</v>
      </c>
      <c r="HY66" s="16">
        <f t="shared" si="75"/>
        <v>1.2909676227139819</v>
      </c>
      <c r="HZ66" s="16">
        <f t="shared" si="75"/>
        <v>1.284556276021148</v>
      </c>
      <c r="IA66" s="16">
        <f t="shared" si="75"/>
        <v>1.2781766796933813</v>
      </c>
      <c r="IB66" s="16">
        <f t="shared" si="75"/>
        <v>1.271828674962552</v>
      </c>
      <c r="IC66" s="16">
        <f t="shared" si="75"/>
        <v>1.2655121038978083</v>
      </c>
      <c r="ID66" s="16">
        <f t="shared" si="75"/>
        <v>1.2592268093947867</v>
      </c>
      <c r="IE66" s="16">
        <f t="shared" si="75"/>
        <v>1.2529726351710186</v>
      </c>
      <c r="IF66" s="16">
        <f t="shared" si="75"/>
        <v>1.2467494257647709</v>
      </c>
      <c r="IG66" s="16">
        <f t="shared" si="75"/>
        <v>1.2405570265292771</v>
      </c>
      <c r="IH66" s="16">
        <f t="shared" si="75"/>
        <v>1.2343952836348078</v>
      </c>
      <c r="II66" s="16">
        <f t="shared" si="75"/>
        <v>1.2282640440503718</v>
      </c>
      <c r="IJ66" s="16">
        <f t="shared" si="75"/>
        <v>1.2221631555430681</v>
      </c>
      <c r="IK66" s="16">
        <f t="shared" si="75"/>
        <v>1.2160924666752844</v>
      </c>
      <c r="IL66" s="16">
        <f t="shared" si="75"/>
        <v>1.2100518268008189</v>
      </c>
      <c r="IM66" s="16">
        <f t="shared" si="75"/>
        <v>1.2040410860570283</v>
      </c>
      <c r="IN66" s="16">
        <f t="shared" si="75"/>
        <v>1.1980600953645484</v>
      </c>
      <c r="IO66" s="16">
        <f t="shared" si="75"/>
        <v>1.1921087064162541</v>
      </c>
      <c r="IP66" s="16">
        <f t="shared" si="75"/>
        <v>1.1861867716780095</v>
      </c>
      <c r="IQ66" s="16">
        <f t="shared" si="75"/>
        <v>1.1802941443909383</v>
      </c>
      <c r="IR66" s="16">
        <f t="shared" si="75"/>
        <v>1.174430678556178</v>
      </c>
      <c r="IS66" s="16">
        <f t="shared" si="75"/>
        <v>1.1685962289322138</v>
      </c>
      <c r="IT66" s="16">
        <f t="shared" si="75"/>
        <v>1.1627906510339001</v>
      </c>
      <c r="IU66" s="16">
        <f t="shared" si="75"/>
        <v>1.1570138011252324</v>
      </c>
      <c r="IV66" s="16">
        <f t="shared" si="75"/>
        <v>1.1512655362193105</v>
      </c>
      <c r="IW66" s="16">
        <f t="shared" si="75"/>
        <v>1.1455457140693068</v>
      </c>
      <c r="IX66" s="16">
        <f t="shared" si="75"/>
        <v>1.1398541931629784</v>
      </c>
      <c r="IY66" s="16">
        <f t="shared" ref="IY66:KF66" si="76">IX66*(1+IX55)</f>
        <v>1.1341908327222794</v>
      </c>
      <c r="IZ66" s="16">
        <f t="shared" si="76"/>
        <v>1.1285554926996935</v>
      </c>
      <c r="JA66" s="16">
        <f t="shared" si="76"/>
        <v>1.1229480337683642</v>
      </c>
      <c r="JB66" s="16">
        <f t="shared" si="76"/>
        <v>1.117368317324537</v>
      </c>
      <c r="JC66" s="16">
        <f t="shared" si="76"/>
        <v>1.1118162054791367</v>
      </c>
      <c r="JD66" s="16">
        <f t="shared" si="76"/>
        <v>1.1062915610591462</v>
      </c>
      <c r="JE66" s="16">
        <f t="shared" si="76"/>
        <v>1.1007942475998123</v>
      </c>
      <c r="JF66" s="16">
        <f t="shared" si="76"/>
        <v>1.0953241293405902</v>
      </c>
      <c r="JG66" s="16">
        <f t="shared" si="76"/>
        <v>1.0898810712223153</v>
      </c>
      <c r="JH66" s="16">
        <f t="shared" si="76"/>
        <v>1.0844649388774075</v>
      </c>
      <c r="JI66" s="16">
        <f t="shared" si="76"/>
        <v>1.0790755986345126</v>
      </c>
      <c r="JJ66" s="16">
        <f t="shared" si="76"/>
        <v>1.0737129175066411</v>
      </c>
      <c r="JK66" s="16">
        <f t="shared" si="76"/>
        <v>1.0683767631919752</v>
      </c>
      <c r="JL66" s="16">
        <f t="shared" si="76"/>
        <v>1.0630670040686654</v>
      </c>
      <c r="JM66" s="16">
        <f t="shared" si="76"/>
        <v>1.0577835091933698</v>
      </c>
      <c r="JN66" s="16">
        <f t="shared" si="76"/>
        <v>1.0525261482947819</v>
      </c>
      <c r="JO66" s="16">
        <f t="shared" si="76"/>
        <v>1.0472947917704278</v>
      </c>
      <c r="JP66" s="16">
        <f t="shared" si="76"/>
        <v>1.0420893106822766</v>
      </c>
      <c r="JQ66" s="16">
        <f t="shared" si="76"/>
        <v>1.0369095767541496</v>
      </c>
      <c r="JR66" s="16">
        <f t="shared" si="76"/>
        <v>1.0317554623639587</v>
      </c>
      <c r="JS66" s="16">
        <f t="shared" si="76"/>
        <v>1.0266268405491668</v>
      </c>
      <c r="JT66" s="16">
        <f t="shared" si="76"/>
        <v>1.0215235849924504</v>
      </c>
      <c r="JU66" s="16">
        <f t="shared" si="76"/>
        <v>1.0164455700239861</v>
      </c>
      <c r="JV66" s="16">
        <f t="shared" si="76"/>
        <v>1.0113926706155445</v>
      </c>
      <c r="JW66" s="16">
        <f t="shared" si="76"/>
        <v>1.006364762378551</v>
      </c>
      <c r="JX66" s="16">
        <f t="shared" si="76"/>
        <v>1.0013617215614103</v>
      </c>
      <c r="JY66" s="16">
        <f t="shared" si="76"/>
        <v>0.99638342504308919</v>
      </c>
      <c r="JZ66" s="16">
        <f t="shared" si="76"/>
        <v>0.99142975032764469</v>
      </c>
      <c r="KA66" s="16">
        <f t="shared" si="76"/>
        <v>0.98650057554805937</v>
      </c>
      <c r="KB66" s="16">
        <f t="shared" si="76"/>
        <v>0.98159577945711773</v>
      </c>
      <c r="KC66" s="16">
        <f t="shared" si="76"/>
        <v>0.97671524142308408</v>
      </c>
      <c r="KD66" s="16">
        <f t="shared" si="76"/>
        <v>0.97185884142839685</v>
      </c>
      <c r="KE66" s="16">
        <f t="shared" si="76"/>
        <v>0.96702646006333126</v>
      </c>
      <c r="KF66" s="16">
        <f t="shared" si="76"/>
        <v>0.96221797852668522</v>
      </c>
      <c r="KG66"/>
      <c r="KH66"/>
      <c r="KI66"/>
      <c r="KJ66"/>
      <c r="KK66"/>
      <c r="KL66"/>
      <c r="KM66"/>
      <c r="KN66"/>
      <c r="KO66"/>
    </row>
    <row r="67" spans="1:301" s="16" customFormat="1" x14ac:dyDescent="0.2">
      <c r="A67" t="s">
        <v>42</v>
      </c>
      <c r="B67" s="17">
        <v>18.62</v>
      </c>
      <c r="C67" s="16">
        <f t="shared" ref="C67:BN67" si="77">B67*(1+B56)</f>
        <v>18.601611619332317</v>
      </c>
      <c r="D67" s="16">
        <f t="shared" si="77"/>
        <v>18.584334398472876</v>
      </c>
      <c r="E67" s="16">
        <f t="shared" si="77"/>
        <v>18.568057610917833</v>
      </c>
      <c r="F67" s="16">
        <f t="shared" si="77"/>
        <v>18.552681915930435</v>
      </c>
      <c r="G67" s="16">
        <f t="shared" si="77"/>
        <v>18.538118211731138</v>
      </c>
      <c r="H67" s="16">
        <f t="shared" si="77"/>
        <v>18.524287208236125</v>
      </c>
      <c r="I67" s="16">
        <f t="shared" si="77"/>
        <v>18.511119001584042</v>
      </c>
      <c r="J67" s="16">
        <f t="shared" si="77"/>
        <v>18.498552642287411</v>
      </c>
      <c r="K67" s="16">
        <f t="shared" si="77"/>
        <v>18.486535706927164</v>
      </c>
      <c r="L67" s="16">
        <f t="shared" si="77"/>
        <v>18.475023875687018</v>
      </c>
      <c r="M67" s="16">
        <f t="shared" si="77"/>
        <v>18.463980520950866</v>
      </c>
      <c r="N67" s="16">
        <f t="shared" si="77"/>
        <v>18.455294990221063</v>
      </c>
      <c r="O67" s="16">
        <f t="shared" si="77"/>
        <v>18.448951241142801</v>
      </c>
      <c r="P67" s="16">
        <f t="shared" si="77"/>
        <v>18.444941223503413</v>
      </c>
      <c r="Q67" s="16">
        <f t="shared" si="77"/>
        <v>18.443265108513565</v>
      </c>
      <c r="R67" s="16">
        <f t="shared" si="77"/>
        <v>18.432708255788139</v>
      </c>
      <c r="S67" s="16">
        <f t="shared" si="77"/>
        <v>18.413133250410663</v>
      </c>
      <c r="T67" s="16">
        <f t="shared" si="77"/>
        <v>18.384437570180591</v>
      </c>
      <c r="U67" s="16">
        <f t="shared" si="77"/>
        <v>18.346553782825389</v>
      </c>
      <c r="V67" s="16">
        <f t="shared" si="77"/>
        <v>18.299449568295202</v>
      </c>
      <c r="W67" s="16">
        <f t="shared" si="77"/>
        <v>18.263139864417294</v>
      </c>
      <c r="X67" s="16">
        <f t="shared" si="77"/>
        <v>18.227790541281809</v>
      </c>
      <c r="Y67" s="16">
        <f t="shared" si="77"/>
        <v>18.193377685335726</v>
      </c>
      <c r="Z67" s="16">
        <f t="shared" si="77"/>
        <v>18.159878849431802</v>
      </c>
      <c r="AA67" s="16">
        <f t="shared" si="77"/>
        <v>18.127272459658375</v>
      </c>
      <c r="AB67" s="16">
        <f t="shared" si="77"/>
        <v>18.095537700595983</v>
      </c>
      <c r="AC67" s="16">
        <f t="shared" si="77"/>
        <v>18.064654384388287</v>
      </c>
      <c r="AD67" s="16">
        <f t="shared" si="77"/>
        <v>18.034602828057629</v>
      </c>
      <c r="AE67" s="16">
        <f t="shared" si="77"/>
        <v>18.005363720959785</v>
      </c>
      <c r="AF67" s="16">
        <f t="shared" si="77"/>
        <v>17.976917988796611</v>
      </c>
      <c r="AG67" s="16">
        <f t="shared" si="77"/>
        <v>17.945233458219935</v>
      </c>
      <c r="AH67" s="16">
        <f t="shared" si="77"/>
        <v>17.919470416755857</v>
      </c>
      <c r="AI67" s="16">
        <f t="shared" si="77"/>
        <v>17.899638213169982</v>
      </c>
      <c r="AJ67" s="16">
        <f t="shared" si="77"/>
        <v>17.885755449742891</v>
      </c>
      <c r="AK67" s="16">
        <f t="shared" si="77"/>
        <v>17.877850974333551</v>
      </c>
      <c r="AL67" s="16">
        <f t="shared" si="77"/>
        <v>17.875964052606879</v>
      </c>
      <c r="AM67" s="16">
        <f t="shared" si="77"/>
        <v>17.880144586306042</v>
      </c>
      <c r="AN67" s="16">
        <f t="shared" si="77"/>
        <v>17.890453391764495</v>
      </c>
      <c r="AO67" s="16">
        <f t="shared" si="77"/>
        <v>17.906962523721013</v>
      </c>
      <c r="AP67" s="16">
        <f t="shared" si="77"/>
        <v>17.929755655902852</v>
      </c>
      <c r="AQ67" s="16">
        <f t="shared" si="77"/>
        <v>17.956598454174813</v>
      </c>
      <c r="AR67" s="16">
        <f t="shared" si="77"/>
        <v>17.983077196488434</v>
      </c>
      <c r="AS67" s="16">
        <f t="shared" si="77"/>
        <v>18.009165289487807</v>
      </c>
      <c r="AT67" s="16">
        <f t="shared" si="77"/>
        <v>18.034836523939841</v>
      </c>
      <c r="AU67" s="16">
        <f t="shared" si="77"/>
        <v>18.060064811616051</v>
      </c>
      <c r="AV67" s="16">
        <f t="shared" si="77"/>
        <v>18.084824203659462</v>
      </c>
      <c r="AW67" s="16">
        <f t="shared" si="77"/>
        <v>18.109088911700571</v>
      </c>
      <c r="AX67" s="16">
        <f t="shared" si="77"/>
        <v>18.132833327113826</v>
      </c>
      <c r="AY67" s="16">
        <f t="shared" si="77"/>
        <v>18.156032035736065</v>
      </c>
      <c r="AZ67" s="16">
        <f t="shared" si="77"/>
        <v>18.178659830398356</v>
      </c>
      <c r="BA67" s="16">
        <f t="shared" si="77"/>
        <v>18.19228838606486</v>
      </c>
      <c r="BB67" s="16">
        <f t="shared" si="77"/>
        <v>18.20400083684175</v>
      </c>
      <c r="BC67" s="16">
        <f t="shared" si="77"/>
        <v>18.213746767464681</v>
      </c>
      <c r="BD67" s="16">
        <f t="shared" si="77"/>
        <v>18.221476003852182</v>
      </c>
      <c r="BE67" s="16">
        <f t="shared" si="77"/>
        <v>18.227139307818586</v>
      </c>
      <c r="BF67" s="16">
        <f t="shared" si="77"/>
        <v>18.230688364871455</v>
      </c>
      <c r="BG67" s="16">
        <f t="shared" si="77"/>
        <v>18.232075760866589</v>
      </c>
      <c r="BH67" s="16">
        <f t="shared" si="77"/>
        <v>18.23125496388268</v>
      </c>
      <c r="BI67" s="16">
        <f t="shared" si="77"/>
        <v>18.228180305470016</v>
      </c>
      <c r="BJ67" s="16">
        <f t="shared" si="77"/>
        <v>18.222806962491372</v>
      </c>
      <c r="BK67" s="16">
        <f t="shared" si="77"/>
        <v>18.222302130171848</v>
      </c>
      <c r="BL67" s="16">
        <f t="shared" si="77"/>
        <v>18.220394925305836</v>
      </c>
      <c r="BM67" s="16">
        <f t="shared" si="77"/>
        <v>18.217080313827264</v>
      </c>
      <c r="BN67" s="16">
        <f t="shared" si="77"/>
        <v>18.21235395154622</v>
      </c>
      <c r="BO67" s="16">
        <f t="shared" ref="BO67:DZ67" si="78">BN67*(1+BN56)</f>
        <v>18.206211974817126</v>
      </c>
      <c r="BP67" s="16">
        <f t="shared" si="78"/>
        <v>18.198650999620842</v>
      </c>
      <c r="BQ67" s="16">
        <f t="shared" si="78"/>
        <v>18.189668115829118</v>
      </c>
      <c r="BR67" s="16">
        <f t="shared" si="78"/>
        <v>18.179260892236304</v>
      </c>
      <c r="BS67" s="16">
        <f t="shared" si="78"/>
        <v>18.167427373753341</v>
      </c>
      <c r="BT67" s="16">
        <f t="shared" si="78"/>
        <v>18.154166079764231</v>
      </c>
      <c r="BU67" s="16">
        <f t="shared" si="78"/>
        <v>18.142676321420041</v>
      </c>
      <c r="BV67" s="16">
        <f t="shared" si="78"/>
        <v>18.131536683599531</v>
      </c>
      <c r="BW67" s="16">
        <f t="shared" si="78"/>
        <v>18.120713198557958</v>
      </c>
      <c r="BX67" s="16">
        <f t="shared" si="78"/>
        <v>18.110172157412631</v>
      </c>
      <c r="BY67" s="16">
        <f t="shared" si="78"/>
        <v>18.099880059370228</v>
      </c>
      <c r="BZ67" s="16">
        <f t="shared" si="78"/>
        <v>18.089803606192142</v>
      </c>
      <c r="CA67" s="16">
        <f t="shared" si="78"/>
        <v>18.079909683295803</v>
      </c>
      <c r="CB67" s="16">
        <f t="shared" si="78"/>
        <v>18.070165354254502</v>
      </c>
      <c r="CC67" s="16">
        <f t="shared" si="78"/>
        <v>18.060537849918482</v>
      </c>
      <c r="CD67" s="16">
        <f t="shared" si="78"/>
        <v>18.050994553468175</v>
      </c>
      <c r="CE67" s="16">
        <f t="shared" si="78"/>
        <v>18.031764662997325</v>
      </c>
      <c r="CF67" s="16">
        <f t="shared" si="78"/>
        <v>18.004333947215507</v>
      </c>
      <c r="CG67" s="16">
        <f t="shared" si="78"/>
        <v>17.96873368654548</v>
      </c>
      <c r="CH67" s="16">
        <f t="shared" si="78"/>
        <v>17.925006889539993</v>
      </c>
      <c r="CI67" s="16">
        <f t="shared" si="78"/>
        <v>17.873208382398627</v>
      </c>
      <c r="CJ67" s="16">
        <f t="shared" si="78"/>
        <v>17.813404696529126</v>
      </c>
      <c r="CK67" s="16">
        <f t="shared" si="78"/>
        <v>17.74567390940798</v>
      </c>
      <c r="CL67" s="16">
        <f t="shared" si="78"/>
        <v>17.67010547397091</v>
      </c>
      <c r="CM67" s="16">
        <f t="shared" si="78"/>
        <v>17.586800010805035</v>
      </c>
      <c r="CN67" s="16">
        <f t="shared" si="78"/>
        <v>17.495869070843888</v>
      </c>
      <c r="CO67" s="16">
        <f t="shared" si="78"/>
        <v>17.403424414289738</v>
      </c>
      <c r="CP67" s="16">
        <f t="shared" si="78"/>
        <v>17.311469862526312</v>
      </c>
      <c r="CQ67" s="16">
        <f t="shared" si="78"/>
        <v>17.220002660366884</v>
      </c>
      <c r="CR67" s="16">
        <f t="shared" si="78"/>
        <v>17.12902006413864</v>
      </c>
      <c r="CS67" s="16">
        <f t="shared" si="78"/>
        <v>17.038519358132632</v>
      </c>
      <c r="CT67" s="16">
        <f t="shared" si="78"/>
        <v>16.948497853810419</v>
      </c>
      <c r="CU67" s="16">
        <f t="shared" si="78"/>
        <v>16.85895288867188</v>
      </c>
      <c r="CV67" s="16">
        <f t="shared" si="78"/>
        <v>16.769881826177901</v>
      </c>
      <c r="CW67" s="16">
        <f t="shared" si="78"/>
        <v>16.681282054545672</v>
      </c>
      <c r="CX67" s="16">
        <f t="shared" si="78"/>
        <v>16.593150987227165</v>
      </c>
      <c r="CY67" s="16">
        <f t="shared" si="78"/>
        <v>16.505486061055752</v>
      </c>
      <c r="CZ67" s="16">
        <f t="shared" si="78"/>
        <v>16.418284736893177</v>
      </c>
      <c r="DA67" s="16">
        <f t="shared" si="78"/>
        <v>16.331544498193203</v>
      </c>
      <c r="DB67" s="16">
        <f t="shared" si="78"/>
        <v>16.245262851337387</v>
      </c>
      <c r="DC67" s="16">
        <f t="shared" si="78"/>
        <v>16.159437324558731</v>
      </c>
      <c r="DD67" s="16">
        <f t="shared" si="78"/>
        <v>16.074065467632703</v>
      </c>
      <c r="DE67" s="16">
        <f t="shared" si="78"/>
        <v>15.989144851225181</v>
      </c>
      <c r="DF67" s="16">
        <f t="shared" si="78"/>
        <v>15.904673067016539</v>
      </c>
      <c r="DG67" s="16">
        <f t="shared" si="78"/>
        <v>15.820647726739381</v>
      </c>
      <c r="DH67" s="16">
        <f t="shared" si="78"/>
        <v>15.737066462323698</v>
      </c>
      <c r="DI67" s="16">
        <f t="shared" si="78"/>
        <v>15.653926925479157</v>
      </c>
      <c r="DJ67" s="16">
        <f t="shared" si="78"/>
        <v>15.571226786474893</v>
      </c>
      <c r="DK67" s="16">
        <f t="shared" si="78"/>
        <v>15.488963734553325</v>
      </c>
      <c r="DL67" s="16">
        <f t="shared" si="78"/>
        <v>15.407135477018933</v>
      </c>
      <c r="DM67" s="16">
        <f t="shared" si="78"/>
        <v>15.325739739561888</v>
      </c>
      <c r="DN67" s="16">
        <f t="shared" si="78"/>
        <v>15.244774265592035</v>
      </c>
      <c r="DO67" s="16">
        <f t="shared" si="78"/>
        <v>15.164236816116629</v>
      </c>
      <c r="DP67" s="16">
        <f t="shared" si="78"/>
        <v>15.084125169080606</v>
      </c>
      <c r="DQ67" s="16">
        <f t="shared" si="78"/>
        <v>15.004437119191783</v>
      </c>
      <c r="DR67" s="16">
        <f t="shared" si="78"/>
        <v>14.925170477709411</v>
      </c>
      <c r="DS67" s="16">
        <f t="shared" si="78"/>
        <v>14.846323071854799</v>
      </c>
      <c r="DT67" s="16">
        <f t="shared" si="78"/>
        <v>14.76789274494911</v>
      </c>
      <c r="DU67" s="16">
        <f t="shared" si="78"/>
        <v>14.689877356107035</v>
      </c>
      <c r="DV67" s="16">
        <f t="shared" si="78"/>
        <v>14.61227477963226</v>
      </c>
      <c r="DW67" s="16">
        <f t="shared" si="78"/>
        <v>14.535082905168176</v>
      </c>
      <c r="DX67" s="16">
        <f t="shared" si="78"/>
        <v>14.458299637036719</v>
      </c>
      <c r="DY67" s="16">
        <f t="shared" si="78"/>
        <v>14.381922893777235</v>
      </c>
      <c r="DZ67" s="16">
        <f t="shared" si="78"/>
        <v>14.305950608333513</v>
      </c>
      <c r="EA67" s="16">
        <f t="shared" ref="EA67:GL67" si="79">DZ67*(1+DZ56)</f>
        <v>14.230380727824256</v>
      </c>
      <c r="EB67" s="16">
        <f t="shared" si="79"/>
        <v>14.155211213650549</v>
      </c>
      <c r="EC67" s="16">
        <f t="shared" si="79"/>
        <v>14.080440040639912</v>
      </c>
      <c r="ED67" s="16">
        <f t="shared" si="79"/>
        <v>14.006065196568903</v>
      </c>
      <c r="EE67" s="16">
        <f t="shared" si="79"/>
        <v>13.932084682663493</v>
      </c>
      <c r="EF67" s="16">
        <f t="shared" si="79"/>
        <v>13.858496512944857</v>
      </c>
      <c r="EG67" s="16">
        <f t="shared" si="79"/>
        <v>13.785298713955717</v>
      </c>
      <c r="EH67" s="16">
        <f t="shared" si="79"/>
        <v>13.712489325034623</v>
      </c>
      <c r="EI67" s="16">
        <f t="shared" si="79"/>
        <v>13.640066397261355</v>
      </c>
      <c r="EJ67" s="16">
        <f t="shared" si="79"/>
        <v>13.568027994802513</v>
      </c>
      <c r="EK67" s="16">
        <f t="shared" si="79"/>
        <v>13.496372193583021</v>
      </c>
      <c r="EL67" s="16">
        <f t="shared" si="79"/>
        <v>13.425097080956286</v>
      </c>
      <c r="EM67" s="16">
        <f t="shared" si="79"/>
        <v>13.354200755534668</v>
      </c>
      <c r="EN67" s="16">
        <f t="shared" si="79"/>
        <v>13.283681327772072</v>
      </c>
      <c r="EO67" s="16">
        <f t="shared" si="79"/>
        <v>13.213536919556283</v>
      </c>
      <c r="EP67" s="16">
        <f t="shared" si="79"/>
        <v>13.143765663833596</v>
      </c>
      <c r="EQ67" s="16">
        <f t="shared" si="79"/>
        <v>13.07436570437414</v>
      </c>
      <c r="ER67" s="16">
        <f t="shared" si="79"/>
        <v>13.005335195310904</v>
      </c>
      <c r="ES67" s="16">
        <f t="shared" si="79"/>
        <v>12.936672301563942</v>
      </c>
      <c r="ET67" s="16">
        <f t="shared" si="79"/>
        <v>12.868375198281942</v>
      </c>
      <c r="EU67" s="16">
        <f t="shared" si="79"/>
        <v>12.800442070538679</v>
      </c>
      <c r="EV67" s="16">
        <f t="shared" si="79"/>
        <v>12.732871114256655</v>
      </c>
      <c r="EW67" s="16">
        <f t="shared" si="79"/>
        <v>12.665660534693147</v>
      </c>
      <c r="EX67" s="16">
        <f t="shared" si="79"/>
        <v>12.598808546956707</v>
      </c>
      <c r="EY67" s="16">
        <f t="shared" si="79"/>
        <v>12.532313375877056</v>
      </c>
      <c r="EZ67" s="16">
        <f t="shared" si="79"/>
        <v>12.466173255670597</v>
      </c>
      <c r="FA67" s="16">
        <f t="shared" si="79"/>
        <v>12.400386429839601</v>
      </c>
      <c r="FB67" s="16">
        <f t="shared" si="79"/>
        <v>12.334951151365395</v>
      </c>
      <c r="FC67" s="16">
        <f t="shared" si="79"/>
        <v>12.269865682150517</v>
      </c>
      <c r="FD67" s="16">
        <f t="shared" si="79"/>
        <v>12.205128293321424</v>
      </c>
      <c r="FE67" s="16">
        <f t="shared" si="79"/>
        <v>12.140737264757052</v>
      </c>
      <c r="FF67" s="16">
        <f t="shared" si="79"/>
        <v>12.076690885151743</v>
      </c>
      <c r="FG67" s="16">
        <f t="shared" si="79"/>
        <v>12.012987451896343</v>
      </c>
      <c r="FH67" s="16">
        <f t="shared" si="79"/>
        <v>11.949625271441429</v>
      </c>
      <c r="FI67" s="16">
        <f t="shared" si="79"/>
        <v>11.886602657937784</v>
      </c>
      <c r="FJ67" s="16">
        <f t="shared" si="79"/>
        <v>11.823917934005882</v>
      </c>
      <c r="FK67" s="16">
        <f t="shared" si="79"/>
        <v>11.76156943036929</v>
      </c>
      <c r="FL67" s="16">
        <f t="shared" si="79"/>
        <v>11.699555486164348</v>
      </c>
      <c r="FM67" s="16">
        <f t="shared" si="79"/>
        <v>11.63787444840727</v>
      </c>
      <c r="FN67" s="16">
        <f t="shared" si="79"/>
        <v>11.576524672069667</v>
      </c>
      <c r="FO67" s="16">
        <f t="shared" si="79"/>
        <v>11.515504519991552</v>
      </c>
      <c r="FP67" s="16">
        <f t="shared" si="79"/>
        <v>11.454812362612174</v>
      </c>
      <c r="FQ67" s="16">
        <f t="shared" si="79"/>
        <v>11.394446577979327</v>
      </c>
      <c r="FR67" s="16">
        <f t="shared" si="79"/>
        <v>11.334405551433207</v>
      </c>
      <c r="FS67" s="16">
        <f t="shared" si="79"/>
        <v>11.274687676003674</v>
      </c>
      <c r="FT67" s="16">
        <f t="shared" si="79"/>
        <v>11.215291351797999</v>
      </c>
      <c r="FU67" s="16">
        <f t="shared" si="79"/>
        <v>11.156214986299831</v>
      </c>
      <c r="FV67" s="16">
        <f t="shared" si="79"/>
        <v>11.097456998257673</v>
      </c>
      <c r="FW67" s="16">
        <f t="shared" si="79"/>
        <v>11.039015807560171</v>
      </c>
      <c r="FX67" s="16">
        <f t="shared" si="79"/>
        <v>10.980889843076714</v>
      </c>
      <c r="FY67" s="16">
        <f t="shared" si="79"/>
        <v>10.923077540492788</v>
      </c>
      <c r="FZ67" s="16">
        <f t="shared" si="79"/>
        <v>10.865577342444814</v>
      </c>
      <c r="GA67" s="16">
        <f t="shared" si="79"/>
        <v>10.808387698782127</v>
      </c>
      <c r="GB67" s="16">
        <f t="shared" si="79"/>
        <v>10.751507065912918</v>
      </c>
      <c r="GC67" s="16">
        <f t="shared" si="79"/>
        <v>10.694933907541932</v>
      </c>
      <c r="GD67" s="16">
        <f t="shared" si="79"/>
        <v>10.638666693767563</v>
      </c>
      <c r="GE67" s="16">
        <f t="shared" si="79"/>
        <v>10.582703901403912</v>
      </c>
      <c r="GF67" s="16">
        <f t="shared" si="79"/>
        <v>10.527044013559342</v>
      </c>
      <c r="GG67" s="16">
        <f t="shared" si="79"/>
        <v>10.471685520019093</v>
      </c>
      <c r="GH67" s="16">
        <f t="shared" si="79"/>
        <v>10.416626916897863</v>
      </c>
      <c r="GI67" s="16">
        <f t="shared" si="79"/>
        <v>10.361866707000541</v>
      </c>
      <c r="GJ67" s="16">
        <f t="shared" si="79"/>
        <v>10.307403399199435</v>
      </c>
      <c r="GK67" s="16">
        <f t="shared" si="79"/>
        <v>10.253235508548485</v>
      </c>
      <c r="GL67" s="16">
        <f t="shared" si="79"/>
        <v>10.199341492536846</v>
      </c>
      <c r="GM67" s="16">
        <f t="shared" ref="GM67:IX67" si="80">GL67*(1+GL56)</f>
        <v>10.145720135573645</v>
      </c>
      <c r="GN67" s="16">
        <f t="shared" si="80"/>
        <v>10.092370224721117</v>
      </c>
      <c r="GO67" s="16">
        <f t="shared" si="80"/>
        <v>10.039290549347012</v>
      </c>
      <c r="GP67" s="16">
        <f t="shared" si="80"/>
        <v>9.9864799012431344</v>
      </c>
      <c r="GQ67" s="16">
        <f t="shared" si="80"/>
        <v>9.9339370751061065</v>
      </c>
      <c r="GR67" s="16">
        <f t="shared" si="80"/>
        <v>9.8816608679446585</v>
      </c>
      <c r="GS67" s="16">
        <f t="shared" si="80"/>
        <v>9.8296500801932396</v>
      </c>
      <c r="GT67" s="16">
        <f t="shared" si="80"/>
        <v>9.7779035151417126</v>
      </c>
      <c r="GU67" s="16">
        <f t="shared" si="80"/>
        <v>9.7264199793025323</v>
      </c>
      <c r="GV67" s="16">
        <f t="shared" si="80"/>
        <v>9.6751982824877292</v>
      </c>
      <c r="GW67" s="16">
        <f t="shared" si="80"/>
        <v>9.6242372373984999</v>
      </c>
      <c r="GX67" s="16">
        <f t="shared" si="80"/>
        <v>9.5735356600952191</v>
      </c>
      <c r="GY67" s="16">
        <f t="shared" si="80"/>
        <v>9.5230923702995156</v>
      </c>
      <c r="GZ67" s="16">
        <f t="shared" si="80"/>
        <v>9.472906191362231</v>
      </c>
      <c r="HA67" s="16">
        <f t="shared" si="80"/>
        <v>9.4229759497627672</v>
      </c>
      <c r="HB67" s="16">
        <f t="shared" si="80"/>
        <v>9.3733004756563627</v>
      </c>
      <c r="HC67" s="16">
        <f t="shared" si="80"/>
        <v>9.3238786028413578</v>
      </c>
      <c r="HD67" s="16">
        <f t="shared" si="80"/>
        <v>9.2747091696856163</v>
      </c>
      <c r="HE67" s="16">
        <f t="shared" si="80"/>
        <v>9.2257910244154946</v>
      </c>
      <c r="HF67" s="16">
        <f t="shared" si="80"/>
        <v>9.1771230047205954</v>
      </c>
      <c r="HG67" s="16">
        <f t="shared" si="80"/>
        <v>9.1287039589651187</v>
      </c>
      <c r="HH67" s="16">
        <f t="shared" si="80"/>
        <v>9.0805327396029796</v>
      </c>
      <c r="HI67" s="16">
        <f t="shared" si="80"/>
        <v>9.0326082026042265</v>
      </c>
      <c r="HJ67" s="16">
        <f t="shared" si="80"/>
        <v>8.9849292079192224</v>
      </c>
      <c r="HK67" s="16">
        <f t="shared" si="80"/>
        <v>8.9374946191405051</v>
      </c>
      <c r="HL67" s="16">
        <f t="shared" si="80"/>
        <v>8.8903033034805539</v>
      </c>
      <c r="HM67" s="16">
        <f t="shared" si="80"/>
        <v>8.843354132068006</v>
      </c>
      <c r="HN67" s="16">
        <f t="shared" si="80"/>
        <v>8.7966459798364873</v>
      </c>
      <c r="HO67" s="16">
        <f t="shared" si="80"/>
        <v>8.7501777256917403</v>
      </c>
      <c r="HP67" s="16">
        <f t="shared" si="80"/>
        <v>8.7039482522318288</v>
      </c>
      <c r="HQ67" s="16">
        <f t="shared" si="80"/>
        <v>8.6579564466381154</v>
      </c>
      <c r="HR67" s="16">
        <f t="shared" si="80"/>
        <v>8.6122011996109791</v>
      </c>
      <c r="HS67" s="16">
        <f t="shared" si="80"/>
        <v>8.5666814045482695</v>
      </c>
      <c r="HT67" s="16">
        <f t="shared" si="80"/>
        <v>8.5213959592765853</v>
      </c>
      <c r="HU67" s="16">
        <f t="shared" si="80"/>
        <v>8.4763437654537181</v>
      </c>
      <c r="HV67" s="16">
        <f t="shared" si="80"/>
        <v>8.4315237287113192</v>
      </c>
      <c r="HW67" s="16">
        <f t="shared" si="80"/>
        <v>8.3869347586819458</v>
      </c>
      <c r="HX67" s="16">
        <f t="shared" si="80"/>
        <v>8.3425757684850783</v>
      </c>
      <c r="HY67" s="16">
        <f t="shared" si="80"/>
        <v>8.2984456752576161</v>
      </c>
      <c r="HZ67" s="16">
        <f t="shared" si="80"/>
        <v>8.2545434000310696</v>
      </c>
      <c r="IA67" s="16">
        <f t="shared" si="80"/>
        <v>8.2108678676721549</v>
      </c>
      <c r="IB67" s="16">
        <f t="shared" si="80"/>
        <v>8.1674180068743976</v>
      </c>
      <c r="IC67" s="16">
        <f t="shared" si="80"/>
        <v>8.1241927499148652</v>
      </c>
      <c r="ID67" s="16">
        <f t="shared" si="80"/>
        <v>8.0811910329626233</v>
      </c>
      <c r="IE67" s="16">
        <f t="shared" si="80"/>
        <v>8.0384117960657466</v>
      </c>
      <c r="IF67" s="16">
        <f t="shared" si="80"/>
        <v>7.995853982953423</v>
      </c>
      <c r="IG67" s="16">
        <f t="shared" si="80"/>
        <v>7.9535165410856701</v>
      </c>
      <c r="IH67" s="16">
        <f t="shared" si="80"/>
        <v>7.9113984212809072</v>
      </c>
      <c r="II67" s="16">
        <f t="shared" si="80"/>
        <v>7.8694985784442784</v>
      </c>
      <c r="IJ67" s="16">
        <f t="shared" si="80"/>
        <v>7.8278159713487092</v>
      </c>
      <c r="IK67" s="16">
        <f t="shared" si="80"/>
        <v>7.7863495625332062</v>
      </c>
      <c r="IL67" s="16">
        <f t="shared" si="80"/>
        <v>7.7450983182576429</v>
      </c>
      <c r="IM67" s="16">
        <f t="shared" si="80"/>
        <v>7.7040612086791045</v>
      </c>
      <c r="IN67" s="16">
        <f t="shared" si="80"/>
        <v>7.6632372076138484</v>
      </c>
      <c r="IO67" s="16">
        <f t="shared" si="80"/>
        <v>7.6226252928930522</v>
      </c>
      <c r="IP67" s="16">
        <f t="shared" si="80"/>
        <v>7.5822244460711667</v>
      </c>
      <c r="IQ67" s="16">
        <f t="shared" si="80"/>
        <v>7.5420336520451734</v>
      </c>
      <c r="IR67" s="16">
        <f t="shared" si="80"/>
        <v>7.5020518996502306</v>
      </c>
      <c r="IS67" s="16">
        <f t="shared" si="80"/>
        <v>7.4622781815473695</v>
      </c>
      <c r="IT67" s="16">
        <f t="shared" si="80"/>
        <v>7.4227114940409571</v>
      </c>
      <c r="IU67" s="16">
        <f t="shared" si="80"/>
        <v>7.3833508372511156</v>
      </c>
      <c r="IV67" s="16">
        <f t="shared" si="80"/>
        <v>7.3441952148526148</v>
      </c>
      <c r="IW67" s="16">
        <f t="shared" si="80"/>
        <v>7.3052436343385612</v>
      </c>
      <c r="IX67" s="16">
        <f t="shared" si="80"/>
        <v>7.2664951070870174</v>
      </c>
      <c r="IY67" s="16">
        <f t="shared" ref="IY67:KF67" si="81">IX67*(1+IX56)</f>
        <v>7.2279486481370583</v>
      </c>
      <c r="IZ67" s="16">
        <f t="shared" si="81"/>
        <v>7.1896032761525817</v>
      </c>
      <c r="JA67" s="16">
        <f t="shared" si="81"/>
        <v>7.1514580137452866</v>
      </c>
      <c r="JB67" s="16">
        <f t="shared" si="81"/>
        <v>7.113511887089544</v>
      </c>
      <c r="JC67" s="16">
        <f t="shared" si="81"/>
        <v>7.0757639261667533</v>
      </c>
      <c r="JD67" s="16">
        <f t="shared" si="81"/>
        <v>7.0382131644395551</v>
      </c>
      <c r="JE67" s="16">
        <f t="shared" si="81"/>
        <v>7.0008586390628142</v>
      </c>
      <c r="JF67" s="16">
        <f t="shared" si="81"/>
        <v>6.9636993908791007</v>
      </c>
      <c r="JG67" s="16">
        <f t="shared" si="81"/>
        <v>6.9267344643420357</v>
      </c>
      <c r="JH67" s="16">
        <f t="shared" si="81"/>
        <v>6.8899629078562823</v>
      </c>
      <c r="JI67" s="16">
        <f t="shared" si="81"/>
        <v>6.8533837732600418</v>
      </c>
      <c r="JJ67" s="16">
        <f t="shared" si="81"/>
        <v>6.8169961162928008</v>
      </c>
      <c r="JK67" s="16">
        <f t="shared" si="81"/>
        <v>6.7807989963073805</v>
      </c>
      <c r="JL67" s="16">
        <f t="shared" si="81"/>
        <v>6.7447914763432451</v>
      </c>
      <c r="JM67" s="16">
        <f t="shared" si="81"/>
        <v>6.7089726229750273</v>
      </c>
      <c r="JN67" s="16">
        <f t="shared" si="81"/>
        <v>6.6733415064649835</v>
      </c>
      <c r="JO67" s="16">
        <f t="shared" si="81"/>
        <v>6.6378972007202997</v>
      </c>
      <c r="JP67" s="16">
        <f t="shared" si="81"/>
        <v>6.6026387833241271</v>
      </c>
      <c r="JQ67" s="16">
        <f t="shared" si="81"/>
        <v>6.567565335457104</v>
      </c>
      <c r="JR67" s="16">
        <f t="shared" si="81"/>
        <v>6.5326759421401022</v>
      </c>
      <c r="JS67" s="16">
        <f t="shared" si="81"/>
        <v>6.4979696916596517</v>
      </c>
      <c r="JT67" s="16">
        <f t="shared" si="81"/>
        <v>6.4634456762218067</v>
      </c>
      <c r="JU67" s="16">
        <f t="shared" si="81"/>
        <v>6.429102991576042</v>
      </c>
      <c r="JV67" s="16">
        <f t="shared" si="81"/>
        <v>6.3949407371514493</v>
      </c>
      <c r="JW67" s="16">
        <f t="shared" si="81"/>
        <v>6.3609580159433348</v>
      </c>
      <c r="JX67" s="16">
        <f t="shared" si="81"/>
        <v>6.3271539344481829</v>
      </c>
      <c r="JY67" s="16">
        <f t="shared" si="81"/>
        <v>6.2935276028371083</v>
      </c>
      <c r="JZ67" s="16">
        <f t="shared" si="81"/>
        <v>6.260078135073039</v>
      </c>
      <c r="KA67" s="16">
        <f t="shared" si="81"/>
        <v>6.2268046484338635</v>
      </c>
      <c r="KB67" s="16">
        <f t="shared" si="81"/>
        <v>6.1937062638636258</v>
      </c>
      <c r="KC67" s="16">
        <f t="shared" si="81"/>
        <v>6.1607821060226442</v>
      </c>
      <c r="KD67" s="16">
        <f t="shared" si="81"/>
        <v>6.128031303141805</v>
      </c>
      <c r="KE67" s="16">
        <f t="shared" si="81"/>
        <v>6.095452987206321</v>
      </c>
      <c r="KF67" s="16">
        <f t="shared" si="81"/>
        <v>6.0630462936816283</v>
      </c>
      <c r="KG67"/>
      <c r="KH67"/>
      <c r="KI67"/>
      <c r="KJ67"/>
      <c r="KK67"/>
      <c r="KL67"/>
      <c r="KM67"/>
      <c r="KN67"/>
      <c r="KO67"/>
    </row>
    <row r="68" spans="1:301" s="16" customFormat="1" x14ac:dyDescent="0.2">
      <c r="A68" t="s">
        <v>43</v>
      </c>
      <c r="B68" s="16">
        <f>(B64*10^6)*(B65*10^3)*(B66/(10^12))*B67</f>
        <v>6530.5367400000014</v>
      </c>
      <c r="C68" s="16">
        <f t="shared" ref="C68:BN68" si="82">(C64*10^6)*(C65*10^3)*(C66/(10^12))*C67</f>
        <v>6535.2474112668206</v>
      </c>
      <c r="D68" s="16">
        <f t="shared" si="82"/>
        <v>6539.2672218672269</v>
      </c>
      <c r="E68" s="16">
        <f t="shared" si="82"/>
        <v>6542.4648860865236</v>
      </c>
      <c r="F68" s="16">
        <f t="shared" si="82"/>
        <v>6544.7152254187686</v>
      </c>
      <c r="G68" s="16">
        <f t="shared" si="82"/>
        <v>6545.8989635023763</v>
      </c>
      <c r="H68" s="16">
        <f t="shared" si="82"/>
        <v>6545.9030389215632</v>
      </c>
      <c r="I68" s="16">
        <f t="shared" si="82"/>
        <v>6544.6209072037273</v>
      </c>
      <c r="J68" s="16">
        <f t="shared" si="82"/>
        <v>6541.9528212148989</v>
      </c>
      <c r="K68" s="16">
        <f t="shared" si="82"/>
        <v>6537.8060923618386</v>
      </c>
      <c r="L68" s="16">
        <f t="shared" si="82"/>
        <v>6532.0953298199756</v>
      </c>
      <c r="M68" s="16">
        <f t="shared" si="82"/>
        <v>6524.7426575491818</v>
      </c>
      <c r="N68" s="16">
        <f t="shared" si="82"/>
        <v>6519.783256745186</v>
      </c>
      <c r="O68" s="16">
        <f t="shared" si="82"/>
        <v>6517.2027358713185</v>
      </c>
      <c r="P68" s="16">
        <f t="shared" si="82"/>
        <v>6516.9919877825314</v>
      </c>
      <c r="Q68" s="16">
        <f t="shared" si="82"/>
        <v>6519.1476295072189</v>
      </c>
      <c r="R68" s="16">
        <f t="shared" si="82"/>
        <v>6514.1190958718153</v>
      </c>
      <c r="S68" s="16">
        <f t="shared" si="82"/>
        <v>6501.7960665090459</v>
      </c>
      <c r="T68" s="16">
        <f t="shared" si="82"/>
        <v>6482.1010273533893</v>
      </c>
      <c r="U68" s="16">
        <f t="shared" si="82"/>
        <v>6454.9902888494316</v>
      </c>
      <c r="V68" s="16">
        <f t="shared" si="82"/>
        <v>6420.4547331398044</v>
      </c>
      <c r="W68" s="16">
        <f t="shared" si="82"/>
        <v>6407.0854529603739</v>
      </c>
      <c r="X68" s="16">
        <f t="shared" si="82"/>
        <v>6399.6885046943435</v>
      </c>
      <c r="Y68" s="16">
        <f t="shared" si="82"/>
        <v>6398.205714805621</v>
      </c>
      <c r="Z68" s="16">
        <f t="shared" si="82"/>
        <v>6402.5928031655139</v>
      </c>
      <c r="AA68" s="16">
        <f t="shared" si="82"/>
        <v>6412.8182048490571</v>
      </c>
      <c r="AB68" s="16">
        <f t="shared" si="82"/>
        <v>6428.8627888795581</v>
      </c>
      <c r="AC68" s="16">
        <f t="shared" si="82"/>
        <v>6450.7195708488289</v>
      </c>
      <c r="AD68" s="16">
        <f t="shared" si="82"/>
        <v>6478.393407663405</v>
      </c>
      <c r="AE68" s="16">
        <f t="shared" si="82"/>
        <v>6511.9007313047987</v>
      </c>
      <c r="AF68" s="16">
        <f t="shared" si="82"/>
        <v>6551.2693011621923</v>
      </c>
      <c r="AG68" s="16">
        <f t="shared" si="82"/>
        <v>6573.3426250628636</v>
      </c>
      <c r="AH68" s="16">
        <f t="shared" si="82"/>
        <v>6595.1945300740808</v>
      </c>
      <c r="AI68" s="16">
        <f t="shared" si="82"/>
        <v>6616.8020395927579</v>
      </c>
      <c r="AJ68" s="16">
        <f t="shared" si="82"/>
        <v>6638.1429842156267</v>
      </c>
      <c r="AK68" s="16">
        <f t="shared" si="82"/>
        <v>6659.1974177219463</v>
      </c>
      <c r="AL68" s="16">
        <f t="shared" si="82"/>
        <v>6679.9477238926247</v>
      </c>
      <c r="AM68" s="16">
        <f t="shared" si="82"/>
        <v>6700.3787239848916</v>
      </c>
      <c r="AN68" s="16">
        <f t="shared" si="82"/>
        <v>6720.4777984997654</v>
      </c>
      <c r="AO68" s="16">
        <f t="shared" si="82"/>
        <v>6740.2350042266198</v>
      </c>
      <c r="AP68" s="16">
        <f t="shared" si="82"/>
        <v>6759.6431964910762</v>
      </c>
      <c r="AQ68" s="16">
        <f t="shared" si="82"/>
        <v>6792.859437207163</v>
      </c>
      <c r="AR68" s="16">
        <f t="shared" si="82"/>
        <v>6827.9877518796748</v>
      </c>
      <c r="AS68" s="16">
        <f t="shared" si="82"/>
        <v>6865.0304942938355</v>
      </c>
      <c r="AT68" s="16">
        <f t="shared" si="82"/>
        <v>6903.9914235971082</v>
      </c>
      <c r="AU68" s="16">
        <f t="shared" si="82"/>
        <v>6944.8751837593145</v>
      </c>
      <c r="AV68" s="16">
        <f t="shared" si="82"/>
        <v>6987.687276729439</v>
      </c>
      <c r="AW68" s="16">
        <f t="shared" si="82"/>
        <v>7032.4340396870984</v>
      </c>
      <c r="AX68" s="16">
        <f t="shared" si="82"/>
        <v>7079.1226209945908</v>
      </c>
      <c r="AY68" s="16">
        <f t="shared" si="82"/>
        <v>7127.7609513433699</v>
      </c>
      <c r="AZ68" s="16">
        <f t="shared" si="82"/>
        <v>7178.3577127752969</v>
      </c>
      <c r="BA68" s="16">
        <f t="shared" si="82"/>
        <v>7206.9762901243776</v>
      </c>
      <c r="BB68" s="16">
        <f t="shared" si="82"/>
        <v>7232.8688599604366</v>
      </c>
      <c r="BC68" s="16">
        <f t="shared" si="82"/>
        <v>7255.9258209291329</v>
      </c>
      <c r="BD68" s="16">
        <f t="shared" si="82"/>
        <v>7276.0392356925004</v>
      </c>
      <c r="BE68" s="16">
        <f t="shared" si="82"/>
        <v>7293.1044921693338</v>
      </c>
      <c r="BF68" s="16">
        <f t="shared" si="82"/>
        <v>7307.020720341583</v>
      </c>
      <c r="BG68" s="16">
        <f t="shared" si="82"/>
        <v>7317.6911975196117</v>
      </c>
      <c r="BH68" s="16">
        <f t="shared" si="82"/>
        <v>7325.0237609745263</v>
      </c>
      <c r="BI68" s="16">
        <f t="shared" si="82"/>
        <v>7328.93121762601</v>
      </c>
      <c r="BJ68" s="16">
        <f t="shared" si="82"/>
        <v>7329.3317496892241</v>
      </c>
      <c r="BK68" s="16">
        <f t="shared" si="82"/>
        <v>7345.5394838308966</v>
      </c>
      <c r="BL68" s="16">
        <f t="shared" si="82"/>
        <v>7364.7231272333202</v>
      </c>
      <c r="BM68" s="16">
        <f t="shared" si="82"/>
        <v>7386.9046949035492</v>
      </c>
      <c r="BN68" s="16">
        <f t="shared" si="82"/>
        <v>7412.1099203521535</v>
      </c>
      <c r="BO68" s="16">
        <f t="shared" ref="BO68:DZ68" si="83">(BO64*10^6)*(BO65*10^3)*(BO66/(10^12))*BO67</f>
        <v>7440.3678908525981</v>
      </c>
      <c r="BP68" s="16">
        <f t="shared" si="83"/>
        <v>7471.7110952970397</v>
      </c>
      <c r="BQ68" s="16">
        <f t="shared" si="83"/>
        <v>7506.1754678295738</v>
      </c>
      <c r="BR68" s="16">
        <f t="shared" si="83"/>
        <v>7543.8004515402472</v>
      </c>
      <c r="BS68" s="16">
        <f t="shared" si="83"/>
        <v>7584.6290551241</v>
      </c>
      <c r="BT68" s="16">
        <f t="shared" si="83"/>
        <v>7628.7079152888473</v>
      </c>
      <c r="BU68" s="16">
        <f t="shared" si="83"/>
        <v>7689.5415791512196</v>
      </c>
      <c r="BV68" s="16">
        <f t="shared" si="83"/>
        <v>7753.0516445300382</v>
      </c>
      <c r="BW68" s="16">
        <f t="shared" si="83"/>
        <v>7819.2302906241275</v>
      </c>
      <c r="BX68" s="16">
        <f t="shared" si="83"/>
        <v>7888.0702804697794</v>
      </c>
      <c r="BY68" s="16">
        <f t="shared" si="83"/>
        <v>7959.5646291194744</v>
      </c>
      <c r="BZ68" s="16">
        <f t="shared" si="83"/>
        <v>8033.7064586065108</v>
      </c>
      <c r="CA68" s="16">
        <f t="shared" si="83"/>
        <v>8110.4888299970844</v>
      </c>
      <c r="CB68" s="16">
        <f t="shared" si="83"/>
        <v>8189.9045950714626</v>
      </c>
      <c r="CC68" s="16">
        <f t="shared" si="83"/>
        <v>8271.9462378243261</v>
      </c>
      <c r="CD68" s="16">
        <f t="shared" si="83"/>
        <v>8356.6057071586365</v>
      </c>
      <c r="CE68" s="16">
        <f t="shared" si="83"/>
        <v>8418.4587472910589</v>
      </c>
      <c r="CF68" s="16">
        <f t="shared" si="83"/>
        <v>8473.7173963414352</v>
      </c>
      <c r="CG68" s="16">
        <f t="shared" si="83"/>
        <v>8522.2383327126645</v>
      </c>
      <c r="CH68" s="16">
        <f t="shared" si="83"/>
        <v>8563.8940143427026</v>
      </c>
      <c r="CI68" s="16">
        <f t="shared" si="83"/>
        <v>8598.5737616969545</v>
      </c>
      <c r="CJ68" s="16">
        <f t="shared" si="83"/>
        <v>8626.1842675197058</v>
      </c>
      <c r="CK68" s="16">
        <f t="shared" si="83"/>
        <v>8646.6500043693886</v>
      </c>
      <c r="CL68" s="16">
        <f t="shared" si="83"/>
        <v>8659.9135893759358</v>
      </c>
      <c r="CM68" s="16">
        <f t="shared" si="83"/>
        <v>8665.9360568562661</v>
      </c>
      <c r="CN68" s="16">
        <f t="shared" si="83"/>
        <v>8664.6970492073942</v>
      </c>
      <c r="CO68" s="16">
        <f t="shared" si="83"/>
        <v>8664.4066358673754</v>
      </c>
      <c r="CP68" s="16">
        <f t="shared" si="83"/>
        <v>8664.0424843411165</v>
      </c>
      <c r="CQ68" s="16">
        <f t="shared" si="83"/>
        <v>8663.6040669434333</v>
      </c>
      <c r="CR68" s="16">
        <f t="shared" si="83"/>
        <v>8663.09089992804</v>
      </c>
      <c r="CS68" s="16">
        <f t="shared" si="83"/>
        <v>8662.5025259009089</v>
      </c>
      <c r="CT68" s="16">
        <f t="shared" si="83"/>
        <v>8661.8385128702739</v>
      </c>
      <c r="CU68" s="16">
        <f t="shared" si="83"/>
        <v>8661.0984526521479</v>
      </c>
      <c r="CV68" s="16">
        <f t="shared" si="83"/>
        <v>8660.2819613091997</v>
      </c>
      <c r="CW68" s="16">
        <f t="shared" si="83"/>
        <v>8659.3886774087732</v>
      </c>
      <c r="CX68" s="16">
        <f t="shared" si="83"/>
        <v>8658.4182635524558</v>
      </c>
      <c r="CY68" s="16">
        <f t="shared" si="83"/>
        <v>8657.3704033307149</v>
      </c>
      <c r="CZ68" s="16">
        <f t="shared" si="83"/>
        <v>8656.2448031686636</v>
      </c>
      <c r="DA68" s="16">
        <f t="shared" si="83"/>
        <v>8655.0411900484396</v>
      </c>
      <c r="DB68" s="16">
        <f t="shared" si="83"/>
        <v>8653.7593127313521</v>
      </c>
      <c r="DC68" s="16">
        <f t="shared" si="83"/>
        <v>8652.3989401497838</v>
      </c>
      <c r="DD68" s="16">
        <f t="shared" si="83"/>
        <v>8650.9598615218183</v>
      </c>
      <c r="DE68" s="16">
        <f t="shared" si="83"/>
        <v>8649.4418849063277</v>
      </c>
      <c r="DF68" s="16">
        <f t="shared" si="83"/>
        <v>8647.8448385951706</v>
      </c>
      <c r="DG68" s="16">
        <f t="shared" si="83"/>
        <v>8646.168569430456</v>
      </c>
      <c r="DH68" s="16">
        <f t="shared" si="83"/>
        <v>8644.412943589552</v>
      </c>
      <c r="DI68" s="16">
        <f t="shared" si="83"/>
        <v>8642.5778462081835</v>
      </c>
      <c r="DJ68" s="16">
        <f t="shared" si="83"/>
        <v>8640.6631792944845</v>
      </c>
      <c r="DK68" s="16">
        <f t="shared" si="83"/>
        <v>8638.6688630378903</v>
      </c>
      <c r="DL68" s="16">
        <f t="shared" si="83"/>
        <v>8636.5948343291548</v>
      </c>
      <c r="DM68" s="16">
        <f t="shared" si="83"/>
        <v>8634.4410478756563</v>
      </c>
      <c r="DN68" s="16">
        <f t="shared" si="83"/>
        <v>8632.2074752139761</v>
      </c>
      <c r="DO68" s="16">
        <f t="shared" si="83"/>
        <v>8629.894104864492</v>
      </c>
      <c r="DP68" s="16">
        <f t="shared" si="83"/>
        <v>8627.5009413149546</v>
      </c>
      <c r="DQ68" s="16">
        <f t="shared" si="83"/>
        <v>8625.0280050302717</v>
      </c>
      <c r="DR68" s="16">
        <f t="shared" si="83"/>
        <v>8622.4753323777368</v>
      </c>
      <c r="DS68" s="16">
        <f t="shared" si="83"/>
        <v>8619.8429747077498</v>
      </c>
      <c r="DT68" s="16">
        <f t="shared" si="83"/>
        <v>8617.1309990211084</v>
      </c>
      <c r="DU68" s="16">
        <f t="shared" si="83"/>
        <v>8614.3394876577895</v>
      </c>
      <c r="DV68" s="16">
        <f t="shared" si="83"/>
        <v>8611.4685373017346</v>
      </c>
      <c r="DW68" s="16">
        <f t="shared" si="83"/>
        <v>8608.5182596579762</v>
      </c>
      <c r="DX68" s="16">
        <f t="shared" si="83"/>
        <v>8605.4887803018119</v>
      </c>
      <c r="DY68" s="16">
        <f t="shared" si="83"/>
        <v>8602.3802379458502</v>
      </c>
      <c r="DZ68" s="16">
        <f t="shared" si="83"/>
        <v>8599.1927851699056</v>
      </c>
      <c r="EA68" s="16">
        <f t="shared" ref="EA68:GL68" si="84">(EA64*10^6)*(EA65*10^3)*(EA66/(10^12))*EA67</f>
        <v>8595.926588207245</v>
      </c>
      <c r="EB68" s="16">
        <f t="shared" si="84"/>
        <v>8592.5818275022611</v>
      </c>
      <c r="EC68" s="16">
        <f t="shared" si="84"/>
        <v>8589.1586960346285</v>
      </c>
      <c r="ED68" s="16">
        <f t="shared" si="84"/>
        <v>8585.6573984776933</v>
      </c>
      <c r="EE68" s="16">
        <f t="shared" si="84"/>
        <v>8582.078152631675</v>
      </c>
      <c r="EF68" s="16">
        <f t="shared" si="84"/>
        <v>8578.4211881631909</v>
      </c>
      <c r="EG68" s="16">
        <f t="shared" si="84"/>
        <v>8574.6867462090922</v>
      </c>
      <c r="EH68" s="16">
        <f t="shared" si="84"/>
        <v>8570.8750802770555</v>
      </c>
      <c r="EI68" s="16">
        <f t="shared" si="84"/>
        <v>8566.9864539750288</v>
      </c>
      <c r="EJ68" s="16">
        <f t="shared" si="84"/>
        <v>8563.0211444697525</v>
      </c>
      <c r="EK68" s="16">
        <f t="shared" si="84"/>
        <v>8558.9794395513763</v>
      </c>
      <c r="EL68" s="16">
        <f t="shared" si="84"/>
        <v>8554.8616370457621</v>
      </c>
      <c r="EM68" s="16">
        <f t="shared" si="84"/>
        <v>8550.6680446018308</v>
      </c>
      <c r="EN68" s="16">
        <f t="shared" si="84"/>
        <v>8546.3989813238313</v>
      </c>
      <c r="EO68" s="16">
        <f t="shared" si="84"/>
        <v>8542.0547769957466</v>
      </c>
      <c r="EP68" s="16">
        <f t="shared" si="84"/>
        <v>8537.6357713610905</v>
      </c>
      <c r="EQ68" s="16">
        <f t="shared" si="84"/>
        <v>8533.1423137322217</v>
      </c>
      <c r="ER68" s="16">
        <f t="shared" si="84"/>
        <v>8528.5747620175498</v>
      </c>
      <c r="ES68" s="16">
        <f t="shared" si="84"/>
        <v>8523.9334839560197</v>
      </c>
      <c r="ET68" s="16">
        <f t="shared" si="84"/>
        <v>8519.2188558902162</v>
      </c>
      <c r="EU68" s="16">
        <f t="shared" si="84"/>
        <v>8514.4312621533809</v>
      </c>
      <c r="EV68" s="16">
        <f t="shared" si="84"/>
        <v>8509.5710975832153</v>
      </c>
      <c r="EW68" s="16">
        <f t="shared" si="84"/>
        <v>8504.6387638270608</v>
      </c>
      <c r="EX68" s="16">
        <f t="shared" si="84"/>
        <v>8499.6346707958928</v>
      </c>
      <c r="EY68" s="16">
        <f t="shared" si="84"/>
        <v>8494.5592364778586</v>
      </c>
      <c r="EZ68" s="16">
        <f t="shared" si="84"/>
        <v>8489.4128862104899</v>
      </c>
      <c r="FA68" s="16">
        <f t="shared" si="84"/>
        <v>8484.1960525458326</v>
      </c>
      <c r="FB68" s="16">
        <f t="shared" si="84"/>
        <v>8478.9091758860886</v>
      </c>
      <c r="FC68" s="16">
        <f t="shared" si="84"/>
        <v>8473.5527031457332</v>
      </c>
      <c r="FD68" s="16">
        <f t="shared" si="84"/>
        <v>8468.1270886672937</v>
      </c>
      <c r="FE68" s="16">
        <f t="shared" si="84"/>
        <v>8462.632793090941</v>
      </c>
      <c r="FF68" s="16">
        <f t="shared" si="84"/>
        <v>8457.0702836283108</v>
      </c>
      <c r="FG68" s="16">
        <f t="shared" si="84"/>
        <v>8451.4400338527794</v>
      </c>
      <c r="FH68" s="16">
        <f t="shared" si="84"/>
        <v>8445.7425247925803</v>
      </c>
      <c r="FI68" s="16">
        <f t="shared" si="84"/>
        <v>8439.9782413532266</v>
      </c>
      <c r="FJ68" s="16">
        <f t="shared" si="84"/>
        <v>8434.1476744778884</v>
      </c>
      <c r="FK68" s="16">
        <f t="shared" si="84"/>
        <v>8428.2513202381615</v>
      </c>
      <c r="FL68" s="16">
        <f t="shared" si="84"/>
        <v>8422.289680771004</v>
      </c>
      <c r="FM68" s="16">
        <f t="shared" si="84"/>
        <v>8416.2632628989159</v>
      </c>
      <c r="FN68" s="16">
        <f t="shared" si="84"/>
        <v>8410.1725784123264</v>
      </c>
      <c r="FO68" s="16">
        <f t="shared" si="84"/>
        <v>8404.0181439027965</v>
      </c>
      <c r="FP68" s="16">
        <f t="shared" si="84"/>
        <v>8397.8004800797426</v>
      </c>
      <c r="FQ68" s="16">
        <f t="shared" si="84"/>
        <v>8391.5201118565092</v>
      </c>
      <c r="FR68" s="16">
        <f t="shared" si="84"/>
        <v>8385.1775675138197</v>
      </c>
      <c r="FS68" s="16">
        <f t="shared" si="84"/>
        <v>8378.7733798807021</v>
      </c>
      <c r="FT68" s="16">
        <f t="shared" si="84"/>
        <v>8372.3080846480116</v>
      </c>
      <c r="FU68" s="16">
        <f t="shared" si="84"/>
        <v>8365.7822212667506</v>
      </c>
      <c r="FV68" s="16">
        <f t="shared" si="84"/>
        <v>8359.1963419255389</v>
      </c>
      <c r="FW68" s="16">
        <f t="shared" si="84"/>
        <v>8352.5509884510357</v>
      </c>
      <c r="FX68" s="16">
        <f t="shared" si="84"/>
        <v>8345.8467291461966</v>
      </c>
      <c r="FY68" s="16">
        <f t="shared" si="84"/>
        <v>8339.0841063215121</v>
      </c>
      <c r="FZ68" s="16">
        <f t="shared" si="84"/>
        <v>8332.2636661094275</v>
      </c>
      <c r="GA68" s="16">
        <f t="shared" si="84"/>
        <v>8325.3859661623555</v>
      </c>
      <c r="GB68" s="16">
        <f t="shared" si="84"/>
        <v>8318.451565804542</v>
      </c>
      <c r="GC68" s="16">
        <f t="shared" si="84"/>
        <v>8311.4610282588001</v>
      </c>
      <c r="GD68" s="16">
        <f t="shared" si="84"/>
        <v>8304.4149179996548</v>
      </c>
      <c r="GE68" s="16">
        <f t="shared" si="84"/>
        <v>8297.3138017370838</v>
      </c>
      <c r="GF68" s="16">
        <f t="shared" si="84"/>
        <v>8290.1582471718357</v>
      </c>
      <c r="GG68" s="16">
        <f t="shared" si="84"/>
        <v>8282.9488241699837</v>
      </c>
      <c r="GH68" s="16">
        <f t="shared" si="84"/>
        <v>8275.6861037340368</v>
      </c>
      <c r="GI68" s="16">
        <f t="shared" si="84"/>
        <v>8268.3706591268001</v>
      </c>
      <c r="GJ68" s="16">
        <f t="shared" si="84"/>
        <v>8261.0030639870802</v>
      </c>
      <c r="GK68" s="16">
        <f t="shared" si="84"/>
        <v>8253.5838926841752</v>
      </c>
      <c r="GL68" s="16">
        <f t="shared" si="84"/>
        <v>8245.8047977480437</v>
      </c>
      <c r="GM68" s="16">
        <f t="shared" ref="GM68:IX68" si="85">(GM64*10^6)*(GM65*10^3)*(GM66/(10^12))*GM67</f>
        <v>8237.6671524128105</v>
      </c>
      <c r="GN68" s="16">
        <f t="shared" si="85"/>
        <v>8229.1723704829546</v>
      </c>
      <c r="GO68" s="16">
        <f t="shared" si="85"/>
        <v>8220.3219064865316</v>
      </c>
      <c r="GP68" s="16">
        <f t="shared" si="85"/>
        <v>8211.1172555479807</v>
      </c>
      <c r="GQ68" s="16">
        <f t="shared" si="85"/>
        <v>8201.5599544137694</v>
      </c>
      <c r="GR68" s="16">
        <f t="shared" si="85"/>
        <v>8191.65157907312</v>
      </c>
      <c r="GS68" s="16">
        <f t="shared" si="85"/>
        <v>8181.3937478057614</v>
      </c>
      <c r="GT68" s="16">
        <f t="shared" si="85"/>
        <v>8170.7881188767242</v>
      </c>
      <c r="GU68" s="16">
        <f t="shared" si="85"/>
        <v>8159.8363912163022</v>
      </c>
      <c r="GV68" s="16">
        <f t="shared" si="85"/>
        <v>8148.5403041771588</v>
      </c>
      <c r="GW68" s="16">
        <f t="shared" si="85"/>
        <v>8136.9016357006522</v>
      </c>
      <c r="GX68" s="16">
        <f t="shared" si="85"/>
        <v>8124.9222033301576</v>
      </c>
      <c r="GY68" s="16">
        <f t="shared" si="85"/>
        <v>8112.6038647018031</v>
      </c>
      <c r="GZ68" s="16">
        <f t="shared" si="85"/>
        <v>8099.9485169480067</v>
      </c>
      <c r="HA68" s="16">
        <f t="shared" si="85"/>
        <v>8086.9580945392145</v>
      </c>
      <c r="HB68" s="16">
        <f t="shared" si="85"/>
        <v>8073.634570570799</v>
      </c>
      <c r="HC68" s="16">
        <f t="shared" si="85"/>
        <v>8059.9799561485352</v>
      </c>
      <c r="HD68" s="16">
        <f t="shared" si="85"/>
        <v>8045.9963017819482</v>
      </c>
      <c r="HE68" s="16">
        <f t="shared" si="85"/>
        <v>8031.6857074635982</v>
      </c>
      <c r="HF68" s="16">
        <f t="shared" si="85"/>
        <v>8017.0502812255681</v>
      </c>
      <c r="HG68" s="16">
        <f t="shared" si="85"/>
        <v>8002.0921808258654</v>
      </c>
      <c r="HH68" s="16">
        <f t="shared" si="85"/>
        <v>7986.8136008857082</v>
      </c>
      <c r="HI68" s="16">
        <f t="shared" si="85"/>
        <v>7971.2167704198218</v>
      </c>
      <c r="HJ68" s="16">
        <f t="shared" si="85"/>
        <v>7955.3039538697913</v>
      </c>
      <c r="HK68" s="16">
        <f t="shared" si="85"/>
        <v>7939.0774494081743</v>
      </c>
      <c r="HL68" s="16">
        <f t="shared" si="85"/>
        <v>7922.5395883048122</v>
      </c>
      <c r="HM68" s="16">
        <f t="shared" si="85"/>
        <v>7905.6927353876845</v>
      </c>
      <c r="HN68" s="16">
        <f t="shared" si="85"/>
        <v>7888.5392881066709</v>
      </c>
      <c r="HO68" s="16">
        <f t="shared" si="85"/>
        <v>7871.0816765537493</v>
      </c>
      <c r="HP68" s="16">
        <f t="shared" si="85"/>
        <v>7853.3223619310129</v>
      </c>
      <c r="HQ68" s="16">
        <f t="shared" si="85"/>
        <v>7835.2638389232534</v>
      </c>
      <c r="HR68" s="16">
        <f t="shared" si="85"/>
        <v>7816.908631696283</v>
      </c>
      <c r="HS68" s="16">
        <f t="shared" si="85"/>
        <v>7798.2592906185109</v>
      </c>
      <c r="HT68" s="16">
        <f t="shared" si="85"/>
        <v>7779.3183972158549</v>
      </c>
      <c r="HU68" s="16">
        <f t="shared" si="85"/>
        <v>7760.088561730603</v>
      </c>
      <c r="HV68" s="16">
        <f t="shared" si="85"/>
        <v>7740.572423045789</v>
      </c>
      <c r="HW68" s="16">
        <f t="shared" si="85"/>
        <v>7720.7726482029184</v>
      </c>
      <c r="HX68" s="16">
        <f t="shared" si="85"/>
        <v>7700.6919299864312</v>
      </c>
      <c r="HY68" s="16">
        <f t="shared" si="85"/>
        <v>7680.3329882174148</v>
      </c>
      <c r="HZ68" s="16">
        <f t="shared" si="85"/>
        <v>7659.6985687292681</v>
      </c>
      <c r="IA68" s="16">
        <f t="shared" si="85"/>
        <v>7638.7914425621939</v>
      </c>
      <c r="IB68" s="16">
        <f t="shared" si="85"/>
        <v>7617.6144053378648</v>
      </c>
      <c r="IC68" s="16">
        <f t="shared" si="85"/>
        <v>7596.1702757806261</v>
      </c>
      <c r="ID68" s="16">
        <f t="shared" si="85"/>
        <v>7574.4618962276163</v>
      </c>
      <c r="IE68" s="16">
        <f t="shared" si="85"/>
        <v>7552.4921319838686</v>
      </c>
      <c r="IF68" s="16">
        <f t="shared" si="85"/>
        <v>7530.2638700019133</v>
      </c>
      <c r="IG68" s="16">
        <f t="shared" si="85"/>
        <v>7507.7800184556572</v>
      </c>
      <c r="IH68" s="16">
        <f t="shared" si="85"/>
        <v>7485.043504769149</v>
      </c>
      <c r="II68" s="16">
        <f t="shared" si="85"/>
        <v>7462.0572776689287</v>
      </c>
      <c r="IJ68" s="16">
        <f t="shared" si="85"/>
        <v>7438.8243057855479</v>
      </c>
      <c r="IK68" s="16">
        <f t="shared" si="85"/>
        <v>7415.347576676576</v>
      </c>
      <c r="IL68" s="16">
        <f t="shared" si="85"/>
        <v>7391.6300960535109</v>
      </c>
      <c r="IM68" s="16">
        <f t="shared" si="85"/>
        <v>7367.6748878272938</v>
      </c>
      <c r="IN68" s="16">
        <f t="shared" si="85"/>
        <v>7343.4849926244842</v>
      </c>
      <c r="IO68" s="16">
        <f t="shared" si="85"/>
        <v>7319.0634685013301</v>
      </c>
      <c r="IP68" s="16">
        <f t="shared" si="85"/>
        <v>7294.4133892613281</v>
      </c>
      <c r="IQ68" s="16">
        <f t="shared" si="85"/>
        <v>7269.5378424288865</v>
      </c>
      <c r="IR68" s="16">
        <f t="shared" si="85"/>
        <v>7244.4398760586846</v>
      </c>
      <c r="IS68" s="16">
        <f t="shared" si="85"/>
        <v>7219.1226033698358</v>
      </c>
      <c r="IT68" s="16">
        <f t="shared" si="85"/>
        <v>7193.5892139605839</v>
      </c>
      <c r="IU68" s="16">
        <f t="shared" si="85"/>
        <v>7167.8428511244792</v>
      </c>
      <c r="IV68" s="16">
        <f t="shared" si="85"/>
        <v>7141.8866696538016</v>
      </c>
      <c r="IW68" s="16">
        <f t="shared" si="85"/>
        <v>7115.7238362327871</v>
      </c>
      <c r="IX68" s="16">
        <f t="shared" si="85"/>
        <v>7089.3575290996305</v>
      </c>
      <c r="IY68" s="16">
        <f t="shared" ref="IY68:KF68" si="86">(IY64*10^6)*(IY65*10^3)*(IY66/(10^12))*IY67</f>
        <v>7062.7909366088943</v>
      </c>
      <c r="IZ68" s="16">
        <f t="shared" si="86"/>
        <v>7036.0272564984898</v>
      </c>
      <c r="JA68" s="16">
        <f t="shared" si="86"/>
        <v>7009.0696965279458</v>
      </c>
      <c r="JB68" s="16">
        <f t="shared" si="86"/>
        <v>6981.9214724341828</v>
      </c>
      <c r="JC68" s="16">
        <f t="shared" si="86"/>
        <v>6954.5858082742707</v>
      </c>
      <c r="JD68" s="16">
        <f t="shared" si="86"/>
        <v>6927.0659346044704</v>
      </c>
      <c r="JE68" s="16">
        <f t="shared" si="86"/>
        <v>6899.3650887024023</v>
      </c>
      <c r="JF68" s="16">
        <f t="shared" si="86"/>
        <v>6871.486513974125</v>
      </c>
      <c r="JG68" s="16">
        <f t="shared" si="86"/>
        <v>6843.4334590885537</v>
      </c>
      <c r="JH68" s="16">
        <f t="shared" si="86"/>
        <v>6815.2091787099507</v>
      </c>
      <c r="JI68" s="16">
        <f t="shared" si="86"/>
        <v>6786.8169309515479</v>
      </c>
      <c r="JJ68" s="16">
        <f t="shared" si="86"/>
        <v>6758.2599786052369</v>
      </c>
      <c r="JK68" s="16">
        <f t="shared" si="86"/>
        <v>6729.5415874793734</v>
      </c>
      <c r="JL68" s="16">
        <f t="shared" si="86"/>
        <v>6700.6650261244322</v>
      </c>
      <c r="JM68" s="16">
        <f t="shared" si="86"/>
        <v>6671.633564697835</v>
      </c>
      <c r="JN68" s="16">
        <f t="shared" si="86"/>
        <v>6642.4504750020296</v>
      </c>
      <c r="JO68" s="16">
        <f t="shared" si="86"/>
        <v>6613.1190297763023</v>
      </c>
      <c r="JP68" s="16">
        <f t="shared" si="86"/>
        <v>6583.6425022771127</v>
      </c>
      <c r="JQ68" s="16">
        <f t="shared" si="86"/>
        <v>6554.0241654391957</v>
      </c>
      <c r="JR68" s="16">
        <f t="shared" si="86"/>
        <v>6524.2672922835509</v>
      </c>
      <c r="JS68" s="16">
        <f t="shared" si="86"/>
        <v>6494.3751531668649</v>
      </c>
      <c r="JT68" s="16">
        <f t="shared" si="86"/>
        <v>6464.3510177898143</v>
      </c>
      <c r="JU68" s="16">
        <f t="shared" si="86"/>
        <v>6434.1981532235559</v>
      </c>
      <c r="JV68" s="16">
        <f t="shared" si="86"/>
        <v>6403.9198239244306</v>
      </c>
      <c r="JW68" s="16">
        <f t="shared" si="86"/>
        <v>6373.5192907856599</v>
      </c>
      <c r="JX68" s="16">
        <f t="shared" si="86"/>
        <v>6342.9998103803473</v>
      </c>
      <c r="JY68" s="16">
        <f t="shared" si="86"/>
        <v>6312.3646351368279</v>
      </c>
      <c r="JZ68" s="16">
        <f t="shared" si="86"/>
        <v>6281.6170133017695</v>
      </c>
      <c r="KA68" s="16">
        <f t="shared" si="86"/>
        <v>6250.7601865968845</v>
      </c>
      <c r="KB68" s="16">
        <f t="shared" si="86"/>
        <v>6219.797391101295</v>
      </c>
      <c r="KC68" s="16">
        <f t="shared" si="86"/>
        <v>6188.7318569698209</v>
      </c>
      <c r="KD68" s="16">
        <f t="shared" si="86"/>
        <v>6157.5668073931392</v>
      </c>
      <c r="KE68" s="16">
        <f t="shared" si="86"/>
        <v>6126.3054588468749</v>
      </c>
      <c r="KF68" s="16">
        <f t="shared" si="86"/>
        <v>6094.9510195615812</v>
      </c>
      <c r="KG68"/>
      <c r="KH68"/>
      <c r="KI68"/>
      <c r="KJ68"/>
      <c r="KK68"/>
      <c r="KL68"/>
      <c r="KM68"/>
      <c r="KN68"/>
      <c r="KO68"/>
    </row>
    <row r="69" spans="1:301" s="16" customFormat="1" x14ac:dyDescent="0.2">
      <c r="A69" t="s">
        <v>44</v>
      </c>
      <c r="B69" s="15">
        <f t="shared" ref="B69:BM69" si="87">B57+B68</f>
        <v>7640.5367400000014</v>
      </c>
      <c r="C69" s="15">
        <f t="shared" si="87"/>
        <v>7658.2474112668206</v>
      </c>
      <c r="D69" s="15">
        <f t="shared" si="87"/>
        <v>7675.2672218672269</v>
      </c>
      <c r="E69" s="15">
        <f t="shared" si="87"/>
        <v>7691.4648860865236</v>
      </c>
      <c r="F69" s="15">
        <f t="shared" si="87"/>
        <v>7706.7152254187686</v>
      </c>
      <c r="G69" s="15">
        <f t="shared" si="87"/>
        <v>7720.8989635023763</v>
      </c>
      <c r="H69" s="15">
        <f t="shared" si="87"/>
        <v>7733.9030389215632</v>
      </c>
      <c r="I69" s="15">
        <f t="shared" si="87"/>
        <v>7745.6209072037273</v>
      </c>
      <c r="J69" s="15">
        <f t="shared" si="87"/>
        <v>7755.9528212148989</v>
      </c>
      <c r="K69" s="15">
        <f t="shared" si="87"/>
        <v>7764.8060923618386</v>
      </c>
      <c r="L69" s="15">
        <f t="shared" si="87"/>
        <v>7772.0953298199756</v>
      </c>
      <c r="M69" s="15">
        <f t="shared" si="87"/>
        <v>7759.7426575491818</v>
      </c>
      <c r="N69" s="15">
        <f t="shared" si="87"/>
        <v>7749.783256745186</v>
      </c>
      <c r="O69" s="15">
        <f t="shared" si="87"/>
        <v>7742.2027358713185</v>
      </c>
      <c r="P69" s="15">
        <f t="shared" si="87"/>
        <v>7736.9919877825314</v>
      </c>
      <c r="Q69" s="15">
        <f t="shared" si="87"/>
        <v>7734.1476295072189</v>
      </c>
      <c r="R69" s="15">
        <f t="shared" si="87"/>
        <v>7724.1190958718153</v>
      </c>
      <c r="S69" s="15">
        <f t="shared" si="87"/>
        <v>7706.7960665090459</v>
      </c>
      <c r="T69" s="15">
        <f t="shared" si="87"/>
        <v>7682.1010273533893</v>
      </c>
      <c r="U69" s="15">
        <f t="shared" si="87"/>
        <v>7649.9902888494316</v>
      </c>
      <c r="V69" s="15">
        <f t="shared" si="87"/>
        <v>7610.4547331398044</v>
      </c>
      <c r="W69" s="15">
        <f t="shared" si="87"/>
        <v>7584.0854529603739</v>
      </c>
      <c r="X69" s="15">
        <f t="shared" si="87"/>
        <v>7563.6885046943435</v>
      </c>
      <c r="Y69" s="15">
        <f t="shared" si="87"/>
        <v>7549.205714805621</v>
      </c>
      <c r="Z69" s="15">
        <f t="shared" si="87"/>
        <v>7540.5928031655139</v>
      </c>
      <c r="AA69" s="15">
        <f t="shared" si="87"/>
        <v>7537.8182048490571</v>
      </c>
      <c r="AB69" s="15">
        <f t="shared" si="87"/>
        <v>7540.8627888795581</v>
      </c>
      <c r="AC69" s="15">
        <f t="shared" si="87"/>
        <v>7549.7195708488289</v>
      </c>
      <c r="AD69" s="15">
        <f t="shared" si="87"/>
        <v>7564.393407663405</v>
      </c>
      <c r="AE69" s="15">
        <f t="shared" si="87"/>
        <v>7584.9007313047987</v>
      </c>
      <c r="AF69" s="15">
        <f t="shared" si="87"/>
        <v>7611.2693011621923</v>
      </c>
      <c r="AG69" s="15">
        <f t="shared" si="87"/>
        <v>7620.3426250628636</v>
      </c>
      <c r="AH69" s="15">
        <f t="shared" si="87"/>
        <v>7629.1945300740808</v>
      </c>
      <c r="AI69" s="15">
        <f t="shared" si="87"/>
        <v>7637.8020395927579</v>
      </c>
      <c r="AJ69" s="15">
        <f t="shared" si="87"/>
        <v>7646.1429842156267</v>
      </c>
      <c r="AK69" s="15">
        <f t="shared" si="87"/>
        <v>7654.1974177219463</v>
      </c>
      <c r="AL69" s="15">
        <f t="shared" si="87"/>
        <v>7661.9477238926247</v>
      </c>
      <c r="AM69" s="15">
        <f t="shared" si="87"/>
        <v>7669.3787239848916</v>
      </c>
      <c r="AN69" s="15">
        <f t="shared" si="87"/>
        <v>7676.4777984997654</v>
      </c>
      <c r="AO69" s="15">
        <f t="shared" si="87"/>
        <v>7683.2350042266198</v>
      </c>
      <c r="AP69" s="15">
        <f t="shared" si="87"/>
        <v>7689.6431964910762</v>
      </c>
      <c r="AQ69" s="15">
        <f t="shared" si="87"/>
        <v>7696.859437207163</v>
      </c>
      <c r="AR69" s="15">
        <f t="shared" si="87"/>
        <v>7705.9877518796748</v>
      </c>
      <c r="AS69" s="15">
        <f t="shared" si="87"/>
        <v>7717.0304942938355</v>
      </c>
      <c r="AT69" s="15">
        <f t="shared" si="87"/>
        <v>7729.9914235971082</v>
      </c>
      <c r="AU69" s="15">
        <f t="shared" si="87"/>
        <v>7744.8751837593145</v>
      </c>
      <c r="AV69" s="15">
        <f t="shared" si="87"/>
        <v>7761.687276729439</v>
      </c>
      <c r="AW69" s="15">
        <f t="shared" si="87"/>
        <v>7780.4340396870984</v>
      </c>
      <c r="AX69" s="15">
        <f t="shared" si="87"/>
        <v>7801.1226209945908</v>
      </c>
      <c r="AY69" s="15">
        <f t="shared" si="87"/>
        <v>7823.7609513433699</v>
      </c>
      <c r="AZ69" s="15">
        <f t="shared" si="87"/>
        <v>7848.3577127752969</v>
      </c>
      <c r="BA69" s="15">
        <f t="shared" si="87"/>
        <v>7849.9762901243776</v>
      </c>
      <c r="BB69" s="15">
        <f t="shared" si="87"/>
        <v>7848.8688599604366</v>
      </c>
      <c r="BC69" s="15">
        <f t="shared" si="87"/>
        <v>7844.9258209291329</v>
      </c>
      <c r="BD69" s="15">
        <f t="shared" si="87"/>
        <v>7838.0392356925004</v>
      </c>
      <c r="BE69" s="15">
        <f t="shared" si="87"/>
        <v>7828.1044921693338</v>
      </c>
      <c r="BF69" s="15">
        <f t="shared" si="87"/>
        <v>7815.020720341583</v>
      </c>
      <c r="BG69" s="15">
        <f t="shared" si="87"/>
        <v>7798.6911975196117</v>
      </c>
      <c r="BH69" s="15">
        <f t="shared" si="87"/>
        <v>7779.0237609745263</v>
      </c>
      <c r="BI69" s="15">
        <f t="shared" si="87"/>
        <v>7755.93121762601</v>
      </c>
      <c r="BJ69" s="15">
        <f t="shared" si="87"/>
        <v>7729.3317496892241</v>
      </c>
      <c r="BK69" s="15">
        <f t="shared" si="87"/>
        <v>7730.5394838308966</v>
      </c>
      <c r="BL69" s="15">
        <f t="shared" si="87"/>
        <v>7734.7231272333202</v>
      </c>
      <c r="BM69" s="15">
        <f t="shared" si="87"/>
        <v>7741.9046949035492</v>
      </c>
      <c r="BN69" s="15">
        <f t="shared" ref="BN69:DY69" si="88">BN57+BN68</f>
        <v>7752.1099203521535</v>
      </c>
      <c r="BO69" s="15">
        <f t="shared" si="88"/>
        <v>7765.3678908525981</v>
      </c>
      <c r="BP69" s="15">
        <f t="shared" si="88"/>
        <v>7781.7110952970397</v>
      </c>
      <c r="BQ69" s="15">
        <f t="shared" si="88"/>
        <v>7801.1754678295738</v>
      </c>
      <c r="BR69" s="15">
        <f t="shared" si="88"/>
        <v>7823.8004515402472</v>
      </c>
      <c r="BS69" s="15">
        <f t="shared" si="88"/>
        <v>7849.6290551241</v>
      </c>
      <c r="BT69" s="15">
        <f t="shared" si="88"/>
        <v>7878.7079152888473</v>
      </c>
      <c r="BU69" s="15">
        <f t="shared" si="88"/>
        <v>7935.5415791512196</v>
      </c>
      <c r="BV69" s="15">
        <f t="shared" si="88"/>
        <v>7995.0516445300382</v>
      </c>
      <c r="BW69" s="15">
        <f t="shared" si="88"/>
        <v>8057.2302906241275</v>
      </c>
      <c r="BX69" s="15">
        <f t="shared" si="88"/>
        <v>8122.0702804697794</v>
      </c>
      <c r="BY69" s="15">
        <f t="shared" si="88"/>
        <v>8189.5646291194744</v>
      </c>
      <c r="BZ69" s="15">
        <f t="shared" si="88"/>
        <v>8259.7064586065098</v>
      </c>
      <c r="CA69" s="15">
        <f t="shared" si="88"/>
        <v>8332.4888299970844</v>
      </c>
      <c r="CB69" s="15">
        <f t="shared" si="88"/>
        <v>8407.9045950714626</v>
      </c>
      <c r="CC69" s="15">
        <f t="shared" si="88"/>
        <v>8485.9462378243261</v>
      </c>
      <c r="CD69" s="15">
        <f t="shared" si="88"/>
        <v>8566.6057071586365</v>
      </c>
      <c r="CE69" s="15">
        <f t="shared" si="88"/>
        <v>8625.4587472910589</v>
      </c>
      <c r="CF69" s="15">
        <f t="shared" si="88"/>
        <v>8677.7173963414352</v>
      </c>
      <c r="CG69" s="15">
        <f t="shared" si="88"/>
        <v>8723.2383327126645</v>
      </c>
      <c r="CH69" s="15">
        <f t="shared" si="88"/>
        <v>8761.8940143427026</v>
      </c>
      <c r="CI69" s="15">
        <f t="shared" si="88"/>
        <v>8793.5737616969545</v>
      </c>
      <c r="CJ69" s="15">
        <f t="shared" si="88"/>
        <v>8818.1842675197058</v>
      </c>
      <c r="CK69" s="15">
        <f t="shared" si="88"/>
        <v>8835.6500043693886</v>
      </c>
      <c r="CL69" s="15">
        <f t="shared" si="88"/>
        <v>8845.9135893759358</v>
      </c>
      <c r="CM69" s="15">
        <f t="shared" si="88"/>
        <v>8848.9360568562661</v>
      </c>
      <c r="CN69" s="15">
        <f t="shared" si="88"/>
        <v>8844.6970492073942</v>
      </c>
      <c r="CO69" s="15">
        <f t="shared" si="88"/>
        <v>8842.6066358673761</v>
      </c>
      <c r="CP69" s="15">
        <f t="shared" si="88"/>
        <v>8840.4424843411161</v>
      </c>
      <c r="CQ69" s="15">
        <f t="shared" si="88"/>
        <v>8838.2040669434336</v>
      </c>
      <c r="CR69" s="15">
        <f t="shared" si="88"/>
        <v>8835.8908999280393</v>
      </c>
      <c r="CS69" s="15">
        <f t="shared" si="88"/>
        <v>8833.5025259009089</v>
      </c>
      <c r="CT69" s="15">
        <f t="shared" si="88"/>
        <v>8831.0385128702746</v>
      </c>
      <c r="CU69" s="15">
        <f t="shared" si="88"/>
        <v>8828.4984526521475</v>
      </c>
      <c r="CV69" s="15">
        <f t="shared" si="88"/>
        <v>8825.8819613092001</v>
      </c>
      <c r="CW69" s="15">
        <f t="shared" si="88"/>
        <v>8823.1886774087725</v>
      </c>
      <c r="CX69" s="15">
        <f t="shared" si="88"/>
        <v>8820.4182635524558</v>
      </c>
      <c r="CY69" s="15">
        <f t="shared" si="88"/>
        <v>8817.5704033307156</v>
      </c>
      <c r="CZ69" s="15">
        <f t="shared" si="88"/>
        <v>8814.6448031686632</v>
      </c>
      <c r="DA69" s="15">
        <f t="shared" si="88"/>
        <v>8811.64119004844</v>
      </c>
      <c r="DB69" s="15">
        <f t="shared" si="88"/>
        <v>8808.5593127313514</v>
      </c>
      <c r="DC69" s="15">
        <f t="shared" si="88"/>
        <v>8805.3989401497838</v>
      </c>
      <c r="DD69" s="15">
        <f t="shared" si="88"/>
        <v>8802.159861521819</v>
      </c>
      <c r="DE69" s="15">
        <f t="shared" si="88"/>
        <v>8798.8418849063273</v>
      </c>
      <c r="DF69" s="15">
        <f t="shared" si="88"/>
        <v>8795.4448385951709</v>
      </c>
      <c r="DG69" s="15">
        <f t="shared" si="88"/>
        <v>8791.9685694304553</v>
      </c>
      <c r="DH69" s="15">
        <f t="shared" si="88"/>
        <v>8788.412943589552</v>
      </c>
      <c r="DI69" s="15">
        <f t="shared" si="88"/>
        <v>8784.7778462081842</v>
      </c>
      <c r="DJ69" s="15">
        <f t="shared" si="88"/>
        <v>8781.0631792944841</v>
      </c>
      <c r="DK69" s="15">
        <f t="shared" si="88"/>
        <v>8777.2688630378907</v>
      </c>
      <c r="DL69" s="15">
        <f t="shared" si="88"/>
        <v>8773.394834329154</v>
      </c>
      <c r="DM69" s="15">
        <f t="shared" si="88"/>
        <v>8769.4410478756563</v>
      </c>
      <c r="DN69" s="15">
        <f t="shared" si="88"/>
        <v>8765.4074752139768</v>
      </c>
      <c r="DO69" s="15">
        <f t="shared" si="88"/>
        <v>8761.2941048644916</v>
      </c>
      <c r="DP69" s="15">
        <f t="shared" si="88"/>
        <v>8757.100941314955</v>
      </c>
      <c r="DQ69" s="15">
        <f t="shared" si="88"/>
        <v>8752.828005030271</v>
      </c>
      <c r="DR69" s="15">
        <f t="shared" si="88"/>
        <v>8748.4753323777368</v>
      </c>
      <c r="DS69" s="15">
        <f t="shared" si="88"/>
        <v>8744.0429747077505</v>
      </c>
      <c r="DT69" s="15">
        <f t="shared" si="88"/>
        <v>8739.5309990211081</v>
      </c>
      <c r="DU69" s="15">
        <f t="shared" si="88"/>
        <v>8734.9394876577899</v>
      </c>
      <c r="DV69" s="15">
        <f t="shared" si="88"/>
        <v>8730.2685373017339</v>
      </c>
      <c r="DW69" s="15">
        <f t="shared" si="88"/>
        <v>8725.5182596579762</v>
      </c>
      <c r="DX69" s="15">
        <f t="shared" si="88"/>
        <v>8720.6887803018126</v>
      </c>
      <c r="DY69" s="15">
        <f t="shared" si="88"/>
        <v>8715.7802379458499</v>
      </c>
      <c r="DZ69" s="15">
        <f t="shared" ref="DZ69:GK69" si="89">DZ57+DZ68</f>
        <v>8710.792785169906</v>
      </c>
      <c r="EA69" s="15">
        <f t="shared" si="89"/>
        <v>8705.7265882072443</v>
      </c>
      <c r="EB69" s="15">
        <f t="shared" si="89"/>
        <v>8700.5818275022611</v>
      </c>
      <c r="EC69" s="15">
        <f t="shared" si="89"/>
        <v>8695.3586960346292</v>
      </c>
      <c r="ED69" s="15">
        <f t="shared" si="89"/>
        <v>8690.0573984776929</v>
      </c>
      <c r="EE69" s="15">
        <f t="shared" si="89"/>
        <v>8684.6781526316754</v>
      </c>
      <c r="EF69" s="15">
        <f t="shared" si="89"/>
        <v>8679.2211881631902</v>
      </c>
      <c r="EG69" s="15">
        <f t="shared" si="89"/>
        <v>8673.6867462090922</v>
      </c>
      <c r="EH69" s="15">
        <f t="shared" si="89"/>
        <v>8668.0750802770563</v>
      </c>
      <c r="EI69" s="15">
        <f t="shared" si="89"/>
        <v>8662.3864539750284</v>
      </c>
      <c r="EJ69" s="15">
        <f t="shared" si="89"/>
        <v>8656.6211444697528</v>
      </c>
      <c r="EK69" s="15">
        <f t="shared" si="89"/>
        <v>8650.7794395513756</v>
      </c>
      <c r="EL69" s="15">
        <f t="shared" si="89"/>
        <v>8644.8616370457621</v>
      </c>
      <c r="EM69" s="15">
        <f t="shared" si="89"/>
        <v>8638.8680446018316</v>
      </c>
      <c r="EN69" s="15">
        <f t="shared" si="89"/>
        <v>8632.798981323831</v>
      </c>
      <c r="EO69" s="15">
        <f t="shared" si="89"/>
        <v>8626.6547769957469</v>
      </c>
      <c r="EP69" s="15">
        <f t="shared" si="89"/>
        <v>8620.4357713610898</v>
      </c>
      <c r="EQ69" s="15">
        <f t="shared" si="89"/>
        <v>8614.1423137322217</v>
      </c>
      <c r="ER69" s="15">
        <f t="shared" si="89"/>
        <v>8607.7747620175505</v>
      </c>
      <c r="ES69" s="15">
        <f t="shared" si="89"/>
        <v>8601.3334839560193</v>
      </c>
      <c r="ET69" s="15">
        <f t="shared" si="89"/>
        <v>8594.8188558902166</v>
      </c>
      <c r="EU69" s="15">
        <f t="shared" si="89"/>
        <v>8588.2312621533802</v>
      </c>
      <c r="EV69" s="15">
        <f t="shared" si="89"/>
        <v>8581.5710975832153</v>
      </c>
      <c r="EW69" s="15">
        <f t="shared" si="89"/>
        <v>8574.8387638270615</v>
      </c>
      <c r="EX69" s="15">
        <f t="shared" si="89"/>
        <v>8568.0346707958925</v>
      </c>
      <c r="EY69" s="15">
        <f t="shared" si="89"/>
        <v>8561.1592364778589</v>
      </c>
      <c r="EZ69" s="15">
        <f t="shared" si="89"/>
        <v>8554.2128862104892</v>
      </c>
      <c r="FA69" s="15">
        <f t="shared" si="89"/>
        <v>8547.1960525458326</v>
      </c>
      <c r="FB69" s="15">
        <f t="shared" si="89"/>
        <v>8540.1091758860894</v>
      </c>
      <c r="FC69" s="15">
        <f t="shared" si="89"/>
        <v>8532.9527031457328</v>
      </c>
      <c r="FD69" s="15">
        <f t="shared" si="89"/>
        <v>8525.7270886672941</v>
      </c>
      <c r="FE69" s="15">
        <f t="shared" si="89"/>
        <v>8518.4327930909403</v>
      </c>
      <c r="FF69" s="15">
        <f t="shared" si="89"/>
        <v>8511.0702836283108</v>
      </c>
      <c r="FG69" s="15">
        <f t="shared" si="89"/>
        <v>8503.6400338527801</v>
      </c>
      <c r="FH69" s="15">
        <f t="shared" si="89"/>
        <v>8496.1425247925799</v>
      </c>
      <c r="FI69" s="15">
        <f t="shared" si="89"/>
        <v>8488.578241353227</v>
      </c>
      <c r="FJ69" s="15">
        <f t="shared" si="89"/>
        <v>8480.9476744778876</v>
      </c>
      <c r="FK69" s="15">
        <f t="shared" si="89"/>
        <v>8473.2513202381615</v>
      </c>
      <c r="FL69" s="15">
        <f t="shared" si="89"/>
        <v>8465.4896807710047</v>
      </c>
      <c r="FM69" s="15">
        <f t="shared" si="89"/>
        <v>8457.6632628989155</v>
      </c>
      <c r="FN69" s="15">
        <f t="shared" si="89"/>
        <v>8449.7725784123268</v>
      </c>
      <c r="FO69" s="15">
        <f t="shared" si="89"/>
        <v>8441.8181439027958</v>
      </c>
      <c r="FP69" s="15">
        <f t="shared" si="89"/>
        <v>8433.8004800797426</v>
      </c>
      <c r="FQ69" s="15">
        <f t="shared" si="89"/>
        <v>8425.7201118565099</v>
      </c>
      <c r="FR69" s="15">
        <f t="shared" si="89"/>
        <v>8417.5775675138193</v>
      </c>
      <c r="FS69" s="15">
        <f t="shared" si="89"/>
        <v>8409.3733798807025</v>
      </c>
      <c r="FT69" s="15">
        <f t="shared" si="89"/>
        <v>8401.1080846480108</v>
      </c>
      <c r="FU69" s="15">
        <f t="shared" si="89"/>
        <v>8392.7822212667506</v>
      </c>
      <c r="FV69" s="15">
        <f t="shared" si="89"/>
        <v>8384.3963419255397</v>
      </c>
      <c r="FW69" s="15">
        <f t="shared" si="89"/>
        <v>8375.9509884510353</v>
      </c>
      <c r="FX69" s="15">
        <f t="shared" si="89"/>
        <v>8367.446729146197</v>
      </c>
      <c r="FY69" s="15">
        <f t="shared" si="89"/>
        <v>8358.8841063215114</v>
      </c>
      <c r="FZ69" s="15">
        <f t="shared" si="89"/>
        <v>8350.2636661094275</v>
      </c>
      <c r="GA69" s="15">
        <f t="shared" si="89"/>
        <v>8341.5859661623563</v>
      </c>
      <c r="GB69" s="15">
        <f t="shared" si="89"/>
        <v>8332.8515658045417</v>
      </c>
      <c r="GC69" s="15">
        <f t="shared" si="89"/>
        <v>8324.0610282588004</v>
      </c>
      <c r="GD69" s="15">
        <f t="shared" si="89"/>
        <v>8315.2149179996541</v>
      </c>
      <c r="GE69" s="15">
        <f t="shared" si="89"/>
        <v>8306.3138017370838</v>
      </c>
      <c r="GF69" s="15">
        <f t="shared" si="89"/>
        <v>8297.3582471718364</v>
      </c>
      <c r="GG69" s="15">
        <f t="shared" si="89"/>
        <v>8288.3488241699833</v>
      </c>
      <c r="GH69" s="15">
        <f t="shared" si="89"/>
        <v>8279.2861037340372</v>
      </c>
      <c r="GI69" s="15">
        <f t="shared" si="89"/>
        <v>8270.1706591267994</v>
      </c>
      <c r="GJ69" s="15">
        <f t="shared" si="89"/>
        <v>8261.0030639870802</v>
      </c>
      <c r="GK69" s="15">
        <f t="shared" si="89"/>
        <v>8253.5838926841752</v>
      </c>
      <c r="GL69" s="15">
        <f t="shared" ref="GL69:IW69" si="90">GL57+GL68</f>
        <v>8245.8047977480437</v>
      </c>
      <c r="GM69" s="15">
        <f t="shared" si="90"/>
        <v>8237.6671524128105</v>
      </c>
      <c r="GN69" s="15">
        <f t="shared" si="90"/>
        <v>8229.1723704829546</v>
      </c>
      <c r="GO69" s="15">
        <f t="shared" si="90"/>
        <v>8220.3219064865316</v>
      </c>
      <c r="GP69" s="15">
        <f t="shared" si="90"/>
        <v>8211.1172555479807</v>
      </c>
      <c r="GQ69" s="15">
        <f t="shared" si="90"/>
        <v>8201.5599544137694</v>
      </c>
      <c r="GR69" s="15">
        <f t="shared" si="90"/>
        <v>8191.65157907312</v>
      </c>
      <c r="GS69" s="15">
        <f t="shared" si="90"/>
        <v>8181.3937478057614</v>
      </c>
      <c r="GT69" s="15">
        <f t="shared" si="90"/>
        <v>8170.7881188767242</v>
      </c>
      <c r="GU69" s="15">
        <f t="shared" si="90"/>
        <v>8159.8363912163022</v>
      </c>
      <c r="GV69" s="15">
        <f t="shared" si="90"/>
        <v>8148.5403041771588</v>
      </c>
      <c r="GW69" s="15">
        <f t="shared" si="90"/>
        <v>8136.9016357006522</v>
      </c>
      <c r="GX69" s="15">
        <f t="shared" si="90"/>
        <v>8124.9222033301576</v>
      </c>
      <c r="GY69" s="15">
        <f t="shared" si="90"/>
        <v>8112.6038647018031</v>
      </c>
      <c r="GZ69" s="15">
        <f t="shared" si="90"/>
        <v>8099.9485169480067</v>
      </c>
      <c r="HA69" s="15">
        <f t="shared" si="90"/>
        <v>8086.9580945392145</v>
      </c>
      <c r="HB69" s="15">
        <f t="shared" si="90"/>
        <v>8073.634570570799</v>
      </c>
      <c r="HC69" s="15">
        <f t="shared" si="90"/>
        <v>8059.9799561485352</v>
      </c>
      <c r="HD69" s="15">
        <f t="shared" si="90"/>
        <v>8045.9963017819482</v>
      </c>
      <c r="HE69" s="15">
        <f t="shared" si="90"/>
        <v>8031.6857074635982</v>
      </c>
      <c r="HF69" s="15">
        <f t="shared" si="90"/>
        <v>8017.0502812255681</v>
      </c>
      <c r="HG69" s="15">
        <f t="shared" si="90"/>
        <v>8002.0921808258654</v>
      </c>
      <c r="HH69" s="15">
        <f t="shared" si="90"/>
        <v>7986.8136008857082</v>
      </c>
      <c r="HI69" s="15">
        <f t="shared" si="90"/>
        <v>7971.2167704198218</v>
      </c>
      <c r="HJ69" s="15">
        <f t="shared" si="90"/>
        <v>7955.3039538697913</v>
      </c>
      <c r="HK69" s="15">
        <f t="shared" si="90"/>
        <v>7939.0774494081743</v>
      </c>
      <c r="HL69" s="15">
        <f t="shared" si="90"/>
        <v>7922.5395883048122</v>
      </c>
      <c r="HM69" s="15">
        <f t="shared" si="90"/>
        <v>7905.6927353876845</v>
      </c>
      <c r="HN69" s="15">
        <f t="shared" si="90"/>
        <v>7888.5392881066709</v>
      </c>
      <c r="HO69" s="15">
        <f t="shared" si="90"/>
        <v>7871.0816765537493</v>
      </c>
      <c r="HP69" s="15">
        <f t="shared" si="90"/>
        <v>7853.3223619310129</v>
      </c>
      <c r="HQ69" s="15">
        <f t="shared" si="90"/>
        <v>7835.2638389232534</v>
      </c>
      <c r="HR69" s="15">
        <f t="shared" si="90"/>
        <v>7816.908631696283</v>
      </c>
      <c r="HS69" s="15">
        <f t="shared" si="90"/>
        <v>7798.2592906185109</v>
      </c>
      <c r="HT69" s="15">
        <f t="shared" si="90"/>
        <v>7779.3183972158549</v>
      </c>
      <c r="HU69" s="15">
        <f t="shared" si="90"/>
        <v>7760.088561730603</v>
      </c>
      <c r="HV69" s="15">
        <f t="shared" si="90"/>
        <v>7740.572423045789</v>
      </c>
      <c r="HW69" s="15">
        <f t="shared" si="90"/>
        <v>7720.7726482029184</v>
      </c>
      <c r="HX69" s="15">
        <f t="shared" si="90"/>
        <v>7700.6919299864312</v>
      </c>
      <c r="HY69" s="15">
        <f t="shared" si="90"/>
        <v>7680.3329882174148</v>
      </c>
      <c r="HZ69" s="15">
        <f t="shared" si="90"/>
        <v>7659.6985687292681</v>
      </c>
      <c r="IA69" s="15">
        <f t="shared" si="90"/>
        <v>7638.7914425621939</v>
      </c>
      <c r="IB69" s="15">
        <f t="shared" si="90"/>
        <v>7617.6144053378648</v>
      </c>
      <c r="IC69" s="15">
        <f t="shared" si="90"/>
        <v>7596.1702757806261</v>
      </c>
      <c r="ID69" s="15">
        <f t="shared" si="90"/>
        <v>7574.4618962276163</v>
      </c>
      <c r="IE69" s="15">
        <f t="shared" si="90"/>
        <v>7552.4921319838686</v>
      </c>
      <c r="IF69" s="15">
        <f t="shared" si="90"/>
        <v>7530.2638700019133</v>
      </c>
      <c r="IG69" s="15">
        <f t="shared" si="90"/>
        <v>7507.7800184556572</v>
      </c>
      <c r="IH69" s="15">
        <f t="shared" si="90"/>
        <v>7485.043504769149</v>
      </c>
      <c r="II69" s="15">
        <f t="shared" si="90"/>
        <v>7462.0572776689287</v>
      </c>
      <c r="IJ69" s="15">
        <f t="shared" si="90"/>
        <v>7438.8243057855479</v>
      </c>
      <c r="IK69" s="15">
        <f t="shared" si="90"/>
        <v>7415.347576676576</v>
      </c>
      <c r="IL69" s="15">
        <f t="shared" si="90"/>
        <v>7391.6300960535109</v>
      </c>
      <c r="IM69" s="15">
        <f t="shared" si="90"/>
        <v>7367.6748878272938</v>
      </c>
      <c r="IN69" s="15">
        <f t="shared" si="90"/>
        <v>7343.4849926244842</v>
      </c>
      <c r="IO69" s="15">
        <f t="shared" si="90"/>
        <v>7319.0634685013301</v>
      </c>
      <c r="IP69" s="15">
        <f t="shared" si="90"/>
        <v>7294.4133892613281</v>
      </c>
      <c r="IQ69" s="15">
        <f t="shared" si="90"/>
        <v>7269.5378424288865</v>
      </c>
      <c r="IR69" s="15">
        <f t="shared" si="90"/>
        <v>7244.4398760586846</v>
      </c>
      <c r="IS69" s="15">
        <f t="shared" si="90"/>
        <v>7219.1226033698358</v>
      </c>
      <c r="IT69" s="15">
        <f t="shared" si="90"/>
        <v>7193.5892139605839</v>
      </c>
      <c r="IU69" s="15">
        <f t="shared" si="90"/>
        <v>7167.8428511244792</v>
      </c>
      <c r="IV69" s="15">
        <f t="shared" si="90"/>
        <v>7141.8866696538016</v>
      </c>
      <c r="IW69" s="15">
        <f t="shared" si="90"/>
        <v>7115.7238362327871</v>
      </c>
      <c r="IX69" s="15">
        <f t="shared" ref="IX69:KF69" si="91">IX57+IX68</f>
        <v>7089.3575290996305</v>
      </c>
      <c r="IY69" s="15">
        <f t="shared" si="91"/>
        <v>7062.7909366088943</v>
      </c>
      <c r="IZ69" s="15">
        <f t="shared" si="91"/>
        <v>7036.0272564984898</v>
      </c>
      <c r="JA69" s="15">
        <f t="shared" si="91"/>
        <v>7009.0696965279458</v>
      </c>
      <c r="JB69" s="15">
        <f t="shared" si="91"/>
        <v>6981.9214724341828</v>
      </c>
      <c r="JC69" s="15">
        <f t="shared" si="91"/>
        <v>6954.5858082742707</v>
      </c>
      <c r="JD69" s="15">
        <f t="shared" si="91"/>
        <v>6927.0659346044704</v>
      </c>
      <c r="JE69" s="15">
        <f t="shared" si="91"/>
        <v>6899.3650887024023</v>
      </c>
      <c r="JF69" s="15">
        <f t="shared" si="91"/>
        <v>6871.486513974125</v>
      </c>
      <c r="JG69" s="15">
        <f t="shared" si="91"/>
        <v>6843.4334590885537</v>
      </c>
      <c r="JH69" s="15">
        <f t="shared" si="91"/>
        <v>6815.2091787099507</v>
      </c>
      <c r="JI69" s="15">
        <f t="shared" si="91"/>
        <v>6786.8169309515479</v>
      </c>
      <c r="JJ69" s="15">
        <f t="shared" si="91"/>
        <v>6758.2599786052369</v>
      </c>
      <c r="JK69" s="15">
        <f t="shared" si="91"/>
        <v>6729.5415874793734</v>
      </c>
      <c r="JL69" s="15">
        <f t="shared" si="91"/>
        <v>6700.6650261244322</v>
      </c>
      <c r="JM69" s="15">
        <f t="shared" si="91"/>
        <v>6671.633564697835</v>
      </c>
      <c r="JN69" s="15">
        <f t="shared" si="91"/>
        <v>6642.4504750020296</v>
      </c>
      <c r="JO69" s="15">
        <f t="shared" si="91"/>
        <v>6613.1190297763023</v>
      </c>
      <c r="JP69" s="15">
        <f t="shared" si="91"/>
        <v>6583.6425022771127</v>
      </c>
      <c r="JQ69" s="15">
        <f t="shared" si="91"/>
        <v>6554.0241654391957</v>
      </c>
      <c r="JR69" s="15">
        <f t="shared" si="91"/>
        <v>6524.2672922835509</v>
      </c>
      <c r="JS69" s="15">
        <f t="shared" si="91"/>
        <v>6494.3751531668649</v>
      </c>
      <c r="JT69" s="15">
        <f t="shared" si="91"/>
        <v>6464.3510177898143</v>
      </c>
      <c r="JU69" s="15">
        <f t="shared" si="91"/>
        <v>6434.1981532235559</v>
      </c>
      <c r="JV69" s="15">
        <f t="shared" si="91"/>
        <v>6403.9198239244306</v>
      </c>
      <c r="JW69" s="15">
        <f t="shared" si="91"/>
        <v>6373.5192907856599</v>
      </c>
      <c r="JX69" s="15">
        <f t="shared" si="91"/>
        <v>6342.9998103803473</v>
      </c>
      <c r="JY69" s="15">
        <f t="shared" si="91"/>
        <v>6312.3646351368279</v>
      </c>
      <c r="JZ69" s="15">
        <f t="shared" si="91"/>
        <v>6281.6170133017695</v>
      </c>
      <c r="KA69" s="15">
        <f t="shared" si="91"/>
        <v>6250.7601865968845</v>
      </c>
      <c r="KB69" s="15">
        <f t="shared" si="91"/>
        <v>6219.797391101295</v>
      </c>
      <c r="KC69" s="15">
        <f t="shared" si="91"/>
        <v>6188.7318569698209</v>
      </c>
      <c r="KD69" s="15">
        <f t="shared" si="91"/>
        <v>6157.5668073931392</v>
      </c>
      <c r="KE69" s="15">
        <f t="shared" si="91"/>
        <v>6126.3054588468749</v>
      </c>
      <c r="KF69" s="15">
        <f t="shared" si="91"/>
        <v>6094.9510195615812</v>
      </c>
      <c r="KG69"/>
      <c r="KH69"/>
      <c r="KI69"/>
      <c r="KJ69"/>
      <c r="KK69"/>
      <c r="KL69"/>
      <c r="KM69"/>
      <c r="KN69"/>
      <c r="KO69"/>
    </row>
    <row r="70" spans="1:301" s="16" customFormat="1" x14ac:dyDescent="0.2">
      <c r="A70" t="s">
        <v>48</v>
      </c>
      <c r="B70" s="16">
        <f>(1-B61)*B69</f>
        <v>7640.5367400000014</v>
      </c>
      <c r="C70" s="16">
        <f t="shared" ref="C70:BN70" si="92">(1-C61)*C69</f>
        <v>7658.2474112668206</v>
      </c>
      <c r="D70" s="16">
        <f t="shared" si="92"/>
        <v>7675.2672218672269</v>
      </c>
      <c r="E70" s="16">
        <f t="shared" si="92"/>
        <v>7691.4648860865236</v>
      </c>
      <c r="F70" s="16">
        <f t="shared" si="92"/>
        <v>7706.7152254187686</v>
      </c>
      <c r="G70" s="16">
        <f t="shared" si="92"/>
        <v>7720.8989635023763</v>
      </c>
      <c r="H70" s="16">
        <f t="shared" si="92"/>
        <v>7733.9030389215632</v>
      </c>
      <c r="I70" s="16">
        <f t="shared" si="92"/>
        <v>7745.6209072037273</v>
      </c>
      <c r="J70" s="16">
        <f t="shared" si="92"/>
        <v>7755.9528212148989</v>
      </c>
      <c r="K70" s="16">
        <f t="shared" si="92"/>
        <v>7764.8060923618386</v>
      </c>
      <c r="L70" s="16">
        <f t="shared" si="92"/>
        <v>7772.0953298199756</v>
      </c>
      <c r="M70" s="16">
        <f t="shared" si="92"/>
        <v>7759.7426575491818</v>
      </c>
      <c r="N70" s="16">
        <f t="shared" si="92"/>
        <v>7749.783256745186</v>
      </c>
      <c r="O70" s="16">
        <f t="shared" si="92"/>
        <v>7742.2027358713185</v>
      </c>
      <c r="P70" s="16">
        <f t="shared" si="92"/>
        <v>7736.9919877825314</v>
      </c>
      <c r="Q70" s="16">
        <f t="shared" si="92"/>
        <v>7734.1476295072189</v>
      </c>
      <c r="R70" s="16">
        <f t="shared" si="92"/>
        <v>7724.1190958718153</v>
      </c>
      <c r="S70" s="16">
        <f t="shared" si="92"/>
        <v>7706.7960665090459</v>
      </c>
      <c r="T70" s="16">
        <f t="shared" si="92"/>
        <v>7682.1010273533893</v>
      </c>
      <c r="U70" s="16">
        <f t="shared" si="92"/>
        <v>7649.9902888494316</v>
      </c>
      <c r="V70" s="16">
        <f t="shared" si="92"/>
        <v>7610.4547331398044</v>
      </c>
      <c r="W70" s="16">
        <f t="shared" si="92"/>
        <v>7584.0854529603739</v>
      </c>
      <c r="X70" s="16">
        <f t="shared" si="92"/>
        <v>7563.6885046943435</v>
      </c>
      <c r="Y70" s="16">
        <f t="shared" si="92"/>
        <v>7549.205714805621</v>
      </c>
      <c r="Z70" s="16">
        <f t="shared" si="92"/>
        <v>7540.5928031655139</v>
      </c>
      <c r="AA70" s="16">
        <f t="shared" si="92"/>
        <v>7537.8182048490571</v>
      </c>
      <c r="AB70" s="16">
        <f t="shared" si="92"/>
        <v>7540.8627888795581</v>
      </c>
      <c r="AC70" s="16">
        <f t="shared" si="92"/>
        <v>7549.7195708488289</v>
      </c>
      <c r="AD70" s="16">
        <f t="shared" si="92"/>
        <v>7564.393407663405</v>
      </c>
      <c r="AE70" s="16">
        <f t="shared" si="92"/>
        <v>7584.9007313047987</v>
      </c>
      <c r="AF70" s="16">
        <f t="shared" si="92"/>
        <v>7611.2693011621923</v>
      </c>
      <c r="AG70" s="16">
        <f t="shared" si="92"/>
        <v>7620.3426250628636</v>
      </c>
      <c r="AH70" s="16">
        <f t="shared" si="92"/>
        <v>7629.1945300740808</v>
      </c>
      <c r="AI70" s="16">
        <f t="shared" si="92"/>
        <v>7637.8020395927579</v>
      </c>
      <c r="AJ70" s="16">
        <f t="shared" si="92"/>
        <v>7646.1429842156267</v>
      </c>
      <c r="AK70" s="16">
        <f t="shared" si="92"/>
        <v>7654.1974177219463</v>
      </c>
      <c r="AL70" s="16">
        <f t="shared" si="92"/>
        <v>7661.9477238926247</v>
      </c>
      <c r="AM70" s="16">
        <f t="shared" si="92"/>
        <v>7669.3787239848916</v>
      </c>
      <c r="AN70" s="16">
        <f t="shared" si="92"/>
        <v>7676.4777984997654</v>
      </c>
      <c r="AO70" s="16">
        <f t="shared" si="92"/>
        <v>7683.2350042266198</v>
      </c>
      <c r="AP70" s="16">
        <f t="shared" si="92"/>
        <v>7689.6431964910762</v>
      </c>
      <c r="AQ70" s="16">
        <f t="shared" si="92"/>
        <v>7696.859437207163</v>
      </c>
      <c r="AR70" s="16">
        <f t="shared" si="92"/>
        <v>7705.9877518796748</v>
      </c>
      <c r="AS70" s="16">
        <f t="shared" si="92"/>
        <v>7717.0304942938355</v>
      </c>
      <c r="AT70" s="16">
        <f t="shared" si="92"/>
        <v>7729.9914235971082</v>
      </c>
      <c r="AU70" s="16">
        <f t="shared" si="92"/>
        <v>7744.8751837593145</v>
      </c>
      <c r="AV70" s="16">
        <f t="shared" si="92"/>
        <v>7761.687276729439</v>
      </c>
      <c r="AW70" s="16">
        <f t="shared" si="92"/>
        <v>7780.4340396870984</v>
      </c>
      <c r="AX70" s="16">
        <f t="shared" si="92"/>
        <v>7801.1226209945908</v>
      </c>
      <c r="AY70" s="16">
        <f t="shared" si="92"/>
        <v>7823.7609513433699</v>
      </c>
      <c r="AZ70" s="16">
        <f t="shared" si="92"/>
        <v>7848.3577127752969</v>
      </c>
      <c r="BA70" s="16">
        <f t="shared" si="92"/>
        <v>7849.9762901243776</v>
      </c>
      <c r="BB70" s="16">
        <f t="shared" si="92"/>
        <v>7848.8688599604366</v>
      </c>
      <c r="BC70" s="16">
        <f t="shared" si="92"/>
        <v>7844.9258209291329</v>
      </c>
      <c r="BD70" s="16">
        <f t="shared" si="92"/>
        <v>7838.0392356925004</v>
      </c>
      <c r="BE70" s="16">
        <f t="shared" si="92"/>
        <v>7828.1044921693338</v>
      </c>
      <c r="BF70" s="16">
        <f t="shared" si="92"/>
        <v>7815.020720341583</v>
      </c>
      <c r="BG70" s="16">
        <f t="shared" si="92"/>
        <v>7798.6911975196117</v>
      </c>
      <c r="BH70" s="16">
        <f t="shared" si="92"/>
        <v>7779.0237609745263</v>
      </c>
      <c r="BI70" s="16">
        <f t="shared" si="92"/>
        <v>7755.93121762601</v>
      </c>
      <c r="BJ70" s="16">
        <f t="shared" si="92"/>
        <v>7729.3317496892241</v>
      </c>
      <c r="BK70" s="16">
        <f t="shared" si="92"/>
        <v>7730.5394838308966</v>
      </c>
      <c r="BL70" s="16">
        <f t="shared" si="92"/>
        <v>7734.7231272333202</v>
      </c>
      <c r="BM70" s="16">
        <f t="shared" si="92"/>
        <v>7741.9046949035492</v>
      </c>
      <c r="BN70" s="16">
        <f t="shared" si="92"/>
        <v>7752.1099203521535</v>
      </c>
      <c r="BO70" s="16">
        <f t="shared" ref="BO70:DZ70" si="93">(1-BO61)*BO69</f>
        <v>7765.3678908525981</v>
      </c>
      <c r="BP70" s="16">
        <f t="shared" si="93"/>
        <v>7781.7110952970397</v>
      </c>
      <c r="BQ70" s="16">
        <f t="shared" si="93"/>
        <v>7801.1754678295738</v>
      </c>
      <c r="BR70" s="16">
        <f t="shared" si="93"/>
        <v>7823.8004515402472</v>
      </c>
      <c r="BS70" s="16">
        <f t="shared" si="93"/>
        <v>7849.6290551241</v>
      </c>
      <c r="BT70" s="16">
        <f t="shared" si="93"/>
        <v>7878.7079152888473</v>
      </c>
      <c r="BU70" s="16">
        <f t="shared" si="93"/>
        <v>7935.5415791512196</v>
      </c>
      <c r="BV70" s="16">
        <f t="shared" si="93"/>
        <v>7995.0516445300382</v>
      </c>
      <c r="BW70" s="16">
        <f t="shared" si="93"/>
        <v>8057.2302906241275</v>
      </c>
      <c r="BX70" s="16">
        <f t="shared" si="93"/>
        <v>8122.0702804697794</v>
      </c>
      <c r="BY70" s="16">
        <f t="shared" si="93"/>
        <v>8189.5646291194744</v>
      </c>
      <c r="BZ70" s="16">
        <f t="shared" si="93"/>
        <v>8259.7064586065098</v>
      </c>
      <c r="CA70" s="16">
        <f t="shared" si="93"/>
        <v>8332.4888299970844</v>
      </c>
      <c r="CB70" s="16">
        <f t="shared" si="93"/>
        <v>8407.9045950714626</v>
      </c>
      <c r="CC70" s="16">
        <f t="shared" si="93"/>
        <v>8485.9462378243261</v>
      </c>
      <c r="CD70" s="16">
        <f t="shared" si="93"/>
        <v>8566.6057071586365</v>
      </c>
      <c r="CE70" s="16">
        <f t="shared" si="93"/>
        <v>8625.4587472910589</v>
      </c>
      <c r="CF70" s="16">
        <f t="shared" si="93"/>
        <v>8677.7173963414352</v>
      </c>
      <c r="CG70" s="16">
        <f t="shared" si="93"/>
        <v>8723.2383327126645</v>
      </c>
      <c r="CH70" s="16">
        <f t="shared" si="93"/>
        <v>8761.8940143427026</v>
      </c>
      <c r="CI70" s="16">
        <f t="shared" si="93"/>
        <v>8793.5737616969545</v>
      </c>
      <c r="CJ70" s="16">
        <f t="shared" si="93"/>
        <v>8818.1842675197058</v>
      </c>
      <c r="CK70" s="16">
        <f t="shared" si="93"/>
        <v>8835.6500043693886</v>
      </c>
      <c r="CL70" s="16">
        <f t="shared" si="93"/>
        <v>8845.9135893759358</v>
      </c>
      <c r="CM70" s="16">
        <f t="shared" si="93"/>
        <v>8848.9360568562661</v>
      </c>
      <c r="CN70" s="16">
        <f t="shared" si="93"/>
        <v>8844.6970492073942</v>
      </c>
      <c r="CO70" s="16">
        <f t="shared" si="93"/>
        <v>8842.6066358673761</v>
      </c>
      <c r="CP70" s="16">
        <f t="shared" si="93"/>
        <v>8840.4424843411161</v>
      </c>
      <c r="CQ70" s="16">
        <f t="shared" si="93"/>
        <v>8838.2040669434336</v>
      </c>
      <c r="CR70" s="16">
        <f t="shared" si="93"/>
        <v>8835.8908999280393</v>
      </c>
      <c r="CS70" s="16">
        <f t="shared" si="93"/>
        <v>8833.5025259009089</v>
      </c>
      <c r="CT70" s="16">
        <f t="shared" si="93"/>
        <v>8831.0385128702746</v>
      </c>
      <c r="CU70" s="16">
        <f t="shared" si="93"/>
        <v>8828.4984526521475</v>
      </c>
      <c r="CV70" s="16">
        <f t="shared" si="93"/>
        <v>8825.8819613092001</v>
      </c>
      <c r="CW70" s="16">
        <f t="shared" si="93"/>
        <v>8823.1886774087725</v>
      </c>
      <c r="CX70" s="16">
        <f t="shared" si="93"/>
        <v>8820.4182635524558</v>
      </c>
      <c r="CY70" s="16">
        <f t="shared" si="93"/>
        <v>8817.5704033307156</v>
      </c>
      <c r="CZ70" s="16">
        <f t="shared" si="93"/>
        <v>8814.6448031686632</v>
      </c>
      <c r="DA70" s="16">
        <f t="shared" si="93"/>
        <v>8811.64119004844</v>
      </c>
      <c r="DB70" s="16">
        <f t="shared" si="93"/>
        <v>8808.5593127313514</v>
      </c>
      <c r="DC70" s="16">
        <f t="shared" si="93"/>
        <v>8805.3989401497838</v>
      </c>
      <c r="DD70" s="16">
        <f t="shared" si="93"/>
        <v>8802.159861521819</v>
      </c>
      <c r="DE70" s="16">
        <f t="shared" si="93"/>
        <v>8798.8418849063273</v>
      </c>
      <c r="DF70" s="16">
        <f t="shared" si="93"/>
        <v>8795.4448385951709</v>
      </c>
      <c r="DG70" s="16">
        <f t="shared" si="93"/>
        <v>8791.9685694304553</v>
      </c>
      <c r="DH70" s="16">
        <f t="shared" si="93"/>
        <v>8788.412943589552</v>
      </c>
      <c r="DI70" s="16">
        <f t="shared" si="93"/>
        <v>8784.7778462081842</v>
      </c>
      <c r="DJ70" s="16">
        <f t="shared" si="93"/>
        <v>8781.0631792944841</v>
      </c>
      <c r="DK70" s="16">
        <f t="shared" si="93"/>
        <v>8777.2688630378907</v>
      </c>
      <c r="DL70" s="16">
        <f t="shared" si="93"/>
        <v>8773.394834329154</v>
      </c>
      <c r="DM70" s="16">
        <f t="shared" si="93"/>
        <v>8769.4410478756563</v>
      </c>
      <c r="DN70" s="16">
        <f t="shared" si="93"/>
        <v>8765.4074752139768</v>
      </c>
      <c r="DO70" s="16">
        <f t="shared" si="93"/>
        <v>8761.2941048644916</v>
      </c>
      <c r="DP70" s="16">
        <f t="shared" si="93"/>
        <v>8757.100941314955</v>
      </c>
      <c r="DQ70" s="16">
        <f t="shared" si="93"/>
        <v>8752.828005030271</v>
      </c>
      <c r="DR70" s="16">
        <f t="shared" si="93"/>
        <v>8748.4753323777368</v>
      </c>
      <c r="DS70" s="16">
        <f t="shared" si="93"/>
        <v>8744.0429747077505</v>
      </c>
      <c r="DT70" s="16">
        <f t="shared" si="93"/>
        <v>8739.5309990211081</v>
      </c>
      <c r="DU70" s="16">
        <f t="shared" si="93"/>
        <v>8734.9394876577899</v>
      </c>
      <c r="DV70" s="16">
        <f t="shared" si="93"/>
        <v>8730.2685373017339</v>
      </c>
      <c r="DW70" s="16">
        <f t="shared" si="93"/>
        <v>8725.5182596579762</v>
      </c>
      <c r="DX70" s="16">
        <f t="shared" si="93"/>
        <v>8720.6887803018126</v>
      </c>
      <c r="DY70" s="16">
        <f t="shared" si="93"/>
        <v>8715.7802379458499</v>
      </c>
      <c r="DZ70" s="16">
        <f t="shared" si="93"/>
        <v>8710.792785169906</v>
      </c>
      <c r="EA70" s="16">
        <f t="shared" ref="EA70:GL70" si="94">(1-EA61)*EA69</f>
        <v>8705.7265882072443</v>
      </c>
      <c r="EB70" s="16">
        <f t="shared" si="94"/>
        <v>8700.5818275022611</v>
      </c>
      <c r="EC70" s="16">
        <f t="shared" si="94"/>
        <v>8695.3586960346292</v>
      </c>
      <c r="ED70" s="16">
        <f t="shared" si="94"/>
        <v>8690.0573984776929</v>
      </c>
      <c r="EE70" s="16">
        <f t="shared" si="94"/>
        <v>8684.6781526316754</v>
      </c>
      <c r="EF70" s="16">
        <f t="shared" si="94"/>
        <v>8679.2211881631902</v>
      </c>
      <c r="EG70" s="16">
        <f t="shared" si="94"/>
        <v>8673.6867462090922</v>
      </c>
      <c r="EH70" s="16">
        <f t="shared" si="94"/>
        <v>8668.0750802770563</v>
      </c>
      <c r="EI70" s="16">
        <f t="shared" si="94"/>
        <v>8662.3864539750284</v>
      </c>
      <c r="EJ70" s="16">
        <f t="shared" si="94"/>
        <v>8656.6211444697528</v>
      </c>
      <c r="EK70" s="16">
        <f t="shared" si="94"/>
        <v>8650.7794395513756</v>
      </c>
      <c r="EL70" s="16">
        <f t="shared" si="94"/>
        <v>8644.8616370457621</v>
      </c>
      <c r="EM70" s="16">
        <f t="shared" si="94"/>
        <v>8638.8680446018316</v>
      </c>
      <c r="EN70" s="16">
        <f t="shared" si="94"/>
        <v>8632.798981323831</v>
      </c>
      <c r="EO70" s="16">
        <f t="shared" si="94"/>
        <v>8626.6547769957469</v>
      </c>
      <c r="EP70" s="16">
        <f t="shared" si="94"/>
        <v>8620.4357713610898</v>
      </c>
      <c r="EQ70" s="16">
        <f t="shared" si="94"/>
        <v>8614.1423137322217</v>
      </c>
      <c r="ER70" s="16">
        <f t="shared" si="94"/>
        <v>8607.7747620175505</v>
      </c>
      <c r="ES70" s="16">
        <f t="shared" si="94"/>
        <v>8601.3334839560193</v>
      </c>
      <c r="ET70" s="16">
        <f t="shared" si="94"/>
        <v>8594.8188558902166</v>
      </c>
      <c r="EU70" s="16">
        <f t="shared" si="94"/>
        <v>8588.2312621533802</v>
      </c>
      <c r="EV70" s="16">
        <f t="shared" si="94"/>
        <v>8581.5710975832153</v>
      </c>
      <c r="EW70" s="16">
        <f t="shared" si="94"/>
        <v>8574.8387638270615</v>
      </c>
      <c r="EX70" s="16">
        <f t="shared" si="94"/>
        <v>8568.0346707958925</v>
      </c>
      <c r="EY70" s="16">
        <f t="shared" si="94"/>
        <v>8561.1592364778589</v>
      </c>
      <c r="EZ70" s="16">
        <f t="shared" si="94"/>
        <v>8554.2128862104892</v>
      </c>
      <c r="FA70" s="16">
        <f t="shared" si="94"/>
        <v>8547.1960525458326</v>
      </c>
      <c r="FB70" s="16">
        <f t="shared" si="94"/>
        <v>8540.1091758860894</v>
      </c>
      <c r="FC70" s="16">
        <f t="shared" si="94"/>
        <v>8532.9527031457328</v>
      </c>
      <c r="FD70" s="16">
        <f t="shared" si="94"/>
        <v>8525.7270886672941</v>
      </c>
      <c r="FE70" s="16">
        <f t="shared" si="94"/>
        <v>8518.4327930909403</v>
      </c>
      <c r="FF70" s="16">
        <f t="shared" si="94"/>
        <v>8511.0702836283108</v>
      </c>
      <c r="FG70" s="16">
        <f t="shared" si="94"/>
        <v>8503.6400338527801</v>
      </c>
      <c r="FH70" s="16">
        <f t="shared" si="94"/>
        <v>8496.1425247925799</v>
      </c>
      <c r="FI70" s="16">
        <f t="shared" si="94"/>
        <v>8488.578241353227</v>
      </c>
      <c r="FJ70" s="16">
        <f t="shared" si="94"/>
        <v>8480.9476744778876</v>
      </c>
      <c r="FK70" s="16">
        <f t="shared" si="94"/>
        <v>8473.2513202381615</v>
      </c>
      <c r="FL70" s="16">
        <f t="shared" si="94"/>
        <v>8465.4896807710047</v>
      </c>
      <c r="FM70" s="16">
        <f t="shared" si="94"/>
        <v>8457.6632628989155</v>
      </c>
      <c r="FN70" s="16">
        <f t="shared" si="94"/>
        <v>8449.7725784123268</v>
      </c>
      <c r="FO70" s="16">
        <f t="shared" si="94"/>
        <v>8441.8181439027958</v>
      </c>
      <c r="FP70" s="16">
        <f t="shared" si="94"/>
        <v>8433.8004800797426</v>
      </c>
      <c r="FQ70" s="16">
        <f t="shared" si="94"/>
        <v>8425.7201118565099</v>
      </c>
      <c r="FR70" s="16">
        <f t="shared" si="94"/>
        <v>8417.5775675138193</v>
      </c>
      <c r="FS70" s="16">
        <f t="shared" si="94"/>
        <v>8409.3733798807025</v>
      </c>
      <c r="FT70" s="16">
        <f t="shared" si="94"/>
        <v>8401.1080846480108</v>
      </c>
      <c r="FU70" s="16">
        <f t="shared" si="94"/>
        <v>8392.7822212667506</v>
      </c>
      <c r="FV70" s="16">
        <f t="shared" si="94"/>
        <v>8384.3963419255397</v>
      </c>
      <c r="FW70" s="16">
        <f t="shared" si="94"/>
        <v>8375.9509884510353</v>
      </c>
      <c r="FX70" s="16">
        <f t="shared" si="94"/>
        <v>8367.446729146197</v>
      </c>
      <c r="FY70" s="16">
        <f t="shared" si="94"/>
        <v>8358.8841063215114</v>
      </c>
      <c r="FZ70" s="16">
        <f t="shared" si="94"/>
        <v>8350.2636661094275</v>
      </c>
      <c r="GA70" s="16">
        <f t="shared" si="94"/>
        <v>8341.5859661623563</v>
      </c>
      <c r="GB70" s="16">
        <f t="shared" si="94"/>
        <v>8332.8515658045417</v>
      </c>
      <c r="GC70" s="16">
        <f t="shared" si="94"/>
        <v>8324.0610282588004</v>
      </c>
      <c r="GD70" s="16">
        <f t="shared" si="94"/>
        <v>8315.2149179996541</v>
      </c>
      <c r="GE70" s="16">
        <f t="shared" si="94"/>
        <v>8306.3138017370838</v>
      </c>
      <c r="GF70" s="16">
        <f t="shared" si="94"/>
        <v>8297.3582471718364</v>
      </c>
      <c r="GG70" s="16">
        <f t="shared" si="94"/>
        <v>8288.3488241699833</v>
      </c>
      <c r="GH70" s="16">
        <f t="shared" si="94"/>
        <v>8279.2861037340372</v>
      </c>
      <c r="GI70" s="16">
        <f t="shared" si="94"/>
        <v>8270.1706591267994</v>
      </c>
      <c r="GJ70" s="16">
        <f t="shared" si="94"/>
        <v>8261.0030639870802</v>
      </c>
      <c r="GK70" s="16">
        <f t="shared" si="94"/>
        <v>8253.5838926841752</v>
      </c>
      <c r="GL70" s="16">
        <f t="shared" si="94"/>
        <v>8245.8047977480437</v>
      </c>
      <c r="GM70" s="16">
        <f t="shared" ref="GM70:IX70" si="95">(1-GM61)*GM69</f>
        <v>8237.6671524128105</v>
      </c>
      <c r="GN70" s="16">
        <f t="shared" si="95"/>
        <v>8229.1723704829546</v>
      </c>
      <c r="GO70" s="16">
        <f t="shared" si="95"/>
        <v>8220.3219064865316</v>
      </c>
      <c r="GP70" s="16">
        <f t="shared" si="95"/>
        <v>8211.1172555479807</v>
      </c>
      <c r="GQ70" s="16">
        <f t="shared" si="95"/>
        <v>8201.5599544137694</v>
      </c>
      <c r="GR70" s="16">
        <f t="shared" si="95"/>
        <v>8191.65157907312</v>
      </c>
      <c r="GS70" s="16">
        <f t="shared" si="95"/>
        <v>8181.3937478057614</v>
      </c>
      <c r="GT70" s="16">
        <f t="shared" si="95"/>
        <v>8170.7881188767242</v>
      </c>
      <c r="GU70" s="16">
        <f t="shared" si="95"/>
        <v>8159.8363912163022</v>
      </c>
      <c r="GV70" s="16">
        <f t="shared" si="95"/>
        <v>8148.5403041771588</v>
      </c>
      <c r="GW70" s="16">
        <f t="shared" si="95"/>
        <v>8136.9016357006522</v>
      </c>
      <c r="GX70" s="16">
        <f t="shared" si="95"/>
        <v>8124.9222033301576</v>
      </c>
      <c r="GY70" s="16">
        <f t="shared" si="95"/>
        <v>8112.6038647018031</v>
      </c>
      <c r="GZ70" s="16">
        <f t="shared" si="95"/>
        <v>8099.9485169480067</v>
      </c>
      <c r="HA70" s="16">
        <f t="shared" si="95"/>
        <v>8086.9580945392145</v>
      </c>
      <c r="HB70" s="16">
        <f t="shared" si="95"/>
        <v>8073.634570570799</v>
      </c>
      <c r="HC70" s="16">
        <f t="shared" si="95"/>
        <v>8059.9799561485352</v>
      </c>
      <c r="HD70" s="16">
        <f t="shared" si="95"/>
        <v>8045.9963017819482</v>
      </c>
      <c r="HE70" s="16">
        <f t="shared" si="95"/>
        <v>8031.6857074635982</v>
      </c>
      <c r="HF70" s="16">
        <f t="shared" si="95"/>
        <v>8017.0502812255681</v>
      </c>
      <c r="HG70" s="16">
        <f t="shared" si="95"/>
        <v>8002.0921808258654</v>
      </c>
      <c r="HH70" s="16">
        <f t="shared" si="95"/>
        <v>7986.8136008857082</v>
      </c>
      <c r="HI70" s="16">
        <f t="shared" si="95"/>
        <v>7971.2167704198218</v>
      </c>
      <c r="HJ70" s="16">
        <f t="shared" si="95"/>
        <v>7955.3039538697913</v>
      </c>
      <c r="HK70" s="16">
        <f t="shared" si="95"/>
        <v>7939.0774494081743</v>
      </c>
      <c r="HL70" s="16">
        <f t="shared" si="95"/>
        <v>7922.5395883048122</v>
      </c>
      <c r="HM70" s="16">
        <f t="shared" si="95"/>
        <v>7905.6927353876845</v>
      </c>
      <c r="HN70" s="16">
        <f t="shared" si="95"/>
        <v>7888.5392881066709</v>
      </c>
      <c r="HO70" s="16">
        <f t="shared" si="95"/>
        <v>7871.0816765537493</v>
      </c>
      <c r="HP70" s="16">
        <f t="shared" si="95"/>
        <v>7853.3223619310129</v>
      </c>
      <c r="HQ70" s="16">
        <f t="shared" si="95"/>
        <v>7835.2638389232534</v>
      </c>
      <c r="HR70" s="16">
        <f t="shared" si="95"/>
        <v>7816.908631696283</v>
      </c>
      <c r="HS70" s="16">
        <f t="shared" si="95"/>
        <v>7798.2592906185109</v>
      </c>
      <c r="HT70" s="16">
        <f t="shared" si="95"/>
        <v>7779.3183972158549</v>
      </c>
      <c r="HU70" s="16">
        <f t="shared" si="95"/>
        <v>7760.088561730603</v>
      </c>
      <c r="HV70" s="16">
        <f t="shared" si="95"/>
        <v>7740.572423045789</v>
      </c>
      <c r="HW70" s="16">
        <f t="shared" si="95"/>
        <v>7720.7726482029184</v>
      </c>
      <c r="HX70" s="16">
        <f t="shared" si="95"/>
        <v>7700.6919299864312</v>
      </c>
      <c r="HY70" s="16">
        <f t="shared" si="95"/>
        <v>7680.3329882174148</v>
      </c>
      <c r="HZ70" s="16">
        <f t="shared" si="95"/>
        <v>7659.6985687292681</v>
      </c>
      <c r="IA70" s="16">
        <f t="shared" si="95"/>
        <v>7638.7914425621939</v>
      </c>
      <c r="IB70" s="16">
        <f t="shared" si="95"/>
        <v>7617.6144053378648</v>
      </c>
      <c r="IC70" s="16">
        <f t="shared" si="95"/>
        <v>7596.1702757806261</v>
      </c>
      <c r="ID70" s="16">
        <f t="shared" si="95"/>
        <v>7574.4618962276163</v>
      </c>
      <c r="IE70" s="16">
        <f t="shared" si="95"/>
        <v>7552.4921319838686</v>
      </c>
      <c r="IF70" s="16">
        <f t="shared" si="95"/>
        <v>7530.2638700019133</v>
      </c>
      <c r="IG70" s="16">
        <f t="shared" si="95"/>
        <v>7507.7800184556572</v>
      </c>
      <c r="IH70" s="16">
        <f t="shared" si="95"/>
        <v>7485.043504769149</v>
      </c>
      <c r="II70" s="16">
        <f t="shared" si="95"/>
        <v>7462.0572776689287</v>
      </c>
      <c r="IJ70" s="16">
        <f t="shared" si="95"/>
        <v>7438.8243057855479</v>
      </c>
      <c r="IK70" s="16">
        <f t="shared" si="95"/>
        <v>7415.347576676576</v>
      </c>
      <c r="IL70" s="16">
        <f t="shared" si="95"/>
        <v>7391.6300960535109</v>
      </c>
      <c r="IM70" s="16">
        <f t="shared" si="95"/>
        <v>7367.6748878272938</v>
      </c>
      <c r="IN70" s="16">
        <f t="shared" si="95"/>
        <v>7343.4849926244842</v>
      </c>
      <c r="IO70" s="16">
        <f t="shared" si="95"/>
        <v>7319.0634685013301</v>
      </c>
      <c r="IP70" s="16">
        <f t="shared" si="95"/>
        <v>7294.4133892613281</v>
      </c>
      <c r="IQ70" s="16">
        <f t="shared" si="95"/>
        <v>7269.5378424288865</v>
      </c>
      <c r="IR70" s="16">
        <f t="shared" si="95"/>
        <v>7244.4398760586846</v>
      </c>
      <c r="IS70" s="16">
        <f t="shared" si="95"/>
        <v>7219.1226033698358</v>
      </c>
      <c r="IT70" s="16">
        <f t="shared" si="95"/>
        <v>7193.5892139605839</v>
      </c>
      <c r="IU70" s="16">
        <f t="shared" si="95"/>
        <v>7167.8428511244792</v>
      </c>
      <c r="IV70" s="16">
        <f t="shared" si="95"/>
        <v>7141.8866696538016</v>
      </c>
      <c r="IW70" s="16">
        <f t="shared" si="95"/>
        <v>7115.7238362327871</v>
      </c>
      <c r="IX70" s="16">
        <f t="shared" si="95"/>
        <v>7089.3575290996305</v>
      </c>
      <c r="IY70" s="16">
        <f t="shared" ref="IY70:KF70" si="96">(1-IY61)*IY69</f>
        <v>7062.7909366088943</v>
      </c>
      <c r="IZ70" s="16">
        <f t="shared" si="96"/>
        <v>7036.0272564984898</v>
      </c>
      <c r="JA70" s="16">
        <f t="shared" si="96"/>
        <v>7009.0696965279458</v>
      </c>
      <c r="JB70" s="16">
        <f t="shared" si="96"/>
        <v>6981.9214724341828</v>
      </c>
      <c r="JC70" s="16">
        <f t="shared" si="96"/>
        <v>6954.5858082742707</v>
      </c>
      <c r="JD70" s="16">
        <f t="shared" si="96"/>
        <v>6927.0659346044704</v>
      </c>
      <c r="JE70" s="16">
        <f t="shared" si="96"/>
        <v>6899.3650887024023</v>
      </c>
      <c r="JF70" s="16">
        <f t="shared" si="96"/>
        <v>6871.486513974125</v>
      </c>
      <c r="JG70" s="16">
        <f t="shared" si="96"/>
        <v>6843.4334590885537</v>
      </c>
      <c r="JH70" s="16">
        <f t="shared" si="96"/>
        <v>6815.2091787099507</v>
      </c>
      <c r="JI70" s="16">
        <f t="shared" si="96"/>
        <v>6786.8169309515479</v>
      </c>
      <c r="JJ70" s="16">
        <f t="shared" si="96"/>
        <v>6758.2599786052369</v>
      </c>
      <c r="JK70" s="16">
        <f t="shared" si="96"/>
        <v>6729.5415874793734</v>
      </c>
      <c r="JL70" s="16">
        <f t="shared" si="96"/>
        <v>6700.6650261244322</v>
      </c>
      <c r="JM70" s="16">
        <f t="shared" si="96"/>
        <v>6671.633564697835</v>
      </c>
      <c r="JN70" s="16">
        <f t="shared" si="96"/>
        <v>6642.4504750020296</v>
      </c>
      <c r="JO70" s="16">
        <f t="shared" si="96"/>
        <v>6613.1190297763023</v>
      </c>
      <c r="JP70" s="16">
        <f t="shared" si="96"/>
        <v>6583.6425022771127</v>
      </c>
      <c r="JQ70" s="16">
        <f t="shared" si="96"/>
        <v>6554.0241654391957</v>
      </c>
      <c r="JR70" s="16">
        <f t="shared" si="96"/>
        <v>6524.2672922835509</v>
      </c>
      <c r="JS70" s="16">
        <f t="shared" si="96"/>
        <v>6494.3751531668649</v>
      </c>
      <c r="JT70" s="16">
        <f t="shared" si="96"/>
        <v>6464.3510177898143</v>
      </c>
      <c r="JU70" s="16">
        <f t="shared" si="96"/>
        <v>6434.1981532235559</v>
      </c>
      <c r="JV70" s="16">
        <f t="shared" si="96"/>
        <v>6403.9198239244306</v>
      </c>
      <c r="JW70" s="16">
        <f t="shared" si="96"/>
        <v>6373.5192907856599</v>
      </c>
      <c r="JX70" s="16">
        <f t="shared" si="96"/>
        <v>6342.9998103803473</v>
      </c>
      <c r="JY70" s="16">
        <f t="shared" si="96"/>
        <v>6312.3646351368279</v>
      </c>
      <c r="JZ70" s="16">
        <f t="shared" si="96"/>
        <v>6281.6170133017695</v>
      </c>
      <c r="KA70" s="16">
        <f t="shared" si="96"/>
        <v>6250.7601865968845</v>
      </c>
      <c r="KB70" s="16">
        <f t="shared" si="96"/>
        <v>6219.797391101295</v>
      </c>
      <c r="KC70" s="16">
        <f t="shared" si="96"/>
        <v>6188.7318569698209</v>
      </c>
      <c r="KD70" s="16">
        <f t="shared" si="96"/>
        <v>6157.5668073931392</v>
      </c>
      <c r="KE70" s="16">
        <f t="shared" si="96"/>
        <v>6126.3054588468749</v>
      </c>
      <c r="KF70" s="16">
        <f t="shared" si="96"/>
        <v>6094.9510195615812</v>
      </c>
      <c r="KG70"/>
      <c r="KH70"/>
      <c r="KI70"/>
      <c r="KJ70"/>
      <c r="KK70"/>
      <c r="KL70"/>
      <c r="KM70"/>
      <c r="KN70"/>
      <c r="KO70"/>
    </row>
    <row r="71" spans="1:301" s="16" customFormat="1" x14ac:dyDescent="0.2">
      <c r="A71" t="s">
        <v>45</v>
      </c>
      <c r="B71" s="16">
        <f>(B64*10^6)*(B65*10^3)/(10^12)</f>
        <v>58.65</v>
      </c>
      <c r="C71" s="16">
        <f t="shared" ref="C71:BN71" si="97">(C64*10^6)*(C65*10^3)/(10^12)</f>
        <v>59.148420470910487</v>
      </c>
      <c r="D71" s="16">
        <f t="shared" si="97"/>
        <v>59.662219604939935</v>
      </c>
      <c r="E71" s="16">
        <f t="shared" si="97"/>
        <v>60.191607355974085</v>
      </c>
      <c r="F71" s="16">
        <f t="shared" si="97"/>
        <v>60.736799949294991</v>
      </c>
      <c r="G71" s="16">
        <f t="shared" si="97"/>
        <v>61.298018097056584</v>
      </c>
      <c r="H71" s="16">
        <f t="shared" si="97"/>
        <v>61.87548753571447</v>
      </c>
      <c r="I71" s="16">
        <f t="shared" si="97"/>
        <v>62.469439636310319</v>
      </c>
      <c r="J71" s="16">
        <f t="shared" si="97"/>
        <v>63.080112052330485</v>
      </c>
      <c r="K71" s="16">
        <f t="shared" si="97"/>
        <v>63.707749432072603</v>
      </c>
      <c r="L71" s="16">
        <f t="shared" si="97"/>
        <v>64.352604197856095</v>
      </c>
      <c r="M71" s="16">
        <f t="shared" si="97"/>
        <v>65.014937407336888</v>
      </c>
      <c r="N71" s="16">
        <f t="shared" si="97"/>
        <v>65.721084743941816</v>
      </c>
      <c r="O71" s="16">
        <f t="shared" si="97"/>
        <v>66.472878268918777</v>
      </c>
      <c r="P71" s="16">
        <f t="shared" si="97"/>
        <v>67.272291879667534</v>
      </c>
      <c r="Q71" s="16">
        <f t="shared" si="97"/>
        <v>68.121455298808186</v>
      </c>
      <c r="R71" s="16">
        <f t="shared" si="97"/>
        <v>69.022665695357489</v>
      </c>
      <c r="S71" s="16">
        <f t="shared" si="97"/>
        <v>69.978402222805627</v>
      </c>
      <c r="T71" s="16">
        <f t="shared" si="97"/>
        <v>70.991338336671276</v>
      </c>
      <c r="U71" s="16">
        <f t="shared" si="97"/>
        <v>72.064356976054341</v>
      </c>
      <c r="V71" s="16">
        <f t="shared" si="97"/>
        <v>73.20056712255591</v>
      </c>
      <c r="W71" s="16">
        <f t="shared" si="97"/>
        <v>74.403321900991003</v>
      </c>
      <c r="X71" s="16">
        <f t="shared" si="97"/>
        <v>75.555741487851364</v>
      </c>
      <c r="Y71" s="16">
        <f t="shared" si="97"/>
        <v>76.652559786256788</v>
      </c>
      <c r="Z71" s="16">
        <f t="shared" si="97"/>
        <v>77.688600627725364</v>
      </c>
      <c r="AA71" s="16">
        <f t="shared" si="97"/>
        <v>78.658819631692893</v>
      </c>
      <c r="AB71" s="16">
        <f t="shared" si="97"/>
        <v>79.558354057463745</v>
      </c>
      <c r="AC71" s="16">
        <f t="shared" si="97"/>
        <v>80.382571943609761</v>
      </c>
      <c r="AD71" s="16">
        <f t="shared" si="97"/>
        <v>81.127119588854839</v>
      </c>
      <c r="AE71" s="16">
        <f t="shared" si="97"/>
        <v>81.787967484602831</v>
      </c>
      <c r="AF71" s="16">
        <f t="shared" si="97"/>
        <v>82.361453780332099</v>
      </c>
      <c r="AG71" s="16">
        <f t="shared" si="97"/>
        <v>82.844324639049674</v>
      </c>
      <c r="AH71" s="16">
        <f t="shared" si="97"/>
        <v>83.394697753309657</v>
      </c>
      <c r="AI71" s="16">
        <f t="shared" si="97"/>
        <v>84.014085927418463</v>
      </c>
      <c r="AJ71" s="16">
        <f t="shared" si="97"/>
        <v>84.704176767975298</v>
      </c>
      <c r="AK71" s="16">
        <f t="shared" si="97"/>
        <v>85.466852704714029</v>
      </c>
      <c r="AL71" s="16">
        <f t="shared" si="97"/>
        <v>86.304199996293733</v>
      </c>
      <c r="AM71" s="16">
        <f t="shared" si="97"/>
        <v>87.218518717095861</v>
      </c>
      <c r="AN71" s="16">
        <f t="shared" si="97"/>
        <v>88.212333912932536</v>
      </c>
      <c r="AO71" s="16">
        <f t="shared" si="97"/>
        <v>89.288407839087128</v>
      </c>
      <c r="AP71" s="16">
        <f t="shared" si="97"/>
        <v>90.449753451322451</v>
      </c>
      <c r="AQ71" s="16">
        <f t="shared" si="97"/>
        <v>91.699649300439603</v>
      </c>
      <c r="AR71" s="16">
        <f t="shared" si="97"/>
        <v>92.907301470980116</v>
      </c>
      <c r="AS71" s="16">
        <f t="shared" si="97"/>
        <v>94.069963408460126</v>
      </c>
      <c r="AT71" s="16">
        <f t="shared" si="97"/>
        <v>95.184947860517084</v>
      </c>
      <c r="AU71" s="16">
        <f t="shared" si="97"/>
        <v>96.249633195054244</v>
      </c>
      <c r="AV71" s="16">
        <f t="shared" si="97"/>
        <v>97.261474714882183</v>
      </c>
      <c r="AW71" s="16">
        <f t="shared" si="97"/>
        <v>98.218015887383658</v>
      </c>
      <c r="AX71" s="16">
        <f t="shared" si="97"/>
        <v>99.116899367351721</v>
      </c>
      <c r="AY71" s="16">
        <f t="shared" si="97"/>
        <v>99.955877706280063</v>
      </c>
      <c r="AZ71" s="16">
        <f t="shared" si="97"/>
        <v>100.73282370281547</v>
      </c>
      <c r="BA71" s="16">
        <f t="shared" si="97"/>
        <v>101.44574040149107</v>
      </c>
      <c r="BB71" s="16">
        <f t="shared" si="97"/>
        <v>102.31709388227389</v>
      </c>
      <c r="BC71" s="16">
        <f t="shared" si="97"/>
        <v>103.35126222641512</v>
      </c>
      <c r="BD71" s="16">
        <f t="shared" si="97"/>
        <v>104.553488187056</v>
      </c>
      <c r="BE71" s="16">
        <f t="shared" si="97"/>
        <v>105.92994044576562</v>
      </c>
      <c r="BF71" s="16">
        <f t="shared" si="97"/>
        <v>107.48777089249279</v>
      </c>
      <c r="BG71" s="16">
        <f t="shared" si="97"/>
        <v>109.23518177021381</v>
      </c>
      <c r="BH71" s="16">
        <f t="shared" si="97"/>
        <v>111.18150381479674</v>
      </c>
      <c r="BI71" s="16">
        <f t="shared" si="97"/>
        <v>113.33728638988561</v>
      </c>
      <c r="BJ71" s="16">
        <f t="shared" si="97"/>
        <v>115.71440089396552</v>
      </c>
      <c r="BK71" s="16">
        <f t="shared" si="97"/>
        <v>118.32615892068759</v>
      </c>
      <c r="BL71" s="16">
        <f t="shared" si="97"/>
        <v>121.02571494949116</v>
      </c>
      <c r="BM71" s="16">
        <f t="shared" si="97"/>
        <v>123.81563023198578</v>
      </c>
      <c r="BN71" s="16">
        <f t="shared" si="97"/>
        <v>126.69855233663883</v>
      </c>
      <c r="BO71" s="16">
        <f t="shared" ref="BO71:DZ71" si="98">(BO64*10^6)*(BO65*10^3)/(10^12)</f>
        <v>129.67721241659049</v>
      </c>
      <c r="BP71" s="16">
        <f t="shared" si="98"/>
        <v>132.75442759895881</v>
      </c>
      <c r="BQ71" s="16">
        <f t="shared" si="98"/>
        <v>135.93310329325161</v>
      </c>
      <c r="BR71" s="16">
        <f t="shared" si="98"/>
        <v>139.21623574561028</v>
      </c>
      <c r="BS71" s="16">
        <f t="shared" si="98"/>
        <v>142.60691448127341</v>
      </c>
      <c r="BT71" s="16">
        <f t="shared" si="98"/>
        <v>146.10832479430528</v>
      </c>
      <c r="BU71" s="16">
        <f t="shared" si="98"/>
        <v>149.72375040333819</v>
      </c>
      <c r="BV71" s="16">
        <f t="shared" si="98"/>
        <v>153.18302618913754</v>
      </c>
      <c r="BW71" s="16">
        <f t="shared" si="98"/>
        <v>156.46983941633403</v>
      </c>
      <c r="BX71" s="16">
        <f t="shared" si="98"/>
        <v>159.56833024268053</v>
      </c>
      <c r="BY71" s="16">
        <f t="shared" si="98"/>
        <v>162.46321825519703</v>
      </c>
      <c r="BZ71" s="16">
        <f t="shared" si="98"/>
        <v>165.13993087707331</v>
      </c>
      <c r="CA71" s="16">
        <f t="shared" si="98"/>
        <v>167.58472846181934</v>
      </c>
      <c r="CB71" s="16">
        <f t="shared" si="98"/>
        <v>169.78482522446484</v>
      </c>
      <c r="CC71" s="16">
        <f t="shared" si="98"/>
        <v>171.7285040393694</v>
      </c>
      <c r="CD71" s="16">
        <f t="shared" si="98"/>
        <v>173.40522365715796</v>
      </c>
      <c r="CE71" s="16">
        <f t="shared" si="98"/>
        <v>174.8057172232175</v>
      </c>
      <c r="CF71" s="16">
        <f t="shared" si="98"/>
        <v>176.2576390682751</v>
      </c>
      <c r="CG71" s="16">
        <f t="shared" si="98"/>
        <v>177.76183504891242</v>
      </c>
      <c r="CH71" s="16">
        <f t="shared" si="98"/>
        <v>179.31921361631029</v>
      </c>
      <c r="CI71" s="16">
        <f t="shared" si="98"/>
        <v>180.93075710405347</v>
      </c>
      <c r="CJ71" s="16">
        <f t="shared" si="98"/>
        <v>182.59752428830913</v>
      </c>
      <c r="CK71" s="16">
        <f t="shared" si="98"/>
        <v>184.32065267453581</v>
      </c>
      <c r="CL71" s="16">
        <f t="shared" si="98"/>
        <v>186.10136155001695</v>
      </c>
      <c r="CM71" s="16">
        <f t="shared" si="98"/>
        <v>187.94095503620341</v>
      </c>
      <c r="CN71" s="16">
        <f t="shared" si="98"/>
        <v>189.84082535155551</v>
      </c>
      <c r="CO71" s="16">
        <f t="shared" si="98"/>
        <v>191.80245653600528</v>
      </c>
      <c r="CP71" s="16">
        <f t="shared" si="98"/>
        <v>193.78258651154997</v>
      </c>
      <c r="CQ71" s="16">
        <f t="shared" si="98"/>
        <v>195.78135957826785</v>
      </c>
      <c r="CR71" s="16">
        <f t="shared" si="98"/>
        <v>197.79892175349448</v>
      </c>
      <c r="CS71" s="16">
        <f t="shared" si="98"/>
        <v>199.8354202141486</v>
      </c>
      <c r="CT71" s="16">
        <f t="shared" si="98"/>
        <v>201.89100329683066</v>
      </c>
      <c r="CU71" s="16">
        <f t="shared" si="98"/>
        <v>203.96582048561456</v>
      </c>
      <c r="CV71" s="16">
        <f t="shared" si="98"/>
        <v>206.06002243689454</v>
      </c>
      <c r="CW71" s="16">
        <f t="shared" si="98"/>
        <v>208.17376096392644</v>
      </c>
      <c r="CX71" s="16">
        <f t="shared" si="98"/>
        <v>210.30718908261559</v>
      </c>
      <c r="CY71" s="16">
        <f t="shared" si="98"/>
        <v>212.46046097099355</v>
      </c>
      <c r="CZ71" s="16">
        <f t="shared" si="98"/>
        <v>214.63373202130654</v>
      </c>
      <c r="DA71" s="16">
        <f t="shared" si="98"/>
        <v>216.82715881327096</v>
      </c>
      <c r="DB71" s="16">
        <f t="shared" si="98"/>
        <v>219.04089915494663</v>
      </c>
      <c r="DC71" s="16">
        <f t="shared" si="98"/>
        <v>221.27511206847285</v>
      </c>
      <c r="DD71" s="16">
        <f t="shared" si="98"/>
        <v>223.52995781056748</v>
      </c>
      <c r="DE71" s="16">
        <f t="shared" si="98"/>
        <v>225.80559785691523</v>
      </c>
      <c r="DF71" s="16">
        <f t="shared" si="98"/>
        <v>228.10219495103465</v>
      </c>
      <c r="DG71" s="16">
        <f t="shared" si="98"/>
        <v>230.41991308623983</v>
      </c>
      <c r="DH71" s="16">
        <f t="shared" si="98"/>
        <v>232.75891753940115</v>
      </c>
      <c r="DI71" s="16">
        <f t="shared" si="98"/>
        <v>235.11937488125778</v>
      </c>
      <c r="DJ71" s="16">
        <f t="shared" si="98"/>
        <v>237.50145294970909</v>
      </c>
      <c r="DK71" s="16">
        <f t="shared" si="98"/>
        <v>239.90532089507496</v>
      </c>
      <c r="DL71" s="16">
        <f t="shared" si="98"/>
        <v>242.33114916590137</v>
      </c>
      <c r="DM71" s="16">
        <f t="shared" si="98"/>
        <v>244.77910955116425</v>
      </c>
      <c r="DN71" s="16">
        <f t="shared" si="98"/>
        <v>247.24937517701139</v>
      </c>
      <c r="DO71" s="16">
        <f t="shared" si="98"/>
        <v>249.74212052863265</v>
      </c>
      <c r="DP71" s="16">
        <f t="shared" si="98"/>
        <v>252.25752144585877</v>
      </c>
      <c r="DQ71" s="16">
        <f t="shared" si="98"/>
        <v>254.79575514165688</v>
      </c>
      <c r="DR71" s="16">
        <f t="shared" si="98"/>
        <v>257.35700021910321</v>
      </c>
      <c r="DS71" s="16">
        <f t="shared" si="98"/>
        <v>259.94143666867444</v>
      </c>
      <c r="DT71" s="16">
        <f t="shared" si="98"/>
        <v>262.54924590268854</v>
      </c>
      <c r="DU71" s="16">
        <f t="shared" si="98"/>
        <v>265.18061076748216</v>
      </c>
      <c r="DV71" s="16">
        <f t="shared" si="98"/>
        <v>267.8357155388797</v>
      </c>
      <c r="DW71" s="16">
        <f t="shared" si="98"/>
        <v>270.5147459579639</v>
      </c>
      <c r="DX71" s="16">
        <f t="shared" si="98"/>
        <v>273.21788922271043</v>
      </c>
      <c r="DY71" s="16">
        <f t="shared" si="98"/>
        <v>275.94533398889115</v>
      </c>
      <c r="DZ71" s="16">
        <f t="shared" si="98"/>
        <v>278.69727040755379</v>
      </c>
      <c r="EA71" s="16">
        <f t="shared" ref="EA71:GL71" si="99">(EA64*10^6)*(EA65*10^3)/(10^12)</f>
        <v>281.47389013980325</v>
      </c>
      <c r="EB71" s="16">
        <f t="shared" si="99"/>
        <v>284.27538639175873</v>
      </c>
      <c r="EC71" s="16">
        <f t="shared" si="99"/>
        <v>287.10195389226197</v>
      </c>
      <c r="ED71" s="16">
        <f t="shared" si="99"/>
        <v>289.95378889052967</v>
      </c>
      <c r="EE71" s="16">
        <f t="shared" si="99"/>
        <v>292.83108921382927</v>
      </c>
      <c r="EF71" s="16">
        <f t="shared" si="99"/>
        <v>295.73405425505666</v>
      </c>
      <c r="EG71" s="16">
        <f t="shared" si="99"/>
        <v>298.66288498234957</v>
      </c>
      <c r="EH71" s="16">
        <f t="shared" si="99"/>
        <v>301.6177839843117</v>
      </c>
      <c r="EI71" s="16">
        <f t="shared" si="99"/>
        <v>304.59895542876319</v>
      </c>
      <c r="EJ71" s="16">
        <f t="shared" si="99"/>
        <v>307.60660517953494</v>
      </c>
      <c r="EK71" s="16">
        <f t="shared" si="99"/>
        <v>310.64094073766495</v>
      </c>
      <c r="EL71" s="16">
        <f t="shared" si="99"/>
        <v>313.70217124556365</v>
      </c>
      <c r="EM71" s="16">
        <f t="shared" si="99"/>
        <v>316.79050750151464</v>
      </c>
      <c r="EN71" s="16">
        <f t="shared" si="99"/>
        <v>319.90616202835582</v>
      </c>
      <c r="EO71" s="16">
        <f t="shared" si="99"/>
        <v>323.04934907418414</v>
      </c>
      <c r="EP71" s="16">
        <f t="shared" si="99"/>
        <v>326.2202846138378</v>
      </c>
      <c r="EQ71" s="16">
        <f t="shared" si="99"/>
        <v>329.41918635954568</v>
      </c>
      <c r="ER71" s="16">
        <f t="shared" si="99"/>
        <v>332.64627375356019</v>
      </c>
      <c r="ES71" s="16">
        <f t="shared" si="99"/>
        <v>335.90176802756781</v>
      </c>
      <c r="ET71" s="16">
        <f t="shared" si="99"/>
        <v>339.18589218814714</v>
      </c>
      <c r="EU71" s="16">
        <f t="shared" si="99"/>
        <v>342.49887101973172</v>
      </c>
      <c r="EV71" s="16">
        <f t="shared" si="99"/>
        <v>345.84093118632074</v>
      </c>
      <c r="EW71" s="16">
        <f t="shared" si="99"/>
        <v>349.21230113902556</v>
      </c>
      <c r="EX71" s="16">
        <f t="shared" si="99"/>
        <v>352.6132111840642</v>
      </c>
      <c r="EY71" s="16">
        <f t="shared" si="99"/>
        <v>356.04389350026929</v>
      </c>
      <c r="EZ71" s="16">
        <f t="shared" si="99"/>
        <v>359.5045821387755</v>
      </c>
      <c r="FA71" s="16">
        <f t="shared" si="99"/>
        <v>362.99551304157268</v>
      </c>
      <c r="FB71" s="16">
        <f t="shared" si="99"/>
        <v>366.51692408628111</v>
      </c>
      <c r="FC71" s="16">
        <f t="shared" si="99"/>
        <v>370.06905506534093</v>
      </c>
      <c r="FD71" s="16">
        <f t="shared" si="99"/>
        <v>373.65214774063674</v>
      </c>
      <c r="FE71" s="16">
        <f t="shared" si="99"/>
        <v>377.26644582922688</v>
      </c>
      <c r="FF71" s="16">
        <f t="shared" si="99"/>
        <v>380.91219503659562</v>
      </c>
      <c r="FG71" s="16">
        <f t="shared" si="99"/>
        <v>384.58964307376471</v>
      </c>
      <c r="FH71" s="16">
        <f t="shared" si="99"/>
        <v>388.29903972121565</v>
      </c>
      <c r="FI71" s="16">
        <f t="shared" si="99"/>
        <v>392.04063672627183</v>
      </c>
      <c r="FJ71" s="16">
        <f t="shared" si="99"/>
        <v>395.81468790337522</v>
      </c>
      <c r="FK71" s="16">
        <f t="shared" si="99"/>
        <v>399.62144912593726</v>
      </c>
      <c r="FL71" s="16">
        <f t="shared" si="99"/>
        <v>403.46117838565993</v>
      </c>
      <c r="FM71" s="16">
        <f t="shared" si="99"/>
        <v>407.33413576694329</v>
      </c>
      <c r="FN71" s="16">
        <f t="shared" si="99"/>
        <v>411.24058348205756</v>
      </c>
      <c r="FO71" s="16">
        <f t="shared" si="99"/>
        <v>415.18078589009895</v>
      </c>
      <c r="FP71" s="16">
        <f t="shared" si="99"/>
        <v>419.15500949593269</v>
      </c>
      <c r="FQ71" s="16">
        <f t="shared" si="99"/>
        <v>423.16352297823681</v>
      </c>
      <c r="FR71" s="16">
        <f t="shared" si="99"/>
        <v>427.20659718154383</v>
      </c>
      <c r="FS71" s="16">
        <f t="shared" si="99"/>
        <v>431.28450518768148</v>
      </c>
      <c r="FT71" s="16">
        <f t="shared" si="99"/>
        <v>435.39752227427005</v>
      </c>
      <c r="FU71" s="16">
        <f t="shared" si="99"/>
        <v>439.54592597539431</v>
      </c>
      <c r="FV71" s="16">
        <f t="shared" si="99"/>
        <v>443.72999656235413</v>
      </c>
      <c r="FW71" s="16">
        <f t="shared" si="99"/>
        <v>447.9500159114769</v>
      </c>
      <c r="FX71" s="16">
        <f t="shared" si="99"/>
        <v>452.20626964847111</v>
      </c>
      <c r="FY71" s="16">
        <f t="shared" si="99"/>
        <v>456.49904390484829</v>
      </c>
      <c r="FZ71" s="16">
        <f t="shared" si="99"/>
        <v>460.82862720354939</v>
      </c>
      <c r="GA71" s="16">
        <f t="shared" si="99"/>
        <v>465.19531099452445</v>
      </c>
      <c r="GB71" s="16">
        <f t="shared" si="99"/>
        <v>469.59938907809857</v>
      </c>
      <c r="GC71" s="16">
        <f t="shared" si="99"/>
        <v>474.04115772862468</v>
      </c>
      <c r="GD71" s="16">
        <f t="shared" si="99"/>
        <v>478.52091560595221</v>
      </c>
      <c r="GE71" s="16">
        <f t="shared" si="99"/>
        <v>483.03896382470043</v>
      </c>
      <c r="GF71" s="16">
        <f t="shared" si="99"/>
        <v>487.59560592464027</v>
      </c>
      <c r="GG71" s="16">
        <f t="shared" si="99"/>
        <v>492.19114794990037</v>
      </c>
      <c r="GH71" s="16">
        <f t="shared" si="99"/>
        <v>496.82589842895106</v>
      </c>
      <c r="GI71" s="16">
        <f t="shared" si="99"/>
        <v>501.5001684536785</v>
      </c>
      <c r="GJ71" s="16">
        <f t="shared" si="99"/>
        <v>506.21427161873646</v>
      </c>
      <c r="GK71" s="16">
        <f t="shared" si="99"/>
        <v>510.96852406367913</v>
      </c>
      <c r="GL71" s="16">
        <f t="shared" si="99"/>
        <v>515.74503939640238</v>
      </c>
      <c r="GM71" s="16">
        <f t="shared" ref="GM71:IX71" si="100">(GM64*10^6)*(GM65*10^3)/(10^12)</f>
        <v>520.54362642567071</v>
      </c>
      <c r="GN71" s="16">
        <f t="shared" si="100"/>
        <v>525.36408948032738</v>
      </c>
      <c r="GO71" s="16">
        <f t="shared" si="100"/>
        <v>530.20622846813717</v>
      </c>
      <c r="GP71" s="16">
        <f t="shared" si="100"/>
        <v>535.06983887827732</v>
      </c>
      <c r="GQ71" s="16">
        <f t="shared" si="100"/>
        <v>539.95471184453424</v>
      </c>
      <c r="GR71" s="16">
        <f t="shared" si="100"/>
        <v>544.86063403792934</v>
      </c>
      <c r="GS71" s="16">
        <f t="shared" si="100"/>
        <v>549.78738783750021</v>
      </c>
      <c r="GT71" s="16">
        <f t="shared" si="100"/>
        <v>554.734751230754</v>
      </c>
      <c r="GU71" s="16">
        <f t="shared" si="100"/>
        <v>559.70249786828106</v>
      </c>
      <c r="GV71" s="16">
        <f t="shared" si="100"/>
        <v>564.69039707335639</v>
      </c>
      <c r="GW71" s="16">
        <f t="shared" si="100"/>
        <v>569.69821376688378</v>
      </c>
      <c r="GX71" s="16">
        <f t="shared" si="100"/>
        <v>574.7257085451854</v>
      </c>
      <c r="GY71" s="16">
        <f t="shared" si="100"/>
        <v>579.77263773479638</v>
      </c>
      <c r="GZ71" s="16">
        <f t="shared" si="100"/>
        <v>584.83875339070255</v>
      </c>
      <c r="HA71" s="16">
        <f t="shared" si="100"/>
        <v>589.92380320699181</v>
      </c>
      <c r="HB71" s="16">
        <f t="shared" si="100"/>
        <v>595.02753061992132</v>
      </c>
      <c r="HC71" s="16">
        <f t="shared" si="100"/>
        <v>600.14967480843438</v>
      </c>
      <c r="HD71" s="16">
        <f t="shared" si="100"/>
        <v>605.28997078149314</v>
      </c>
      <c r="HE71" s="16">
        <f t="shared" si="100"/>
        <v>610.44814983462152</v>
      </c>
      <c r="HF71" s="16">
        <f t="shared" si="100"/>
        <v>615.62393785063739</v>
      </c>
      <c r="HG71" s="16">
        <f t="shared" si="100"/>
        <v>620.8170570452827</v>
      </c>
      <c r="HH71" s="16">
        <f t="shared" si="100"/>
        <v>626.02722550902342</v>
      </c>
      <c r="HI71" s="16">
        <f t="shared" si="100"/>
        <v>631.25415710439484</v>
      </c>
      <c r="HJ71" s="16">
        <f t="shared" si="100"/>
        <v>636.49756157447791</v>
      </c>
      <c r="HK71" s="16">
        <f t="shared" si="100"/>
        <v>641.75714448748579</v>
      </c>
      <c r="HL71" s="16">
        <f t="shared" si="100"/>
        <v>647.0326072453729</v>
      </c>
      <c r="HM71" s="16">
        <f t="shared" si="100"/>
        <v>652.32364716321558</v>
      </c>
      <c r="HN71" s="16">
        <f t="shared" si="100"/>
        <v>657.62995746344416</v>
      </c>
      <c r="HO71" s="16">
        <f t="shared" si="100"/>
        <v>662.95122733215555</v>
      </c>
      <c r="HP71" s="16">
        <f t="shared" si="100"/>
        <v>668.28714187665526</v>
      </c>
      <c r="HQ71" s="16">
        <f t="shared" si="100"/>
        <v>673.63738233871891</v>
      </c>
      <c r="HR71" s="16">
        <f t="shared" si="100"/>
        <v>679.00162589603201</v>
      </c>
      <c r="HS71" s="16">
        <f t="shared" si="100"/>
        <v>684.37954549964149</v>
      </c>
      <c r="HT71" s="16">
        <f t="shared" si="100"/>
        <v>689.77081025991117</v>
      </c>
      <c r="HU71" s="16">
        <f t="shared" si="100"/>
        <v>695.1750853501137</v>
      </c>
      <c r="HV71" s="16">
        <f t="shared" si="100"/>
        <v>700.59203206722998</v>
      </c>
      <c r="HW71" s="16">
        <f t="shared" si="100"/>
        <v>706.02130786726548</v>
      </c>
      <c r="HX71" s="16">
        <f t="shared" si="100"/>
        <v>711.46256626405523</v>
      </c>
      <c r="HY71" s="16">
        <f t="shared" si="100"/>
        <v>716.91545698899961</v>
      </c>
      <c r="HZ71" s="16">
        <f t="shared" si="100"/>
        <v>722.37962599107527</v>
      </c>
      <c r="IA71" s="16">
        <f t="shared" si="100"/>
        <v>727.85471545217274</v>
      </c>
      <c r="IB71" s="16">
        <f t="shared" si="100"/>
        <v>733.34036381603551</v>
      </c>
      <c r="IC71" s="16">
        <f t="shared" si="100"/>
        <v>738.83620575394548</v>
      </c>
      <c r="ID71" s="16">
        <f t="shared" si="100"/>
        <v>744.34187227851237</v>
      </c>
      <c r="IE71" s="16">
        <f t="shared" si="100"/>
        <v>749.85699077490517</v>
      </c>
      <c r="IF71" s="16">
        <f t="shared" si="100"/>
        <v>755.38118498062749</v>
      </c>
      <c r="IG71" s="16">
        <f t="shared" si="100"/>
        <v>760.91407503294079</v>
      </c>
      <c r="IH71" s="16">
        <f t="shared" si="100"/>
        <v>766.45527739588385</v>
      </c>
      <c r="II71" s="16">
        <f t="shared" si="100"/>
        <v>772.00440510309613</v>
      </c>
      <c r="IJ71" s="16">
        <f t="shared" si="100"/>
        <v>777.56106773590272</v>
      </c>
      <c r="IK71" s="16">
        <f t="shared" si="100"/>
        <v>783.12487143291946</v>
      </c>
      <c r="IL71" s="16">
        <f t="shared" si="100"/>
        <v>788.6954189156063</v>
      </c>
      <c r="IM71" s="16">
        <f t="shared" si="100"/>
        <v>794.27230958198288</v>
      </c>
      <c r="IN71" s="16">
        <f t="shared" si="100"/>
        <v>799.85513947601987</v>
      </c>
      <c r="IO71" s="16">
        <f t="shared" si="100"/>
        <v>805.44350144008752</v>
      </c>
      <c r="IP71" s="16">
        <f t="shared" si="100"/>
        <v>811.03698506951298</v>
      </c>
      <c r="IQ71" s="16">
        <f t="shared" si="100"/>
        <v>816.63517663268476</v>
      </c>
      <c r="IR71" s="16">
        <f t="shared" si="100"/>
        <v>822.23765308289478</v>
      </c>
      <c r="IS71" s="16">
        <f t="shared" si="100"/>
        <v>827.84399386391226</v>
      </c>
      <c r="IT71" s="16">
        <f t="shared" si="100"/>
        <v>833.45378263966143</v>
      </c>
      <c r="IU71" s="16">
        <f t="shared" si="100"/>
        <v>839.06659341038176</v>
      </c>
      <c r="IV71" s="16">
        <f t="shared" si="100"/>
        <v>844.68199714358002</v>
      </c>
      <c r="IW71" s="16">
        <f t="shared" si="100"/>
        <v>850.29956191093322</v>
      </c>
      <c r="IX71" s="16">
        <f t="shared" si="100"/>
        <v>855.91885296345197</v>
      </c>
      <c r="IY71" s="16">
        <f t="shared" ref="IY71:KF71" si="101">(IY64*10^6)*(IY65*10^3)/(10^12)</f>
        <v>861.53943270542561</v>
      </c>
      <c r="IZ71" s="16">
        <f t="shared" si="101"/>
        <v>867.16086073112535</v>
      </c>
      <c r="JA71" s="16">
        <f t="shared" si="101"/>
        <v>872.78269399304088</v>
      </c>
      <c r="JB71" s="16">
        <f t="shared" si="101"/>
        <v>878.40448671794286</v>
      </c>
      <c r="JC71" s="16">
        <f t="shared" si="101"/>
        <v>884.02579054868772</v>
      </c>
      <c r="JD71" s="16">
        <f t="shared" si="101"/>
        <v>889.64615447819529</v>
      </c>
      <c r="JE71" s="16">
        <f t="shared" si="101"/>
        <v>895.2651249806479</v>
      </c>
      <c r="JF71" s="16">
        <f t="shared" si="101"/>
        <v>900.88224606578376</v>
      </c>
      <c r="JG71" s="16">
        <f t="shared" si="101"/>
        <v>906.49705930586617</v>
      </c>
      <c r="JH71" s="16">
        <f t="shared" si="101"/>
        <v>912.10910402590059</v>
      </c>
      <c r="JI71" s="16">
        <f t="shared" si="101"/>
        <v>917.7179171614539</v>
      </c>
      <c r="JJ71" s="16">
        <f t="shared" si="101"/>
        <v>923.3230335013252</v>
      </c>
      <c r="JK71" s="16">
        <f t="shared" si="101"/>
        <v>928.92398563508198</v>
      </c>
      <c r="JL71" s="16">
        <f t="shared" si="101"/>
        <v>934.52030404284801</v>
      </c>
      <c r="JM71" s="16">
        <f t="shared" si="101"/>
        <v>940.1115170940684</v>
      </c>
      <c r="JN71" s="16">
        <f t="shared" si="101"/>
        <v>945.69715117124611</v>
      </c>
      <c r="JO71" s="16">
        <f t="shared" si="101"/>
        <v>951.27673071538561</v>
      </c>
      <c r="JP71" s="16">
        <f t="shared" si="101"/>
        <v>956.84977830294429</v>
      </c>
      <c r="JQ71" s="16">
        <f t="shared" si="101"/>
        <v>962.41581467662616</v>
      </c>
      <c r="JR71" s="16">
        <f t="shared" si="101"/>
        <v>967.9743589165613</v>
      </c>
      <c r="JS71" s="16">
        <f t="shared" si="101"/>
        <v>973.52492825455238</v>
      </c>
      <c r="JT71" s="16">
        <f t="shared" si="101"/>
        <v>979.06703842668776</v>
      </c>
      <c r="JU71" s="16">
        <f t="shared" si="101"/>
        <v>984.60020357602377</v>
      </c>
      <c r="JV71" s="16">
        <f t="shared" si="101"/>
        <v>990.12393638123808</v>
      </c>
      <c r="JW71" s="16">
        <f t="shared" si="101"/>
        <v>995.63774807380457</v>
      </c>
      <c r="JX71" s="16">
        <f t="shared" si="101"/>
        <v>1001.1411484752867</v>
      </c>
      <c r="JY71" s="16">
        <f t="shared" si="101"/>
        <v>1006.6336461470174</v>
      </c>
      <c r="JZ71" s="16">
        <f t="shared" si="101"/>
        <v>1012.1147485186412</v>
      </c>
      <c r="KA71" s="16">
        <f t="shared" si="101"/>
        <v>1017.5839617321275</v>
      </c>
      <c r="KB71" s="16">
        <f t="shared" si="101"/>
        <v>1023.0407908788934</v>
      </c>
      <c r="KC71" s="16">
        <f t="shared" si="101"/>
        <v>1028.4847400989247</v>
      </c>
      <c r="KD71" s="16">
        <f t="shared" si="101"/>
        <v>1033.915312583877</v>
      </c>
      <c r="KE71" s="16">
        <f t="shared" si="101"/>
        <v>1039.3320107434979</v>
      </c>
      <c r="KF71" s="16">
        <f t="shared" si="101"/>
        <v>1044.7343361438932</v>
      </c>
      <c r="KG71"/>
      <c r="KH71"/>
      <c r="KI71"/>
      <c r="KJ71"/>
      <c r="KK71"/>
      <c r="KL71"/>
      <c r="KM71"/>
      <c r="KN71"/>
      <c r="KO71"/>
    </row>
    <row r="72" spans="1:301" s="16" customFormat="1" x14ac:dyDescent="0.2">
      <c r="A72" t="s">
        <v>49</v>
      </c>
      <c r="B72" s="16">
        <f t="shared" ref="B72:G72" si="102">B58*B61^$B$50</f>
        <v>0</v>
      </c>
      <c r="C72" s="16">
        <f t="shared" si="102"/>
        <v>0</v>
      </c>
      <c r="D72" s="16">
        <f t="shared" si="102"/>
        <v>0</v>
      </c>
      <c r="E72" s="16">
        <f t="shared" si="102"/>
        <v>0</v>
      </c>
      <c r="F72" s="16">
        <f t="shared" si="102"/>
        <v>0</v>
      </c>
      <c r="G72" s="16">
        <f t="shared" si="102"/>
        <v>0</v>
      </c>
      <c r="H72" s="16">
        <f t="shared" ref="H72:BS72" si="103">H58*H61^$B$50</f>
        <v>0</v>
      </c>
      <c r="I72" s="16">
        <f t="shared" si="103"/>
        <v>0</v>
      </c>
      <c r="J72" s="16">
        <f t="shared" si="103"/>
        <v>0</v>
      </c>
      <c r="K72" s="16">
        <f t="shared" si="103"/>
        <v>0</v>
      </c>
      <c r="L72" s="16">
        <f t="shared" si="103"/>
        <v>0</v>
      </c>
      <c r="M72" s="16">
        <f t="shared" si="103"/>
        <v>0</v>
      </c>
      <c r="N72" s="16">
        <f t="shared" si="103"/>
        <v>0</v>
      </c>
      <c r="O72" s="16">
        <f t="shared" si="103"/>
        <v>0</v>
      </c>
      <c r="P72" s="16">
        <f t="shared" si="103"/>
        <v>0</v>
      </c>
      <c r="Q72" s="16">
        <f t="shared" si="103"/>
        <v>0</v>
      </c>
      <c r="R72" s="16">
        <f t="shared" si="103"/>
        <v>0</v>
      </c>
      <c r="S72" s="16">
        <f t="shared" si="103"/>
        <v>0</v>
      </c>
      <c r="T72" s="16">
        <f t="shared" si="103"/>
        <v>0</v>
      </c>
      <c r="U72" s="16">
        <f t="shared" si="103"/>
        <v>0</v>
      </c>
      <c r="V72" s="16">
        <f t="shared" si="103"/>
        <v>0</v>
      </c>
      <c r="W72" s="16">
        <f t="shared" si="103"/>
        <v>0</v>
      </c>
      <c r="X72" s="16">
        <f t="shared" si="103"/>
        <v>0</v>
      </c>
      <c r="Y72" s="16">
        <f t="shared" si="103"/>
        <v>0</v>
      </c>
      <c r="Z72" s="16">
        <f t="shared" si="103"/>
        <v>0</v>
      </c>
      <c r="AA72" s="16">
        <f t="shared" si="103"/>
        <v>0</v>
      </c>
      <c r="AB72" s="16">
        <f t="shared" si="103"/>
        <v>0</v>
      </c>
      <c r="AC72" s="16">
        <f t="shared" si="103"/>
        <v>0</v>
      </c>
      <c r="AD72" s="16">
        <f t="shared" si="103"/>
        <v>0</v>
      </c>
      <c r="AE72" s="16">
        <f t="shared" si="103"/>
        <v>0</v>
      </c>
      <c r="AF72" s="16">
        <f t="shared" si="103"/>
        <v>0</v>
      </c>
      <c r="AG72" s="16">
        <f t="shared" si="103"/>
        <v>0</v>
      </c>
      <c r="AH72" s="16">
        <f t="shared" si="103"/>
        <v>0</v>
      </c>
      <c r="AI72" s="16">
        <f t="shared" si="103"/>
        <v>0</v>
      </c>
      <c r="AJ72" s="16">
        <f t="shared" si="103"/>
        <v>0</v>
      </c>
      <c r="AK72" s="16">
        <f t="shared" si="103"/>
        <v>0</v>
      </c>
      <c r="AL72" s="16">
        <f t="shared" si="103"/>
        <v>0</v>
      </c>
      <c r="AM72" s="16">
        <f t="shared" si="103"/>
        <v>0</v>
      </c>
      <c r="AN72" s="16">
        <f t="shared" si="103"/>
        <v>0</v>
      </c>
      <c r="AO72" s="16">
        <f t="shared" si="103"/>
        <v>0</v>
      </c>
      <c r="AP72" s="16">
        <f t="shared" si="103"/>
        <v>0</v>
      </c>
      <c r="AQ72" s="16">
        <f t="shared" si="103"/>
        <v>0</v>
      </c>
      <c r="AR72" s="16">
        <f t="shared" si="103"/>
        <v>0</v>
      </c>
      <c r="AS72" s="16">
        <f t="shared" si="103"/>
        <v>0</v>
      </c>
      <c r="AT72" s="16">
        <f t="shared" si="103"/>
        <v>0</v>
      </c>
      <c r="AU72" s="16">
        <f t="shared" si="103"/>
        <v>0</v>
      </c>
      <c r="AV72" s="16">
        <f t="shared" si="103"/>
        <v>0</v>
      </c>
      <c r="AW72" s="16">
        <f t="shared" si="103"/>
        <v>0</v>
      </c>
      <c r="AX72" s="16">
        <f t="shared" si="103"/>
        <v>0</v>
      </c>
      <c r="AY72" s="16">
        <f t="shared" si="103"/>
        <v>0</v>
      </c>
      <c r="AZ72" s="16">
        <f t="shared" si="103"/>
        <v>0</v>
      </c>
      <c r="BA72" s="16">
        <f t="shared" si="103"/>
        <v>0</v>
      </c>
      <c r="BB72" s="16">
        <f t="shared" si="103"/>
        <v>0</v>
      </c>
      <c r="BC72" s="16">
        <f t="shared" si="103"/>
        <v>0</v>
      </c>
      <c r="BD72" s="16">
        <f t="shared" si="103"/>
        <v>0</v>
      </c>
      <c r="BE72" s="16">
        <f t="shared" si="103"/>
        <v>0</v>
      </c>
      <c r="BF72" s="16">
        <f t="shared" si="103"/>
        <v>0</v>
      </c>
      <c r="BG72" s="16">
        <f t="shared" si="103"/>
        <v>0</v>
      </c>
      <c r="BH72" s="16">
        <f t="shared" si="103"/>
        <v>0</v>
      </c>
      <c r="BI72" s="16">
        <f t="shared" si="103"/>
        <v>0</v>
      </c>
      <c r="BJ72" s="16">
        <f t="shared" si="103"/>
        <v>0</v>
      </c>
      <c r="BK72" s="16">
        <f t="shared" si="103"/>
        <v>0</v>
      </c>
      <c r="BL72" s="16">
        <f t="shared" si="103"/>
        <v>0</v>
      </c>
      <c r="BM72" s="16">
        <f t="shared" si="103"/>
        <v>0</v>
      </c>
      <c r="BN72" s="16">
        <f t="shared" si="103"/>
        <v>0</v>
      </c>
      <c r="BO72" s="16">
        <f t="shared" si="103"/>
        <v>0</v>
      </c>
      <c r="BP72" s="16">
        <f t="shared" si="103"/>
        <v>0</v>
      </c>
      <c r="BQ72" s="16">
        <f t="shared" si="103"/>
        <v>0</v>
      </c>
      <c r="BR72" s="16">
        <f t="shared" si="103"/>
        <v>0</v>
      </c>
      <c r="BS72" s="16">
        <f t="shared" si="103"/>
        <v>0</v>
      </c>
      <c r="BT72" s="16">
        <f t="shared" ref="BT72:EE72" si="104">BT58*BT61^$B$50</f>
        <v>0</v>
      </c>
      <c r="BU72" s="16">
        <f t="shared" si="104"/>
        <v>0</v>
      </c>
      <c r="BV72" s="16">
        <f t="shared" si="104"/>
        <v>0</v>
      </c>
      <c r="BW72" s="16">
        <f t="shared" si="104"/>
        <v>0</v>
      </c>
      <c r="BX72" s="16">
        <f t="shared" si="104"/>
        <v>0</v>
      </c>
      <c r="BY72" s="16">
        <f t="shared" si="104"/>
        <v>0</v>
      </c>
      <c r="BZ72" s="16">
        <f t="shared" si="104"/>
        <v>0</v>
      </c>
      <c r="CA72" s="16">
        <f t="shared" si="104"/>
        <v>0</v>
      </c>
      <c r="CB72" s="16">
        <f t="shared" si="104"/>
        <v>0</v>
      </c>
      <c r="CC72" s="16">
        <f t="shared" si="104"/>
        <v>0</v>
      </c>
      <c r="CD72" s="16">
        <f t="shared" si="104"/>
        <v>0</v>
      </c>
      <c r="CE72" s="16">
        <f t="shared" si="104"/>
        <v>0</v>
      </c>
      <c r="CF72" s="16">
        <f t="shared" si="104"/>
        <v>0</v>
      </c>
      <c r="CG72" s="16">
        <f t="shared" si="104"/>
        <v>0</v>
      </c>
      <c r="CH72" s="16">
        <f t="shared" si="104"/>
        <v>0</v>
      </c>
      <c r="CI72" s="16">
        <f t="shared" si="104"/>
        <v>0</v>
      </c>
      <c r="CJ72" s="16">
        <f t="shared" si="104"/>
        <v>0</v>
      </c>
      <c r="CK72" s="16">
        <f t="shared" si="104"/>
        <v>0</v>
      </c>
      <c r="CL72" s="16">
        <f t="shared" si="104"/>
        <v>0</v>
      </c>
      <c r="CM72" s="16">
        <f t="shared" si="104"/>
        <v>0</v>
      </c>
      <c r="CN72" s="16">
        <f t="shared" si="104"/>
        <v>0</v>
      </c>
      <c r="CO72" s="16">
        <f t="shared" si="104"/>
        <v>0</v>
      </c>
      <c r="CP72" s="16">
        <f t="shared" si="104"/>
        <v>0</v>
      </c>
      <c r="CQ72" s="16">
        <f t="shared" si="104"/>
        <v>0</v>
      </c>
      <c r="CR72" s="16">
        <f t="shared" si="104"/>
        <v>0</v>
      </c>
      <c r="CS72" s="16">
        <f t="shared" si="104"/>
        <v>0</v>
      </c>
      <c r="CT72" s="16">
        <f t="shared" si="104"/>
        <v>0</v>
      </c>
      <c r="CU72" s="16">
        <f t="shared" si="104"/>
        <v>0</v>
      </c>
      <c r="CV72" s="16">
        <f t="shared" si="104"/>
        <v>0</v>
      </c>
      <c r="CW72" s="16">
        <f t="shared" si="104"/>
        <v>0</v>
      </c>
      <c r="CX72" s="16">
        <f t="shared" si="104"/>
        <v>0</v>
      </c>
      <c r="CY72" s="16">
        <f t="shared" si="104"/>
        <v>0</v>
      </c>
      <c r="CZ72" s="16">
        <f t="shared" si="104"/>
        <v>0</v>
      </c>
      <c r="DA72" s="16">
        <f t="shared" si="104"/>
        <v>0</v>
      </c>
      <c r="DB72" s="16">
        <f t="shared" si="104"/>
        <v>0</v>
      </c>
      <c r="DC72" s="16">
        <f t="shared" si="104"/>
        <v>0</v>
      </c>
      <c r="DD72" s="16">
        <f t="shared" si="104"/>
        <v>0</v>
      </c>
      <c r="DE72" s="16">
        <f t="shared" si="104"/>
        <v>0</v>
      </c>
      <c r="DF72" s="16">
        <f t="shared" si="104"/>
        <v>0</v>
      </c>
      <c r="DG72" s="16">
        <f t="shared" si="104"/>
        <v>0</v>
      </c>
      <c r="DH72" s="16">
        <f t="shared" si="104"/>
        <v>0</v>
      </c>
      <c r="DI72" s="16">
        <f t="shared" si="104"/>
        <v>0</v>
      </c>
      <c r="DJ72" s="16">
        <f t="shared" si="104"/>
        <v>0</v>
      </c>
      <c r="DK72" s="16">
        <f t="shared" si="104"/>
        <v>0</v>
      </c>
      <c r="DL72" s="16">
        <f t="shared" si="104"/>
        <v>0</v>
      </c>
      <c r="DM72" s="16">
        <f t="shared" si="104"/>
        <v>0</v>
      </c>
      <c r="DN72" s="16">
        <f t="shared" si="104"/>
        <v>0</v>
      </c>
      <c r="DO72" s="16">
        <f t="shared" si="104"/>
        <v>0</v>
      </c>
      <c r="DP72" s="16">
        <f t="shared" si="104"/>
        <v>0</v>
      </c>
      <c r="DQ72" s="16">
        <f t="shared" si="104"/>
        <v>0</v>
      </c>
      <c r="DR72" s="16">
        <f t="shared" si="104"/>
        <v>0</v>
      </c>
      <c r="DS72" s="16">
        <f t="shared" si="104"/>
        <v>0</v>
      </c>
      <c r="DT72" s="16">
        <f t="shared" si="104"/>
        <v>0</v>
      </c>
      <c r="DU72" s="16">
        <f t="shared" si="104"/>
        <v>0</v>
      </c>
      <c r="DV72" s="16">
        <f t="shared" si="104"/>
        <v>0</v>
      </c>
      <c r="DW72" s="16">
        <f t="shared" si="104"/>
        <v>0</v>
      </c>
      <c r="DX72" s="16">
        <f t="shared" si="104"/>
        <v>0</v>
      </c>
      <c r="DY72" s="16">
        <f t="shared" si="104"/>
        <v>0</v>
      </c>
      <c r="DZ72" s="16">
        <f t="shared" si="104"/>
        <v>0</v>
      </c>
      <c r="EA72" s="16">
        <f t="shared" si="104"/>
        <v>0</v>
      </c>
      <c r="EB72" s="16">
        <f t="shared" si="104"/>
        <v>0</v>
      </c>
      <c r="EC72" s="16">
        <f t="shared" si="104"/>
        <v>0</v>
      </c>
      <c r="ED72" s="16">
        <f t="shared" si="104"/>
        <v>0</v>
      </c>
      <c r="EE72" s="16">
        <f t="shared" si="104"/>
        <v>0</v>
      </c>
      <c r="EF72" s="16">
        <f t="shared" ref="EF72:GQ72" si="105">EF58*EF61^$B$50</f>
        <v>0</v>
      </c>
      <c r="EG72" s="16">
        <f t="shared" si="105"/>
        <v>0</v>
      </c>
      <c r="EH72" s="16">
        <f t="shared" si="105"/>
        <v>0</v>
      </c>
      <c r="EI72" s="16">
        <f t="shared" si="105"/>
        <v>0</v>
      </c>
      <c r="EJ72" s="16">
        <f t="shared" si="105"/>
        <v>0</v>
      </c>
      <c r="EK72" s="16">
        <f t="shared" si="105"/>
        <v>0</v>
      </c>
      <c r="EL72" s="16">
        <f t="shared" si="105"/>
        <v>0</v>
      </c>
      <c r="EM72" s="16">
        <f t="shared" si="105"/>
        <v>0</v>
      </c>
      <c r="EN72" s="16">
        <f t="shared" si="105"/>
        <v>0</v>
      </c>
      <c r="EO72" s="16">
        <f t="shared" si="105"/>
        <v>0</v>
      </c>
      <c r="EP72" s="16">
        <f t="shared" si="105"/>
        <v>0</v>
      </c>
      <c r="EQ72" s="16">
        <f t="shared" si="105"/>
        <v>0</v>
      </c>
      <c r="ER72" s="16">
        <f t="shared" si="105"/>
        <v>0</v>
      </c>
      <c r="ES72" s="16">
        <f t="shared" si="105"/>
        <v>0</v>
      </c>
      <c r="ET72" s="16">
        <f t="shared" si="105"/>
        <v>0</v>
      </c>
      <c r="EU72" s="16">
        <f t="shared" si="105"/>
        <v>0</v>
      </c>
      <c r="EV72" s="16">
        <f t="shared" si="105"/>
        <v>0</v>
      </c>
      <c r="EW72" s="16">
        <f t="shared" si="105"/>
        <v>0</v>
      </c>
      <c r="EX72" s="16">
        <f t="shared" si="105"/>
        <v>0</v>
      </c>
      <c r="EY72" s="16">
        <f t="shared" si="105"/>
        <v>0</v>
      </c>
      <c r="EZ72" s="16">
        <f t="shared" si="105"/>
        <v>0</v>
      </c>
      <c r="FA72" s="16">
        <f t="shared" si="105"/>
        <v>0</v>
      </c>
      <c r="FB72" s="16">
        <f t="shared" si="105"/>
        <v>0</v>
      </c>
      <c r="FC72" s="16">
        <f t="shared" si="105"/>
        <v>0</v>
      </c>
      <c r="FD72" s="16">
        <f t="shared" si="105"/>
        <v>0</v>
      </c>
      <c r="FE72" s="16">
        <f t="shared" si="105"/>
        <v>0</v>
      </c>
      <c r="FF72" s="16">
        <f t="shared" si="105"/>
        <v>0</v>
      </c>
      <c r="FG72" s="16">
        <f t="shared" si="105"/>
        <v>0</v>
      </c>
      <c r="FH72" s="16">
        <f t="shared" si="105"/>
        <v>0</v>
      </c>
      <c r="FI72" s="16">
        <f t="shared" si="105"/>
        <v>0</v>
      </c>
      <c r="FJ72" s="16">
        <f t="shared" si="105"/>
        <v>0</v>
      </c>
      <c r="FK72" s="16">
        <f t="shared" si="105"/>
        <v>0</v>
      </c>
      <c r="FL72" s="16">
        <f t="shared" si="105"/>
        <v>0</v>
      </c>
      <c r="FM72" s="16">
        <f t="shared" si="105"/>
        <v>0</v>
      </c>
      <c r="FN72" s="16">
        <f t="shared" si="105"/>
        <v>0</v>
      </c>
      <c r="FO72" s="16">
        <f t="shared" si="105"/>
        <v>0</v>
      </c>
      <c r="FP72" s="16">
        <f t="shared" si="105"/>
        <v>0</v>
      </c>
      <c r="FQ72" s="16">
        <f t="shared" si="105"/>
        <v>0</v>
      </c>
      <c r="FR72" s="16">
        <f t="shared" si="105"/>
        <v>0</v>
      </c>
      <c r="FS72" s="16">
        <f t="shared" si="105"/>
        <v>0</v>
      </c>
      <c r="FT72" s="16">
        <f t="shared" si="105"/>
        <v>0</v>
      </c>
      <c r="FU72" s="16">
        <f t="shared" si="105"/>
        <v>0</v>
      </c>
      <c r="FV72" s="16">
        <f t="shared" si="105"/>
        <v>0</v>
      </c>
      <c r="FW72" s="16">
        <f t="shared" si="105"/>
        <v>0</v>
      </c>
      <c r="FX72" s="16">
        <f t="shared" si="105"/>
        <v>0</v>
      </c>
      <c r="FY72" s="16">
        <f t="shared" si="105"/>
        <v>0</v>
      </c>
      <c r="FZ72" s="16">
        <f t="shared" si="105"/>
        <v>0</v>
      </c>
      <c r="GA72" s="16">
        <f t="shared" si="105"/>
        <v>0</v>
      </c>
      <c r="GB72" s="16">
        <f t="shared" si="105"/>
        <v>0</v>
      </c>
      <c r="GC72" s="16">
        <f t="shared" si="105"/>
        <v>0</v>
      </c>
      <c r="GD72" s="16">
        <f t="shared" si="105"/>
        <v>0</v>
      </c>
      <c r="GE72" s="16">
        <f t="shared" si="105"/>
        <v>0</v>
      </c>
      <c r="GF72" s="16">
        <f t="shared" si="105"/>
        <v>0</v>
      </c>
      <c r="GG72" s="16">
        <f t="shared" si="105"/>
        <v>0</v>
      </c>
      <c r="GH72" s="16">
        <f t="shared" si="105"/>
        <v>0</v>
      </c>
      <c r="GI72" s="16">
        <f t="shared" si="105"/>
        <v>0</v>
      </c>
      <c r="GJ72" s="16">
        <f t="shared" si="105"/>
        <v>0</v>
      </c>
      <c r="GK72" s="16">
        <f t="shared" si="105"/>
        <v>0</v>
      </c>
      <c r="GL72" s="16">
        <f t="shared" si="105"/>
        <v>0</v>
      </c>
      <c r="GM72" s="16">
        <f t="shared" si="105"/>
        <v>0</v>
      </c>
      <c r="GN72" s="16">
        <f t="shared" si="105"/>
        <v>0</v>
      </c>
      <c r="GO72" s="16">
        <f t="shared" si="105"/>
        <v>0</v>
      </c>
      <c r="GP72" s="16">
        <f t="shared" si="105"/>
        <v>0</v>
      </c>
      <c r="GQ72" s="16">
        <f t="shared" si="105"/>
        <v>0</v>
      </c>
      <c r="GR72" s="16">
        <f t="shared" ref="GR72:JC72" si="106">GR58*GR61^$B$50</f>
        <v>0</v>
      </c>
      <c r="GS72" s="16">
        <f t="shared" si="106"/>
        <v>0</v>
      </c>
      <c r="GT72" s="16">
        <f t="shared" si="106"/>
        <v>0</v>
      </c>
      <c r="GU72" s="16">
        <f t="shared" si="106"/>
        <v>0</v>
      </c>
      <c r="GV72" s="16">
        <f t="shared" si="106"/>
        <v>0</v>
      </c>
      <c r="GW72" s="16">
        <f t="shared" si="106"/>
        <v>0</v>
      </c>
      <c r="GX72" s="16">
        <f t="shared" si="106"/>
        <v>0</v>
      </c>
      <c r="GY72" s="16">
        <f t="shared" si="106"/>
        <v>0</v>
      </c>
      <c r="GZ72" s="16">
        <f t="shared" si="106"/>
        <v>0</v>
      </c>
      <c r="HA72" s="16">
        <f t="shared" si="106"/>
        <v>0</v>
      </c>
      <c r="HB72" s="16">
        <f t="shared" si="106"/>
        <v>0</v>
      </c>
      <c r="HC72" s="16">
        <f t="shared" si="106"/>
        <v>0</v>
      </c>
      <c r="HD72" s="16">
        <f t="shared" si="106"/>
        <v>0</v>
      </c>
      <c r="HE72" s="16">
        <f t="shared" si="106"/>
        <v>0</v>
      </c>
      <c r="HF72" s="16">
        <f t="shared" si="106"/>
        <v>0</v>
      </c>
      <c r="HG72" s="16">
        <f t="shared" si="106"/>
        <v>0</v>
      </c>
      <c r="HH72" s="16">
        <f t="shared" si="106"/>
        <v>0</v>
      </c>
      <c r="HI72" s="16">
        <f t="shared" si="106"/>
        <v>0</v>
      </c>
      <c r="HJ72" s="16">
        <f t="shared" si="106"/>
        <v>0</v>
      </c>
      <c r="HK72" s="16">
        <f t="shared" si="106"/>
        <v>0</v>
      </c>
      <c r="HL72" s="16">
        <f t="shared" si="106"/>
        <v>0</v>
      </c>
      <c r="HM72" s="16">
        <f t="shared" si="106"/>
        <v>0</v>
      </c>
      <c r="HN72" s="16">
        <f t="shared" si="106"/>
        <v>0</v>
      </c>
      <c r="HO72" s="16">
        <f t="shared" si="106"/>
        <v>0</v>
      </c>
      <c r="HP72" s="16">
        <f t="shared" si="106"/>
        <v>0</v>
      </c>
      <c r="HQ72" s="16">
        <f t="shared" si="106"/>
        <v>0</v>
      </c>
      <c r="HR72" s="16">
        <f t="shared" si="106"/>
        <v>0</v>
      </c>
      <c r="HS72" s="16">
        <f t="shared" si="106"/>
        <v>0</v>
      </c>
      <c r="HT72" s="16">
        <f t="shared" si="106"/>
        <v>0</v>
      </c>
      <c r="HU72" s="16">
        <f t="shared" si="106"/>
        <v>0</v>
      </c>
      <c r="HV72" s="16">
        <f t="shared" si="106"/>
        <v>0</v>
      </c>
      <c r="HW72" s="16">
        <f t="shared" si="106"/>
        <v>0</v>
      </c>
      <c r="HX72" s="16">
        <f t="shared" si="106"/>
        <v>0</v>
      </c>
      <c r="HY72" s="16">
        <f t="shared" si="106"/>
        <v>0</v>
      </c>
      <c r="HZ72" s="16">
        <f t="shared" si="106"/>
        <v>0</v>
      </c>
      <c r="IA72" s="16">
        <f t="shared" si="106"/>
        <v>0</v>
      </c>
      <c r="IB72" s="16">
        <f t="shared" si="106"/>
        <v>0</v>
      </c>
      <c r="IC72" s="16">
        <f t="shared" si="106"/>
        <v>0</v>
      </c>
      <c r="ID72" s="16">
        <f t="shared" si="106"/>
        <v>0</v>
      </c>
      <c r="IE72" s="16">
        <f t="shared" si="106"/>
        <v>0</v>
      </c>
      <c r="IF72" s="16">
        <f t="shared" si="106"/>
        <v>0</v>
      </c>
      <c r="IG72" s="16">
        <f t="shared" si="106"/>
        <v>0</v>
      </c>
      <c r="IH72" s="16">
        <f t="shared" si="106"/>
        <v>0</v>
      </c>
      <c r="II72" s="16">
        <f t="shared" si="106"/>
        <v>0</v>
      </c>
      <c r="IJ72" s="16">
        <f t="shared" si="106"/>
        <v>0</v>
      </c>
      <c r="IK72" s="16">
        <f t="shared" si="106"/>
        <v>0</v>
      </c>
      <c r="IL72" s="16">
        <f t="shared" si="106"/>
        <v>0</v>
      </c>
      <c r="IM72" s="16">
        <f t="shared" si="106"/>
        <v>0</v>
      </c>
      <c r="IN72" s="16">
        <f t="shared" si="106"/>
        <v>0</v>
      </c>
      <c r="IO72" s="16">
        <f t="shared" si="106"/>
        <v>0</v>
      </c>
      <c r="IP72" s="16">
        <f t="shared" si="106"/>
        <v>0</v>
      </c>
      <c r="IQ72" s="16">
        <f t="shared" si="106"/>
        <v>0</v>
      </c>
      <c r="IR72" s="16">
        <f t="shared" si="106"/>
        <v>0</v>
      </c>
      <c r="IS72" s="16">
        <f t="shared" si="106"/>
        <v>0</v>
      </c>
      <c r="IT72" s="16">
        <f t="shared" si="106"/>
        <v>0</v>
      </c>
      <c r="IU72" s="16">
        <f t="shared" si="106"/>
        <v>0</v>
      </c>
      <c r="IV72" s="16">
        <f t="shared" si="106"/>
        <v>0</v>
      </c>
      <c r="IW72" s="16">
        <f t="shared" si="106"/>
        <v>0</v>
      </c>
      <c r="IX72" s="16">
        <f t="shared" si="106"/>
        <v>0</v>
      </c>
      <c r="IY72" s="16">
        <f t="shared" si="106"/>
        <v>0</v>
      </c>
      <c r="IZ72" s="16">
        <f t="shared" si="106"/>
        <v>0</v>
      </c>
      <c r="JA72" s="16">
        <f t="shared" si="106"/>
        <v>0</v>
      </c>
      <c r="JB72" s="16">
        <f t="shared" si="106"/>
        <v>0</v>
      </c>
      <c r="JC72" s="16">
        <f t="shared" si="106"/>
        <v>0</v>
      </c>
      <c r="JD72" s="16">
        <f t="shared" ref="JD72:KF72" si="107">JD58*JD61^$B$50</f>
        <v>0</v>
      </c>
      <c r="JE72" s="16">
        <f t="shared" si="107"/>
        <v>0</v>
      </c>
      <c r="JF72" s="16">
        <f t="shared" si="107"/>
        <v>0</v>
      </c>
      <c r="JG72" s="16">
        <f t="shared" si="107"/>
        <v>0</v>
      </c>
      <c r="JH72" s="16">
        <f t="shared" si="107"/>
        <v>0</v>
      </c>
      <c r="JI72" s="16">
        <f t="shared" si="107"/>
        <v>0</v>
      </c>
      <c r="JJ72" s="16">
        <f t="shared" si="107"/>
        <v>0</v>
      </c>
      <c r="JK72" s="16">
        <f t="shared" si="107"/>
        <v>0</v>
      </c>
      <c r="JL72" s="16">
        <f t="shared" si="107"/>
        <v>0</v>
      </c>
      <c r="JM72" s="16">
        <f t="shared" si="107"/>
        <v>0</v>
      </c>
      <c r="JN72" s="16">
        <f t="shared" si="107"/>
        <v>0</v>
      </c>
      <c r="JO72" s="16">
        <f t="shared" si="107"/>
        <v>0</v>
      </c>
      <c r="JP72" s="16">
        <f t="shared" si="107"/>
        <v>0</v>
      </c>
      <c r="JQ72" s="16">
        <f t="shared" si="107"/>
        <v>0</v>
      </c>
      <c r="JR72" s="16">
        <f t="shared" si="107"/>
        <v>0</v>
      </c>
      <c r="JS72" s="16">
        <f t="shared" si="107"/>
        <v>0</v>
      </c>
      <c r="JT72" s="16">
        <f t="shared" si="107"/>
        <v>0</v>
      </c>
      <c r="JU72" s="16">
        <f t="shared" si="107"/>
        <v>0</v>
      </c>
      <c r="JV72" s="16">
        <f t="shared" si="107"/>
        <v>0</v>
      </c>
      <c r="JW72" s="16">
        <f t="shared" si="107"/>
        <v>0</v>
      </c>
      <c r="JX72" s="16">
        <f t="shared" si="107"/>
        <v>0</v>
      </c>
      <c r="JY72" s="16">
        <f t="shared" si="107"/>
        <v>0</v>
      </c>
      <c r="JZ72" s="16">
        <f t="shared" si="107"/>
        <v>0</v>
      </c>
      <c r="KA72" s="16">
        <f t="shared" si="107"/>
        <v>0</v>
      </c>
      <c r="KB72" s="16">
        <f t="shared" si="107"/>
        <v>0</v>
      </c>
      <c r="KC72" s="16">
        <f t="shared" si="107"/>
        <v>0</v>
      </c>
      <c r="KD72" s="16">
        <f t="shared" si="107"/>
        <v>0</v>
      </c>
      <c r="KE72" s="16">
        <f t="shared" si="107"/>
        <v>0</v>
      </c>
      <c r="KF72" s="16">
        <f t="shared" si="107"/>
        <v>0</v>
      </c>
      <c r="KG72"/>
      <c r="KH72"/>
      <c r="KI72"/>
      <c r="KJ72"/>
      <c r="KK72"/>
      <c r="KL72"/>
      <c r="KM72"/>
      <c r="KN72"/>
      <c r="KO72"/>
    </row>
    <row r="73" spans="1:301" s="16" customFormat="1" x14ac:dyDescent="0.2">
      <c r="A73" t="s">
        <v>52</v>
      </c>
      <c r="B73" s="16">
        <f>B71*B72</f>
        <v>0</v>
      </c>
      <c r="C73" s="16">
        <f t="shared" ref="C73:BN73" si="108">C71*C72</f>
        <v>0</v>
      </c>
      <c r="D73" s="16">
        <f t="shared" si="108"/>
        <v>0</v>
      </c>
      <c r="E73" s="16">
        <f t="shared" si="108"/>
        <v>0</v>
      </c>
      <c r="F73" s="16">
        <f t="shared" si="108"/>
        <v>0</v>
      </c>
      <c r="G73" s="16">
        <f t="shared" si="108"/>
        <v>0</v>
      </c>
      <c r="H73" s="16">
        <f t="shared" si="108"/>
        <v>0</v>
      </c>
      <c r="I73" s="16">
        <f t="shared" si="108"/>
        <v>0</v>
      </c>
      <c r="J73" s="16">
        <f t="shared" si="108"/>
        <v>0</v>
      </c>
      <c r="K73" s="16">
        <f t="shared" si="108"/>
        <v>0</v>
      </c>
      <c r="L73" s="16">
        <f t="shared" si="108"/>
        <v>0</v>
      </c>
      <c r="M73" s="16">
        <f t="shared" si="108"/>
        <v>0</v>
      </c>
      <c r="N73" s="16">
        <f t="shared" si="108"/>
        <v>0</v>
      </c>
      <c r="O73" s="16">
        <f t="shared" si="108"/>
        <v>0</v>
      </c>
      <c r="P73" s="16">
        <f t="shared" si="108"/>
        <v>0</v>
      </c>
      <c r="Q73" s="16">
        <f t="shared" si="108"/>
        <v>0</v>
      </c>
      <c r="R73" s="16">
        <f t="shared" si="108"/>
        <v>0</v>
      </c>
      <c r="S73" s="16">
        <f t="shared" si="108"/>
        <v>0</v>
      </c>
      <c r="T73" s="16">
        <f t="shared" si="108"/>
        <v>0</v>
      </c>
      <c r="U73" s="16">
        <f t="shared" si="108"/>
        <v>0</v>
      </c>
      <c r="V73" s="16">
        <f t="shared" si="108"/>
        <v>0</v>
      </c>
      <c r="W73" s="16">
        <f t="shared" si="108"/>
        <v>0</v>
      </c>
      <c r="X73" s="16">
        <f t="shared" si="108"/>
        <v>0</v>
      </c>
      <c r="Y73" s="16">
        <f t="shared" si="108"/>
        <v>0</v>
      </c>
      <c r="Z73" s="16">
        <f t="shared" si="108"/>
        <v>0</v>
      </c>
      <c r="AA73" s="16">
        <f t="shared" si="108"/>
        <v>0</v>
      </c>
      <c r="AB73" s="16">
        <f t="shared" si="108"/>
        <v>0</v>
      </c>
      <c r="AC73" s="16">
        <f t="shared" si="108"/>
        <v>0</v>
      </c>
      <c r="AD73" s="16">
        <f t="shared" si="108"/>
        <v>0</v>
      </c>
      <c r="AE73" s="16">
        <f t="shared" si="108"/>
        <v>0</v>
      </c>
      <c r="AF73" s="16">
        <f t="shared" si="108"/>
        <v>0</v>
      </c>
      <c r="AG73" s="16">
        <f t="shared" si="108"/>
        <v>0</v>
      </c>
      <c r="AH73" s="16">
        <f t="shared" si="108"/>
        <v>0</v>
      </c>
      <c r="AI73" s="16">
        <f t="shared" si="108"/>
        <v>0</v>
      </c>
      <c r="AJ73" s="16">
        <f t="shared" si="108"/>
        <v>0</v>
      </c>
      <c r="AK73" s="16">
        <f t="shared" si="108"/>
        <v>0</v>
      </c>
      <c r="AL73" s="16">
        <f t="shared" si="108"/>
        <v>0</v>
      </c>
      <c r="AM73" s="16">
        <f t="shared" si="108"/>
        <v>0</v>
      </c>
      <c r="AN73" s="16">
        <f t="shared" si="108"/>
        <v>0</v>
      </c>
      <c r="AO73" s="16">
        <f t="shared" si="108"/>
        <v>0</v>
      </c>
      <c r="AP73" s="16">
        <f t="shared" si="108"/>
        <v>0</v>
      </c>
      <c r="AQ73" s="16">
        <f t="shared" si="108"/>
        <v>0</v>
      </c>
      <c r="AR73" s="16">
        <f t="shared" si="108"/>
        <v>0</v>
      </c>
      <c r="AS73" s="16">
        <f t="shared" si="108"/>
        <v>0</v>
      </c>
      <c r="AT73" s="16">
        <f t="shared" si="108"/>
        <v>0</v>
      </c>
      <c r="AU73" s="16">
        <f t="shared" si="108"/>
        <v>0</v>
      </c>
      <c r="AV73" s="16">
        <f t="shared" si="108"/>
        <v>0</v>
      </c>
      <c r="AW73" s="16">
        <f t="shared" si="108"/>
        <v>0</v>
      </c>
      <c r="AX73" s="16">
        <f t="shared" si="108"/>
        <v>0</v>
      </c>
      <c r="AY73" s="16">
        <f t="shared" si="108"/>
        <v>0</v>
      </c>
      <c r="AZ73" s="16">
        <f t="shared" si="108"/>
        <v>0</v>
      </c>
      <c r="BA73" s="16">
        <f t="shared" si="108"/>
        <v>0</v>
      </c>
      <c r="BB73" s="16">
        <f t="shared" si="108"/>
        <v>0</v>
      </c>
      <c r="BC73" s="16">
        <f t="shared" si="108"/>
        <v>0</v>
      </c>
      <c r="BD73" s="16">
        <f t="shared" si="108"/>
        <v>0</v>
      </c>
      <c r="BE73" s="16">
        <f t="shared" si="108"/>
        <v>0</v>
      </c>
      <c r="BF73" s="16">
        <f t="shared" si="108"/>
        <v>0</v>
      </c>
      <c r="BG73" s="16">
        <f t="shared" si="108"/>
        <v>0</v>
      </c>
      <c r="BH73" s="16">
        <f t="shared" si="108"/>
        <v>0</v>
      </c>
      <c r="BI73" s="16">
        <f t="shared" si="108"/>
        <v>0</v>
      </c>
      <c r="BJ73" s="16">
        <f t="shared" si="108"/>
        <v>0</v>
      </c>
      <c r="BK73" s="16">
        <f t="shared" si="108"/>
        <v>0</v>
      </c>
      <c r="BL73" s="16">
        <f t="shared" si="108"/>
        <v>0</v>
      </c>
      <c r="BM73" s="16">
        <f t="shared" si="108"/>
        <v>0</v>
      </c>
      <c r="BN73" s="16">
        <f t="shared" si="108"/>
        <v>0</v>
      </c>
      <c r="BO73" s="16">
        <f t="shared" ref="BO73:DZ73" si="109">BO71*BO72</f>
        <v>0</v>
      </c>
      <c r="BP73" s="16">
        <f t="shared" si="109"/>
        <v>0</v>
      </c>
      <c r="BQ73" s="16">
        <f t="shared" si="109"/>
        <v>0</v>
      </c>
      <c r="BR73" s="16">
        <f t="shared" si="109"/>
        <v>0</v>
      </c>
      <c r="BS73" s="16">
        <f t="shared" si="109"/>
        <v>0</v>
      </c>
      <c r="BT73" s="16">
        <f t="shared" si="109"/>
        <v>0</v>
      </c>
      <c r="BU73" s="16">
        <f t="shared" si="109"/>
        <v>0</v>
      </c>
      <c r="BV73" s="16">
        <f t="shared" si="109"/>
        <v>0</v>
      </c>
      <c r="BW73" s="16">
        <f t="shared" si="109"/>
        <v>0</v>
      </c>
      <c r="BX73" s="16">
        <f t="shared" si="109"/>
        <v>0</v>
      </c>
      <c r="BY73" s="16">
        <f t="shared" si="109"/>
        <v>0</v>
      </c>
      <c r="BZ73" s="16">
        <f t="shared" si="109"/>
        <v>0</v>
      </c>
      <c r="CA73" s="16">
        <f t="shared" si="109"/>
        <v>0</v>
      </c>
      <c r="CB73" s="16">
        <f t="shared" si="109"/>
        <v>0</v>
      </c>
      <c r="CC73" s="16">
        <f t="shared" si="109"/>
        <v>0</v>
      </c>
      <c r="CD73" s="16">
        <f t="shared" si="109"/>
        <v>0</v>
      </c>
      <c r="CE73" s="16">
        <f t="shared" si="109"/>
        <v>0</v>
      </c>
      <c r="CF73" s="16">
        <f t="shared" si="109"/>
        <v>0</v>
      </c>
      <c r="CG73" s="16">
        <f t="shared" si="109"/>
        <v>0</v>
      </c>
      <c r="CH73" s="16">
        <f t="shared" si="109"/>
        <v>0</v>
      </c>
      <c r="CI73" s="16">
        <f t="shared" si="109"/>
        <v>0</v>
      </c>
      <c r="CJ73" s="16">
        <f t="shared" si="109"/>
        <v>0</v>
      </c>
      <c r="CK73" s="16">
        <f t="shared" si="109"/>
        <v>0</v>
      </c>
      <c r="CL73" s="16">
        <f t="shared" si="109"/>
        <v>0</v>
      </c>
      <c r="CM73" s="16">
        <f t="shared" si="109"/>
        <v>0</v>
      </c>
      <c r="CN73" s="16">
        <f t="shared" si="109"/>
        <v>0</v>
      </c>
      <c r="CO73" s="16">
        <f t="shared" si="109"/>
        <v>0</v>
      </c>
      <c r="CP73" s="16">
        <f t="shared" si="109"/>
        <v>0</v>
      </c>
      <c r="CQ73" s="16">
        <f t="shared" si="109"/>
        <v>0</v>
      </c>
      <c r="CR73" s="16">
        <f t="shared" si="109"/>
        <v>0</v>
      </c>
      <c r="CS73" s="16">
        <f t="shared" si="109"/>
        <v>0</v>
      </c>
      <c r="CT73" s="16">
        <f t="shared" si="109"/>
        <v>0</v>
      </c>
      <c r="CU73" s="16">
        <f t="shared" si="109"/>
        <v>0</v>
      </c>
      <c r="CV73" s="16">
        <f t="shared" si="109"/>
        <v>0</v>
      </c>
      <c r="CW73" s="16">
        <f t="shared" si="109"/>
        <v>0</v>
      </c>
      <c r="CX73" s="16">
        <f t="shared" si="109"/>
        <v>0</v>
      </c>
      <c r="CY73" s="16">
        <f t="shared" si="109"/>
        <v>0</v>
      </c>
      <c r="CZ73" s="16">
        <f t="shared" si="109"/>
        <v>0</v>
      </c>
      <c r="DA73" s="16">
        <f t="shared" si="109"/>
        <v>0</v>
      </c>
      <c r="DB73" s="16">
        <f t="shared" si="109"/>
        <v>0</v>
      </c>
      <c r="DC73" s="16">
        <f t="shared" si="109"/>
        <v>0</v>
      </c>
      <c r="DD73" s="16">
        <f t="shared" si="109"/>
        <v>0</v>
      </c>
      <c r="DE73" s="16">
        <f t="shared" si="109"/>
        <v>0</v>
      </c>
      <c r="DF73" s="16">
        <f t="shared" si="109"/>
        <v>0</v>
      </c>
      <c r="DG73" s="16">
        <f t="shared" si="109"/>
        <v>0</v>
      </c>
      <c r="DH73" s="16">
        <f t="shared" si="109"/>
        <v>0</v>
      </c>
      <c r="DI73" s="16">
        <f t="shared" si="109"/>
        <v>0</v>
      </c>
      <c r="DJ73" s="16">
        <f t="shared" si="109"/>
        <v>0</v>
      </c>
      <c r="DK73" s="16">
        <f t="shared" si="109"/>
        <v>0</v>
      </c>
      <c r="DL73" s="16">
        <f t="shared" si="109"/>
        <v>0</v>
      </c>
      <c r="DM73" s="16">
        <f t="shared" si="109"/>
        <v>0</v>
      </c>
      <c r="DN73" s="16">
        <f t="shared" si="109"/>
        <v>0</v>
      </c>
      <c r="DO73" s="16">
        <f t="shared" si="109"/>
        <v>0</v>
      </c>
      <c r="DP73" s="16">
        <f t="shared" si="109"/>
        <v>0</v>
      </c>
      <c r="DQ73" s="16">
        <f t="shared" si="109"/>
        <v>0</v>
      </c>
      <c r="DR73" s="16">
        <f t="shared" si="109"/>
        <v>0</v>
      </c>
      <c r="DS73" s="16">
        <f t="shared" si="109"/>
        <v>0</v>
      </c>
      <c r="DT73" s="16">
        <f t="shared" si="109"/>
        <v>0</v>
      </c>
      <c r="DU73" s="16">
        <f t="shared" si="109"/>
        <v>0</v>
      </c>
      <c r="DV73" s="16">
        <f t="shared" si="109"/>
        <v>0</v>
      </c>
      <c r="DW73" s="16">
        <f t="shared" si="109"/>
        <v>0</v>
      </c>
      <c r="DX73" s="16">
        <f t="shared" si="109"/>
        <v>0</v>
      </c>
      <c r="DY73" s="16">
        <f t="shared" si="109"/>
        <v>0</v>
      </c>
      <c r="DZ73" s="16">
        <f t="shared" si="109"/>
        <v>0</v>
      </c>
      <c r="EA73" s="16">
        <f t="shared" ref="EA73:GL73" si="110">EA71*EA72</f>
        <v>0</v>
      </c>
      <c r="EB73" s="16">
        <f t="shared" si="110"/>
        <v>0</v>
      </c>
      <c r="EC73" s="16">
        <f t="shared" si="110"/>
        <v>0</v>
      </c>
      <c r="ED73" s="16">
        <f t="shared" si="110"/>
        <v>0</v>
      </c>
      <c r="EE73" s="16">
        <f t="shared" si="110"/>
        <v>0</v>
      </c>
      <c r="EF73" s="16">
        <f t="shared" si="110"/>
        <v>0</v>
      </c>
      <c r="EG73" s="16">
        <f t="shared" si="110"/>
        <v>0</v>
      </c>
      <c r="EH73" s="16">
        <f t="shared" si="110"/>
        <v>0</v>
      </c>
      <c r="EI73" s="16">
        <f t="shared" si="110"/>
        <v>0</v>
      </c>
      <c r="EJ73" s="16">
        <f t="shared" si="110"/>
        <v>0</v>
      </c>
      <c r="EK73" s="16">
        <f t="shared" si="110"/>
        <v>0</v>
      </c>
      <c r="EL73" s="16">
        <f t="shared" si="110"/>
        <v>0</v>
      </c>
      <c r="EM73" s="16">
        <f t="shared" si="110"/>
        <v>0</v>
      </c>
      <c r="EN73" s="16">
        <f t="shared" si="110"/>
        <v>0</v>
      </c>
      <c r="EO73" s="16">
        <f t="shared" si="110"/>
        <v>0</v>
      </c>
      <c r="EP73" s="16">
        <f t="shared" si="110"/>
        <v>0</v>
      </c>
      <c r="EQ73" s="16">
        <f t="shared" si="110"/>
        <v>0</v>
      </c>
      <c r="ER73" s="16">
        <f t="shared" si="110"/>
        <v>0</v>
      </c>
      <c r="ES73" s="16">
        <f t="shared" si="110"/>
        <v>0</v>
      </c>
      <c r="ET73" s="16">
        <f t="shared" si="110"/>
        <v>0</v>
      </c>
      <c r="EU73" s="16">
        <f t="shared" si="110"/>
        <v>0</v>
      </c>
      <c r="EV73" s="16">
        <f t="shared" si="110"/>
        <v>0</v>
      </c>
      <c r="EW73" s="16">
        <f t="shared" si="110"/>
        <v>0</v>
      </c>
      <c r="EX73" s="16">
        <f t="shared" si="110"/>
        <v>0</v>
      </c>
      <c r="EY73" s="16">
        <f t="shared" si="110"/>
        <v>0</v>
      </c>
      <c r="EZ73" s="16">
        <f t="shared" si="110"/>
        <v>0</v>
      </c>
      <c r="FA73" s="16">
        <f t="shared" si="110"/>
        <v>0</v>
      </c>
      <c r="FB73" s="16">
        <f t="shared" si="110"/>
        <v>0</v>
      </c>
      <c r="FC73" s="16">
        <f t="shared" si="110"/>
        <v>0</v>
      </c>
      <c r="FD73" s="16">
        <f t="shared" si="110"/>
        <v>0</v>
      </c>
      <c r="FE73" s="16">
        <f t="shared" si="110"/>
        <v>0</v>
      </c>
      <c r="FF73" s="16">
        <f t="shared" si="110"/>
        <v>0</v>
      </c>
      <c r="FG73" s="16">
        <f t="shared" si="110"/>
        <v>0</v>
      </c>
      <c r="FH73" s="16">
        <f t="shared" si="110"/>
        <v>0</v>
      </c>
      <c r="FI73" s="16">
        <f t="shared" si="110"/>
        <v>0</v>
      </c>
      <c r="FJ73" s="16">
        <f t="shared" si="110"/>
        <v>0</v>
      </c>
      <c r="FK73" s="16">
        <f t="shared" si="110"/>
        <v>0</v>
      </c>
      <c r="FL73" s="16">
        <f t="shared" si="110"/>
        <v>0</v>
      </c>
      <c r="FM73" s="16">
        <f t="shared" si="110"/>
        <v>0</v>
      </c>
      <c r="FN73" s="16">
        <f t="shared" si="110"/>
        <v>0</v>
      </c>
      <c r="FO73" s="16">
        <f t="shared" si="110"/>
        <v>0</v>
      </c>
      <c r="FP73" s="16">
        <f t="shared" si="110"/>
        <v>0</v>
      </c>
      <c r="FQ73" s="16">
        <f t="shared" si="110"/>
        <v>0</v>
      </c>
      <c r="FR73" s="16">
        <f t="shared" si="110"/>
        <v>0</v>
      </c>
      <c r="FS73" s="16">
        <f t="shared" si="110"/>
        <v>0</v>
      </c>
      <c r="FT73" s="16">
        <f t="shared" si="110"/>
        <v>0</v>
      </c>
      <c r="FU73" s="16">
        <f t="shared" si="110"/>
        <v>0</v>
      </c>
      <c r="FV73" s="16">
        <f t="shared" si="110"/>
        <v>0</v>
      </c>
      <c r="FW73" s="16">
        <f t="shared" si="110"/>
        <v>0</v>
      </c>
      <c r="FX73" s="16">
        <f t="shared" si="110"/>
        <v>0</v>
      </c>
      <c r="FY73" s="16">
        <f t="shared" si="110"/>
        <v>0</v>
      </c>
      <c r="FZ73" s="16">
        <f t="shared" si="110"/>
        <v>0</v>
      </c>
      <c r="GA73" s="16">
        <f t="shared" si="110"/>
        <v>0</v>
      </c>
      <c r="GB73" s="16">
        <f t="shared" si="110"/>
        <v>0</v>
      </c>
      <c r="GC73" s="16">
        <f t="shared" si="110"/>
        <v>0</v>
      </c>
      <c r="GD73" s="16">
        <f t="shared" si="110"/>
        <v>0</v>
      </c>
      <c r="GE73" s="16">
        <f t="shared" si="110"/>
        <v>0</v>
      </c>
      <c r="GF73" s="16">
        <f t="shared" si="110"/>
        <v>0</v>
      </c>
      <c r="GG73" s="16">
        <f t="shared" si="110"/>
        <v>0</v>
      </c>
      <c r="GH73" s="16">
        <f t="shared" si="110"/>
        <v>0</v>
      </c>
      <c r="GI73" s="16">
        <f t="shared" si="110"/>
        <v>0</v>
      </c>
      <c r="GJ73" s="16">
        <f t="shared" si="110"/>
        <v>0</v>
      </c>
      <c r="GK73" s="16">
        <f t="shared" si="110"/>
        <v>0</v>
      </c>
      <c r="GL73" s="16">
        <f t="shared" si="110"/>
        <v>0</v>
      </c>
      <c r="GM73" s="16">
        <f t="shared" ref="GM73:IX73" si="111">GM71*GM72</f>
        <v>0</v>
      </c>
      <c r="GN73" s="16">
        <f t="shared" si="111"/>
        <v>0</v>
      </c>
      <c r="GO73" s="16">
        <f t="shared" si="111"/>
        <v>0</v>
      </c>
      <c r="GP73" s="16">
        <f t="shared" si="111"/>
        <v>0</v>
      </c>
      <c r="GQ73" s="16">
        <f t="shared" si="111"/>
        <v>0</v>
      </c>
      <c r="GR73" s="16">
        <f t="shared" si="111"/>
        <v>0</v>
      </c>
      <c r="GS73" s="16">
        <f t="shared" si="111"/>
        <v>0</v>
      </c>
      <c r="GT73" s="16">
        <f t="shared" si="111"/>
        <v>0</v>
      </c>
      <c r="GU73" s="16">
        <f t="shared" si="111"/>
        <v>0</v>
      </c>
      <c r="GV73" s="16">
        <f t="shared" si="111"/>
        <v>0</v>
      </c>
      <c r="GW73" s="16">
        <f t="shared" si="111"/>
        <v>0</v>
      </c>
      <c r="GX73" s="16">
        <f t="shared" si="111"/>
        <v>0</v>
      </c>
      <c r="GY73" s="16">
        <f t="shared" si="111"/>
        <v>0</v>
      </c>
      <c r="GZ73" s="16">
        <f t="shared" si="111"/>
        <v>0</v>
      </c>
      <c r="HA73" s="16">
        <f t="shared" si="111"/>
        <v>0</v>
      </c>
      <c r="HB73" s="16">
        <f t="shared" si="111"/>
        <v>0</v>
      </c>
      <c r="HC73" s="16">
        <f t="shared" si="111"/>
        <v>0</v>
      </c>
      <c r="HD73" s="16">
        <f t="shared" si="111"/>
        <v>0</v>
      </c>
      <c r="HE73" s="16">
        <f t="shared" si="111"/>
        <v>0</v>
      </c>
      <c r="HF73" s="16">
        <f t="shared" si="111"/>
        <v>0</v>
      </c>
      <c r="HG73" s="16">
        <f t="shared" si="111"/>
        <v>0</v>
      </c>
      <c r="HH73" s="16">
        <f t="shared" si="111"/>
        <v>0</v>
      </c>
      <c r="HI73" s="16">
        <f t="shared" si="111"/>
        <v>0</v>
      </c>
      <c r="HJ73" s="16">
        <f t="shared" si="111"/>
        <v>0</v>
      </c>
      <c r="HK73" s="16">
        <f t="shared" si="111"/>
        <v>0</v>
      </c>
      <c r="HL73" s="16">
        <f t="shared" si="111"/>
        <v>0</v>
      </c>
      <c r="HM73" s="16">
        <f t="shared" si="111"/>
        <v>0</v>
      </c>
      <c r="HN73" s="16">
        <f t="shared" si="111"/>
        <v>0</v>
      </c>
      <c r="HO73" s="16">
        <f t="shared" si="111"/>
        <v>0</v>
      </c>
      <c r="HP73" s="16">
        <f t="shared" si="111"/>
        <v>0</v>
      </c>
      <c r="HQ73" s="16">
        <f t="shared" si="111"/>
        <v>0</v>
      </c>
      <c r="HR73" s="16">
        <f t="shared" si="111"/>
        <v>0</v>
      </c>
      <c r="HS73" s="16">
        <f t="shared" si="111"/>
        <v>0</v>
      </c>
      <c r="HT73" s="16">
        <f t="shared" si="111"/>
        <v>0</v>
      </c>
      <c r="HU73" s="16">
        <f t="shared" si="111"/>
        <v>0</v>
      </c>
      <c r="HV73" s="16">
        <f t="shared" si="111"/>
        <v>0</v>
      </c>
      <c r="HW73" s="16">
        <f t="shared" si="111"/>
        <v>0</v>
      </c>
      <c r="HX73" s="16">
        <f t="shared" si="111"/>
        <v>0</v>
      </c>
      <c r="HY73" s="16">
        <f t="shared" si="111"/>
        <v>0</v>
      </c>
      <c r="HZ73" s="16">
        <f t="shared" si="111"/>
        <v>0</v>
      </c>
      <c r="IA73" s="16">
        <f t="shared" si="111"/>
        <v>0</v>
      </c>
      <c r="IB73" s="16">
        <f t="shared" si="111"/>
        <v>0</v>
      </c>
      <c r="IC73" s="16">
        <f t="shared" si="111"/>
        <v>0</v>
      </c>
      <c r="ID73" s="16">
        <f t="shared" si="111"/>
        <v>0</v>
      </c>
      <c r="IE73" s="16">
        <f t="shared" si="111"/>
        <v>0</v>
      </c>
      <c r="IF73" s="16">
        <f t="shared" si="111"/>
        <v>0</v>
      </c>
      <c r="IG73" s="16">
        <f t="shared" si="111"/>
        <v>0</v>
      </c>
      <c r="IH73" s="16">
        <f t="shared" si="111"/>
        <v>0</v>
      </c>
      <c r="II73" s="16">
        <f t="shared" si="111"/>
        <v>0</v>
      </c>
      <c r="IJ73" s="16">
        <f t="shared" si="111"/>
        <v>0</v>
      </c>
      <c r="IK73" s="16">
        <f t="shared" si="111"/>
        <v>0</v>
      </c>
      <c r="IL73" s="16">
        <f t="shared" si="111"/>
        <v>0</v>
      </c>
      <c r="IM73" s="16">
        <f t="shared" si="111"/>
        <v>0</v>
      </c>
      <c r="IN73" s="16">
        <f t="shared" si="111"/>
        <v>0</v>
      </c>
      <c r="IO73" s="16">
        <f t="shared" si="111"/>
        <v>0</v>
      </c>
      <c r="IP73" s="16">
        <f t="shared" si="111"/>
        <v>0</v>
      </c>
      <c r="IQ73" s="16">
        <f t="shared" si="111"/>
        <v>0</v>
      </c>
      <c r="IR73" s="16">
        <f t="shared" si="111"/>
        <v>0</v>
      </c>
      <c r="IS73" s="16">
        <f t="shared" si="111"/>
        <v>0</v>
      </c>
      <c r="IT73" s="16">
        <f t="shared" si="111"/>
        <v>0</v>
      </c>
      <c r="IU73" s="16">
        <f t="shared" si="111"/>
        <v>0</v>
      </c>
      <c r="IV73" s="16">
        <f t="shared" si="111"/>
        <v>0</v>
      </c>
      <c r="IW73" s="16">
        <f t="shared" si="111"/>
        <v>0</v>
      </c>
      <c r="IX73" s="16">
        <f t="shared" si="111"/>
        <v>0</v>
      </c>
      <c r="IY73" s="16">
        <f t="shared" ref="IY73:KF73" si="112">IY71*IY72</f>
        <v>0</v>
      </c>
      <c r="IZ73" s="16">
        <f t="shared" si="112"/>
        <v>0</v>
      </c>
      <c r="JA73" s="16">
        <f t="shared" si="112"/>
        <v>0</v>
      </c>
      <c r="JB73" s="16">
        <f t="shared" si="112"/>
        <v>0</v>
      </c>
      <c r="JC73" s="16">
        <f t="shared" si="112"/>
        <v>0</v>
      </c>
      <c r="JD73" s="16">
        <f t="shared" si="112"/>
        <v>0</v>
      </c>
      <c r="JE73" s="16">
        <f t="shared" si="112"/>
        <v>0</v>
      </c>
      <c r="JF73" s="16">
        <f t="shared" si="112"/>
        <v>0</v>
      </c>
      <c r="JG73" s="16">
        <f t="shared" si="112"/>
        <v>0</v>
      </c>
      <c r="JH73" s="16">
        <f t="shared" si="112"/>
        <v>0</v>
      </c>
      <c r="JI73" s="16">
        <f t="shared" si="112"/>
        <v>0</v>
      </c>
      <c r="JJ73" s="16">
        <f t="shared" si="112"/>
        <v>0</v>
      </c>
      <c r="JK73" s="16">
        <f t="shared" si="112"/>
        <v>0</v>
      </c>
      <c r="JL73" s="16">
        <f t="shared" si="112"/>
        <v>0</v>
      </c>
      <c r="JM73" s="16">
        <f t="shared" si="112"/>
        <v>0</v>
      </c>
      <c r="JN73" s="16">
        <f t="shared" si="112"/>
        <v>0</v>
      </c>
      <c r="JO73" s="16">
        <f t="shared" si="112"/>
        <v>0</v>
      </c>
      <c r="JP73" s="16">
        <f t="shared" si="112"/>
        <v>0</v>
      </c>
      <c r="JQ73" s="16">
        <f t="shared" si="112"/>
        <v>0</v>
      </c>
      <c r="JR73" s="16">
        <f t="shared" si="112"/>
        <v>0</v>
      </c>
      <c r="JS73" s="16">
        <f t="shared" si="112"/>
        <v>0</v>
      </c>
      <c r="JT73" s="16">
        <f t="shared" si="112"/>
        <v>0</v>
      </c>
      <c r="JU73" s="16">
        <f t="shared" si="112"/>
        <v>0</v>
      </c>
      <c r="JV73" s="16">
        <f t="shared" si="112"/>
        <v>0</v>
      </c>
      <c r="JW73" s="16">
        <f t="shared" si="112"/>
        <v>0</v>
      </c>
      <c r="JX73" s="16">
        <f t="shared" si="112"/>
        <v>0</v>
      </c>
      <c r="JY73" s="16">
        <f t="shared" si="112"/>
        <v>0</v>
      </c>
      <c r="JZ73" s="16">
        <f t="shared" si="112"/>
        <v>0</v>
      </c>
      <c r="KA73" s="16">
        <f t="shared" si="112"/>
        <v>0</v>
      </c>
      <c r="KB73" s="16">
        <f t="shared" si="112"/>
        <v>0</v>
      </c>
      <c r="KC73" s="16">
        <f t="shared" si="112"/>
        <v>0</v>
      </c>
      <c r="KD73" s="16">
        <f t="shared" si="112"/>
        <v>0</v>
      </c>
      <c r="KE73" s="16">
        <f t="shared" si="112"/>
        <v>0</v>
      </c>
      <c r="KF73" s="16">
        <f t="shared" si="112"/>
        <v>0</v>
      </c>
      <c r="KG73"/>
      <c r="KH73"/>
      <c r="KI73"/>
      <c r="KJ73"/>
      <c r="KK73"/>
      <c r="KL73"/>
      <c r="KM73"/>
      <c r="KN73"/>
      <c r="KO7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BCF6B-B207-F747-94D5-91C5AC954396}">
  <dimension ref="A3:KO73"/>
  <sheetViews>
    <sheetView topLeftCell="B1" workbookViewId="0">
      <selection activeCell="C23" sqref="C23"/>
    </sheetView>
  </sheetViews>
  <sheetFormatPr baseColWidth="10" defaultColWidth="8.83203125" defaultRowHeight="15" x14ac:dyDescent="0.2"/>
  <cols>
    <col min="1" max="1" width="49.1640625" bestFit="1" customWidth="1"/>
    <col min="2" max="2" width="13.6640625" bestFit="1" customWidth="1"/>
    <col min="3" max="14" width="9.6640625" bestFit="1" customWidth="1"/>
    <col min="15" max="291" width="10.6640625" bestFit="1" customWidth="1"/>
    <col min="292" max="292" width="12.1640625" bestFit="1" customWidth="1"/>
  </cols>
  <sheetData>
    <row r="3" spans="1:292" x14ac:dyDescent="0.2">
      <c r="B3" t="s">
        <v>1</v>
      </c>
    </row>
    <row r="4" spans="1:292" ht="19" x14ac:dyDescent="0.25">
      <c r="A4" s="20" t="s">
        <v>0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>
        <v>2023</v>
      </c>
      <c r="P4">
        <v>2024</v>
      </c>
      <c r="Q4">
        <v>2025</v>
      </c>
      <c r="R4">
        <v>2026</v>
      </c>
      <c r="S4">
        <v>2027</v>
      </c>
      <c r="T4">
        <v>2028</v>
      </c>
      <c r="U4">
        <v>2029</v>
      </c>
      <c r="V4">
        <v>2030</v>
      </c>
      <c r="W4">
        <v>2031</v>
      </c>
      <c r="X4">
        <v>2032</v>
      </c>
      <c r="Y4">
        <v>2033</v>
      </c>
      <c r="Z4">
        <v>2034</v>
      </c>
      <c r="AA4">
        <v>2035</v>
      </c>
      <c r="AB4">
        <v>2036</v>
      </c>
      <c r="AC4">
        <v>2037</v>
      </c>
      <c r="AD4">
        <v>2038</v>
      </c>
      <c r="AE4">
        <v>2039</v>
      </c>
      <c r="AF4">
        <v>2040</v>
      </c>
      <c r="AG4">
        <v>2041</v>
      </c>
      <c r="AH4">
        <v>2042</v>
      </c>
      <c r="AI4">
        <v>2043</v>
      </c>
      <c r="AJ4">
        <v>2044</v>
      </c>
      <c r="AK4">
        <v>2045</v>
      </c>
      <c r="AL4">
        <v>2046</v>
      </c>
      <c r="AM4">
        <v>2047</v>
      </c>
      <c r="AN4">
        <v>2048</v>
      </c>
      <c r="AO4">
        <v>2049</v>
      </c>
      <c r="AP4">
        <v>2050</v>
      </c>
      <c r="AQ4">
        <v>2051</v>
      </c>
      <c r="AR4">
        <v>2052</v>
      </c>
      <c r="AS4">
        <v>2053</v>
      </c>
      <c r="AT4">
        <v>2054</v>
      </c>
      <c r="AU4">
        <v>2055</v>
      </c>
      <c r="AV4">
        <v>2056</v>
      </c>
      <c r="AW4">
        <v>2057</v>
      </c>
      <c r="AX4">
        <v>2058</v>
      </c>
      <c r="AY4">
        <v>2059</v>
      </c>
      <c r="AZ4">
        <v>2060</v>
      </c>
      <c r="BA4">
        <v>2061</v>
      </c>
      <c r="BB4">
        <v>2062</v>
      </c>
      <c r="BC4">
        <v>2063</v>
      </c>
      <c r="BD4">
        <v>2064</v>
      </c>
      <c r="BE4">
        <v>2065</v>
      </c>
      <c r="BF4">
        <v>2066</v>
      </c>
      <c r="BG4">
        <v>2067</v>
      </c>
      <c r="BH4">
        <v>2068</v>
      </c>
      <c r="BI4">
        <v>2069</v>
      </c>
      <c r="BJ4">
        <v>2070</v>
      </c>
      <c r="BK4">
        <v>2071</v>
      </c>
      <c r="BL4">
        <v>2072</v>
      </c>
      <c r="BM4">
        <v>2073</v>
      </c>
      <c r="BN4">
        <v>2074</v>
      </c>
      <c r="BO4">
        <v>2075</v>
      </c>
      <c r="BP4">
        <v>2076</v>
      </c>
      <c r="BQ4">
        <v>2077</v>
      </c>
      <c r="BR4">
        <v>2078</v>
      </c>
      <c r="BS4">
        <v>2079</v>
      </c>
      <c r="BT4">
        <v>2080</v>
      </c>
      <c r="BU4">
        <v>2081</v>
      </c>
      <c r="BV4">
        <v>2082</v>
      </c>
      <c r="BW4">
        <v>2083</v>
      </c>
      <c r="BX4">
        <v>2084</v>
      </c>
      <c r="BY4">
        <v>2085</v>
      </c>
      <c r="BZ4">
        <v>2086</v>
      </c>
      <c r="CA4">
        <v>2087</v>
      </c>
      <c r="CB4">
        <v>2088</v>
      </c>
      <c r="CC4">
        <v>2089</v>
      </c>
      <c r="CD4">
        <v>2090</v>
      </c>
      <c r="CE4">
        <v>2091</v>
      </c>
      <c r="CF4">
        <v>2092</v>
      </c>
      <c r="CG4">
        <v>2093</v>
      </c>
      <c r="CH4">
        <v>2094</v>
      </c>
      <c r="CI4">
        <v>2095</v>
      </c>
      <c r="CJ4">
        <v>2096</v>
      </c>
      <c r="CK4">
        <v>2097</v>
      </c>
      <c r="CL4">
        <v>2098</v>
      </c>
      <c r="CM4">
        <v>2099</v>
      </c>
      <c r="CN4">
        <v>2100</v>
      </c>
      <c r="CO4">
        <v>2101</v>
      </c>
      <c r="CP4">
        <v>2102</v>
      </c>
      <c r="CQ4">
        <v>2103</v>
      </c>
      <c r="CR4">
        <v>2104</v>
      </c>
      <c r="CS4">
        <v>2105</v>
      </c>
      <c r="CT4">
        <v>2106</v>
      </c>
      <c r="CU4">
        <v>2107</v>
      </c>
      <c r="CV4">
        <v>2108</v>
      </c>
      <c r="CW4">
        <v>2109</v>
      </c>
      <c r="CX4">
        <v>2110</v>
      </c>
      <c r="CY4">
        <v>2111</v>
      </c>
      <c r="CZ4">
        <v>2112</v>
      </c>
      <c r="DA4">
        <v>2113</v>
      </c>
      <c r="DB4">
        <v>2114</v>
      </c>
      <c r="DC4">
        <v>2115</v>
      </c>
      <c r="DD4">
        <v>2116</v>
      </c>
      <c r="DE4">
        <v>2117</v>
      </c>
      <c r="DF4">
        <v>2118</v>
      </c>
      <c r="DG4">
        <v>2119</v>
      </c>
      <c r="DH4">
        <v>2120</v>
      </c>
      <c r="DI4">
        <v>2121</v>
      </c>
      <c r="DJ4">
        <v>2122</v>
      </c>
      <c r="DK4">
        <v>2123</v>
      </c>
      <c r="DL4">
        <v>2124</v>
      </c>
      <c r="DM4">
        <v>2125</v>
      </c>
      <c r="DN4">
        <v>2126</v>
      </c>
      <c r="DO4">
        <v>2127</v>
      </c>
      <c r="DP4">
        <v>2128</v>
      </c>
      <c r="DQ4">
        <v>2129</v>
      </c>
      <c r="DR4">
        <v>2130</v>
      </c>
      <c r="DS4">
        <v>2131</v>
      </c>
      <c r="DT4">
        <v>2132</v>
      </c>
      <c r="DU4">
        <v>2133</v>
      </c>
      <c r="DV4">
        <v>2134</v>
      </c>
      <c r="DW4">
        <v>2135</v>
      </c>
      <c r="DX4">
        <v>2136</v>
      </c>
      <c r="DY4">
        <v>2137</v>
      </c>
      <c r="DZ4">
        <v>2138</v>
      </c>
      <c r="EA4">
        <v>2139</v>
      </c>
      <c r="EB4">
        <v>2140</v>
      </c>
      <c r="EC4">
        <v>2141</v>
      </c>
      <c r="ED4">
        <v>2142</v>
      </c>
      <c r="EE4">
        <v>2143</v>
      </c>
      <c r="EF4">
        <v>2144</v>
      </c>
      <c r="EG4">
        <v>2145</v>
      </c>
      <c r="EH4">
        <v>2146</v>
      </c>
      <c r="EI4">
        <v>2147</v>
      </c>
      <c r="EJ4">
        <v>2148</v>
      </c>
      <c r="EK4">
        <v>2149</v>
      </c>
      <c r="EL4">
        <v>2150</v>
      </c>
      <c r="EM4">
        <v>2151</v>
      </c>
      <c r="EN4">
        <v>2152</v>
      </c>
      <c r="EO4">
        <v>2153</v>
      </c>
      <c r="EP4">
        <v>2154</v>
      </c>
      <c r="EQ4">
        <v>2155</v>
      </c>
      <c r="ER4">
        <v>2156</v>
      </c>
      <c r="ES4">
        <v>2157</v>
      </c>
      <c r="ET4">
        <v>2158</v>
      </c>
      <c r="EU4">
        <v>2159</v>
      </c>
      <c r="EV4">
        <v>2160</v>
      </c>
      <c r="EW4">
        <v>2161</v>
      </c>
      <c r="EX4">
        <v>2162</v>
      </c>
      <c r="EY4">
        <v>2163</v>
      </c>
      <c r="EZ4">
        <v>2164</v>
      </c>
      <c r="FA4">
        <v>2165</v>
      </c>
      <c r="FB4">
        <v>2166</v>
      </c>
      <c r="FC4">
        <v>2167</v>
      </c>
      <c r="FD4">
        <v>2168</v>
      </c>
      <c r="FE4">
        <v>2169</v>
      </c>
      <c r="FF4">
        <v>2170</v>
      </c>
      <c r="FG4">
        <v>2171</v>
      </c>
      <c r="FH4">
        <v>2172</v>
      </c>
      <c r="FI4">
        <v>2173</v>
      </c>
      <c r="FJ4">
        <v>2174</v>
      </c>
      <c r="FK4">
        <v>2175</v>
      </c>
      <c r="FL4">
        <v>2176</v>
      </c>
      <c r="FM4">
        <v>2177</v>
      </c>
      <c r="FN4">
        <v>2178</v>
      </c>
      <c r="FO4">
        <v>2179</v>
      </c>
      <c r="FP4">
        <v>2180</v>
      </c>
      <c r="FQ4">
        <v>2181</v>
      </c>
      <c r="FR4">
        <v>2182</v>
      </c>
      <c r="FS4">
        <v>2183</v>
      </c>
      <c r="FT4">
        <v>2184</v>
      </c>
      <c r="FU4">
        <v>2185</v>
      </c>
      <c r="FV4">
        <v>2186</v>
      </c>
      <c r="FW4">
        <v>2187</v>
      </c>
      <c r="FX4">
        <v>2188</v>
      </c>
      <c r="FY4">
        <v>2189</v>
      </c>
      <c r="FZ4">
        <v>2190</v>
      </c>
      <c r="GA4">
        <v>2191</v>
      </c>
      <c r="GB4">
        <v>2192</v>
      </c>
      <c r="GC4">
        <v>2193</v>
      </c>
      <c r="GD4">
        <v>2194</v>
      </c>
      <c r="GE4">
        <v>2195</v>
      </c>
      <c r="GF4">
        <v>2196</v>
      </c>
      <c r="GG4">
        <v>2197</v>
      </c>
      <c r="GH4">
        <v>2198</v>
      </c>
      <c r="GI4">
        <v>2199</v>
      </c>
      <c r="GJ4">
        <v>2200</v>
      </c>
      <c r="GK4">
        <v>2201</v>
      </c>
      <c r="GL4">
        <v>2202</v>
      </c>
      <c r="GM4">
        <v>2203</v>
      </c>
      <c r="GN4">
        <v>2204</v>
      </c>
      <c r="GO4">
        <v>2205</v>
      </c>
      <c r="GP4">
        <v>2206</v>
      </c>
      <c r="GQ4">
        <v>2207</v>
      </c>
      <c r="GR4">
        <v>2208</v>
      </c>
      <c r="GS4">
        <v>2209</v>
      </c>
      <c r="GT4">
        <v>2210</v>
      </c>
      <c r="GU4">
        <v>2211</v>
      </c>
      <c r="GV4">
        <v>2212</v>
      </c>
      <c r="GW4">
        <v>2213</v>
      </c>
      <c r="GX4">
        <v>2214</v>
      </c>
      <c r="GY4">
        <v>2215</v>
      </c>
      <c r="GZ4">
        <v>2216</v>
      </c>
      <c r="HA4">
        <v>2217</v>
      </c>
      <c r="HB4">
        <v>2218</v>
      </c>
      <c r="HC4">
        <v>2219</v>
      </c>
      <c r="HD4">
        <v>2220</v>
      </c>
      <c r="HE4">
        <v>2221</v>
      </c>
      <c r="HF4">
        <v>2222</v>
      </c>
      <c r="HG4">
        <v>2223</v>
      </c>
      <c r="HH4">
        <v>2224</v>
      </c>
      <c r="HI4">
        <v>2225</v>
      </c>
      <c r="HJ4">
        <v>2226</v>
      </c>
      <c r="HK4">
        <v>2227</v>
      </c>
      <c r="HL4">
        <v>2228</v>
      </c>
      <c r="HM4">
        <v>2229</v>
      </c>
      <c r="HN4">
        <v>2230</v>
      </c>
      <c r="HO4">
        <v>2231</v>
      </c>
      <c r="HP4">
        <v>2232</v>
      </c>
      <c r="HQ4">
        <v>2233</v>
      </c>
      <c r="HR4">
        <v>2234</v>
      </c>
      <c r="HS4">
        <v>2235</v>
      </c>
      <c r="HT4">
        <v>2236</v>
      </c>
      <c r="HU4">
        <v>2237</v>
      </c>
      <c r="HV4">
        <v>2238</v>
      </c>
      <c r="HW4">
        <v>2239</v>
      </c>
      <c r="HX4">
        <v>2240</v>
      </c>
      <c r="HY4">
        <v>2241</v>
      </c>
      <c r="HZ4">
        <v>2242</v>
      </c>
      <c r="IA4">
        <v>2243</v>
      </c>
      <c r="IB4">
        <v>2244</v>
      </c>
      <c r="IC4">
        <v>2245</v>
      </c>
      <c r="ID4">
        <v>2246</v>
      </c>
      <c r="IE4">
        <v>2247</v>
      </c>
      <c r="IF4">
        <v>2248</v>
      </c>
      <c r="IG4">
        <v>2249</v>
      </c>
      <c r="IH4">
        <v>2250</v>
      </c>
      <c r="II4">
        <v>2251</v>
      </c>
      <c r="IJ4">
        <v>2252</v>
      </c>
      <c r="IK4">
        <v>2253</v>
      </c>
      <c r="IL4">
        <v>2254</v>
      </c>
      <c r="IM4">
        <v>2255</v>
      </c>
      <c r="IN4">
        <v>2256</v>
      </c>
      <c r="IO4">
        <v>2257</v>
      </c>
      <c r="IP4">
        <v>2258</v>
      </c>
      <c r="IQ4">
        <v>2259</v>
      </c>
      <c r="IR4">
        <v>2260</v>
      </c>
      <c r="IS4">
        <v>2261</v>
      </c>
      <c r="IT4">
        <v>2262</v>
      </c>
      <c r="IU4">
        <v>2263</v>
      </c>
      <c r="IV4">
        <v>2264</v>
      </c>
      <c r="IW4">
        <v>2265</v>
      </c>
      <c r="IX4">
        <v>2266</v>
      </c>
      <c r="IY4">
        <v>2267</v>
      </c>
      <c r="IZ4">
        <v>2268</v>
      </c>
      <c r="JA4">
        <v>2269</v>
      </c>
      <c r="JB4">
        <v>2270</v>
      </c>
      <c r="JC4">
        <v>2271</v>
      </c>
      <c r="JD4">
        <v>2272</v>
      </c>
      <c r="JE4">
        <v>2273</v>
      </c>
      <c r="JF4">
        <v>2274</v>
      </c>
      <c r="JG4">
        <v>2275</v>
      </c>
      <c r="JH4">
        <v>2276</v>
      </c>
      <c r="JI4">
        <v>2277</v>
      </c>
      <c r="JJ4">
        <v>2278</v>
      </c>
      <c r="JK4">
        <v>2279</v>
      </c>
      <c r="JL4">
        <v>2280</v>
      </c>
      <c r="JM4">
        <v>2281</v>
      </c>
      <c r="JN4">
        <v>2282</v>
      </c>
      <c r="JO4">
        <v>2283</v>
      </c>
      <c r="JP4">
        <v>2284</v>
      </c>
      <c r="JQ4">
        <v>2285</v>
      </c>
      <c r="JR4">
        <v>2286</v>
      </c>
      <c r="JS4">
        <v>2287</v>
      </c>
      <c r="JT4">
        <v>2288</v>
      </c>
      <c r="JU4">
        <v>2289</v>
      </c>
      <c r="JV4">
        <v>2290</v>
      </c>
      <c r="JW4">
        <v>2291</v>
      </c>
      <c r="JX4">
        <v>2292</v>
      </c>
      <c r="JY4">
        <v>2293</v>
      </c>
      <c r="JZ4">
        <v>2294</v>
      </c>
      <c r="KA4">
        <v>2295</v>
      </c>
      <c r="KB4">
        <v>2296</v>
      </c>
      <c r="KC4">
        <v>2297</v>
      </c>
      <c r="KD4">
        <v>2298</v>
      </c>
      <c r="KE4">
        <v>2299</v>
      </c>
      <c r="KF4">
        <v>2300</v>
      </c>
    </row>
    <row r="6" spans="1:292" ht="21" x14ac:dyDescent="0.25">
      <c r="A6" s="22" t="s">
        <v>9</v>
      </c>
    </row>
    <row r="8" spans="1:292" ht="19" x14ac:dyDescent="0.25">
      <c r="A8" s="20" t="s">
        <v>10</v>
      </c>
    </row>
    <row r="9" spans="1:292" x14ac:dyDescent="0.2">
      <c r="A9" t="s">
        <v>11</v>
      </c>
      <c r="B9" s="9">
        <v>275</v>
      </c>
    </row>
    <row r="10" spans="1:292" x14ac:dyDescent="0.2">
      <c r="A10" t="s">
        <v>12</v>
      </c>
      <c r="B10" s="10">
        <v>0.8</v>
      </c>
    </row>
    <row r="11" spans="1:292" x14ac:dyDescent="0.2">
      <c r="A11" t="s">
        <v>13</v>
      </c>
      <c r="B11" s="11">
        <f>1/66</f>
        <v>1.5151515151515152E-2</v>
      </c>
    </row>
    <row r="13" spans="1:292" ht="19" x14ac:dyDescent="0.25">
      <c r="A13" s="20" t="s">
        <v>2</v>
      </c>
    </row>
    <row r="14" spans="1:292" x14ac:dyDescent="0.2">
      <c r="A14" s="12" t="s">
        <v>14</v>
      </c>
      <c r="B14" s="13">
        <f t="shared" ref="B14:BM14" si="0">SUM(B42:B46)</f>
        <v>379.32900000000001</v>
      </c>
      <c r="C14" s="13">
        <f t="shared" si="0"/>
        <v>381.33177999241946</v>
      </c>
      <c r="D14" s="13">
        <f t="shared" si="0"/>
        <v>383.32912084735352</v>
      </c>
      <c r="E14" s="13">
        <f t="shared" si="0"/>
        <v>385.32037891265122</v>
      </c>
      <c r="F14" s="13">
        <f t="shared" si="0"/>
        <v>387.30470611139333</v>
      </c>
      <c r="G14" s="13">
        <f t="shared" si="0"/>
        <v>389.28111219805504</v>
      </c>
      <c r="H14" s="13">
        <f t="shared" si="0"/>
        <v>391.24850493539265</v>
      </c>
      <c r="I14" s="13">
        <f t="shared" si="0"/>
        <v>393.2057169409124</v>
      </c>
      <c r="J14" s="13">
        <f t="shared" si="0"/>
        <v>395.15152449433214</v>
      </c>
      <c r="K14" s="13">
        <f t="shared" si="0"/>
        <v>397.08466150277923</v>
      </c>
      <c r="L14" s="13">
        <f t="shared" si="0"/>
        <v>399.0038305483273</v>
      </c>
      <c r="M14" s="13">
        <f t="shared" si="0"/>
        <v>400.89925217109396</v>
      </c>
      <c r="N14" s="13">
        <f t="shared" si="0"/>
        <v>402.77280697579585</v>
      </c>
      <c r="O14" s="13">
        <f t="shared" si="0"/>
        <v>404.62606953743688</v>
      </c>
      <c r="P14" s="13">
        <f t="shared" si="0"/>
        <v>406.46040576023984</v>
      </c>
      <c r="Q14" s="13">
        <f t="shared" si="0"/>
        <v>408.27703315107334</v>
      </c>
      <c r="R14" s="13">
        <f t="shared" si="0"/>
        <v>410.07245041774837</v>
      </c>
      <c r="S14" s="13">
        <f t="shared" si="0"/>
        <v>411.84328905875316</v>
      </c>
      <c r="T14" s="13">
        <f t="shared" si="0"/>
        <v>413.58627478479156</v>
      </c>
      <c r="U14" s="13">
        <f t="shared" si="0"/>
        <v>415.29821105144362</v>
      </c>
      <c r="V14" s="13">
        <f t="shared" si="0"/>
        <v>416.97597602239097</v>
      </c>
      <c r="W14" s="13">
        <f t="shared" si="0"/>
        <v>418.62648258426054</v>
      </c>
      <c r="X14" s="13">
        <f t="shared" si="0"/>
        <v>420.25312887583368</v>
      </c>
      <c r="Y14" s="13">
        <f t="shared" si="0"/>
        <v>421.85915453845303</v>
      </c>
      <c r="Z14" s="13">
        <f t="shared" si="0"/>
        <v>423.44768937193635</v>
      </c>
      <c r="AA14" s="13">
        <f t="shared" si="0"/>
        <v>425.02178484923888</v>
      </c>
      <c r="AB14" s="13">
        <f t="shared" si="0"/>
        <v>426.58443517837384</v>
      </c>
      <c r="AC14" s="13">
        <f t="shared" si="0"/>
        <v>428.13859196273216</v>
      </c>
      <c r="AD14" s="13">
        <f t="shared" si="0"/>
        <v>429.68717493828518</v>
      </c>
      <c r="AE14" s="13">
        <f t="shared" si="0"/>
        <v>431.2330802561703</v>
      </c>
      <c r="AF14" s="13">
        <f t="shared" si="0"/>
        <v>432.77918720289398</v>
      </c>
      <c r="AG14" s="13">
        <f t="shared" si="0"/>
        <v>434.3173587173913</v>
      </c>
      <c r="AH14" s="13">
        <f t="shared" si="0"/>
        <v>435.8459151598517</v>
      </c>
      <c r="AI14" s="13">
        <f t="shared" si="0"/>
        <v>437.36320777724109</v>
      </c>
      <c r="AJ14" s="13">
        <f t="shared" si="0"/>
        <v>438.86761233263729</v>
      </c>
      <c r="AK14" s="13">
        <f t="shared" si="0"/>
        <v>440.3575266795043</v>
      </c>
      <c r="AL14" s="13">
        <f t="shared" si="0"/>
        <v>441.83137064316509</v>
      </c>
      <c r="AM14" s="13">
        <f t="shared" si="0"/>
        <v>443.28758732138385</v>
      </c>
      <c r="AN14" s="13">
        <f t="shared" si="0"/>
        <v>444.72464526004075</v>
      </c>
      <c r="AO14" s="13">
        <f t="shared" si="0"/>
        <v>446.14104116366224</v>
      </c>
      <c r="AP14" s="13">
        <f t="shared" si="0"/>
        <v>447.53530292787582</v>
      </c>
      <c r="AQ14" s="13">
        <f t="shared" si="0"/>
        <v>448.9063360768202</v>
      </c>
      <c r="AR14" s="13">
        <f t="shared" si="0"/>
        <v>450.25646828029949</v>
      </c>
      <c r="AS14" s="13">
        <f t="shared" si="0"/>
        <v>451.5878358867796</v>
      </c>
      <c r="AT14" s="13">
        <f t="shared" si="0"/>
        <v>452.90244445145902</v>
      </c>
      <c r="AU14" s="13">
        <f t="shared" si="0"/>
        <v>454.20220690262556</v>
      </c>
      <c r="AV14" s="13">
        <f t="shared" si="0"/>
        <v>455.48896813056018</v>
      </c>
      <c r="AW14" s="13">
        <f t="shared" si="0"/>
        <v>456.76452129600438</v>
      </c>
      <c r="AX14" s="13">
        <f t="shared" si="0"/>
        <v>458.03061907377878</v>
      </c>
      <c r="AY14" s="13">
        <f t="shared" si="0"/>
        <v>459.28898178455847</v>
      </c>
      <c r="AZ14" s="13">
        <f t="shared" si="0"/>
        <v>460.54130360253788</v>
      </c>
      <c r="BA14" s="13">
        <f t="shared" si="0"/>
        <v>461.7784090130491</v>
      </c>
      <c r="BB14" s="13">
        <f t="shared" si="0"/>
        <v>462.99660388471347</v>
      </c>
      <c r="BC14" s="13">
        <f t="shared" si="0"/>
        <v>464.1922963584384</v>
      </c>
      <c r="BD14" s="13">
        <f t="shared" si="0"/>
        <v>465.36198489981484</v>
      </c>
      <c r="BE14" s="13">
        <f t="shared" si="0"/>
        <v>466.50225578452768</v>
      </c>
      <c r="BF14" s="13">
        <f t="shared" si="0"/>
        <v>467.60978626345019</v>
      </c>
      <c r="BG14" s="13">
        <f t="shared" si="0"/>
        <v>468.68135118314837</v>
      </c>
      <c r="BH14" s="13">
        <f t="shared" si="0"/>
        <v>469.71383167948738</v>
      </c>
      <c r="BI14" s="13">
        <f t="shared" si="0"/>
        <v>470.70422506854948</v>
      </c>
      <c r="BJ14" s="13">
        <f t="shared" si="0"/>
        <v>471.64965536613738</v>
      </c>
      <c r="BK14" s="13">
        <f t="shared" si="0"/>
        <v>472.56072195898332</v>
      </c>
      <c r="BL14" s="13">
        <f t="shared" si="0"/>
        <v>473.43785559828314</v>
      </c>
      <c r="BM14" s="13">
        <f t="shared" si="0"/>
        <v>474.28153658320531</v>
      </c>
      <c r="BN14" s="13">
        <f t="shared" ref="BN14:DY14" si="1">SUM(BN42:BN46)</f>
        <v>475.09227465823568</v>
      </c>
      <c r="BO14" s="13">
        <f t="shared" si="1"/>
        <v>475.8705967602798</v>
      </c>
      <c r="BP14" s="13">
        <f t="shared" si="1"/>
        <v>476.61703954090137</v>
      </c>
      <c r="BQ14" s="13">
        <f t="shared" si="1"/>
        <v>477.33214477706105</v>
      </c>
      <c r="BR14" s="13">
        <f t="shared" si="1"/>
        <v>478.01645652902283</v>
      </c>
      <c r="BS14" s="13">
        <f t="shared" si="1"/>
        <v>478.67051935256751</v>
      </c>
      <c r="BT14" s="13">
        <f t="shared" si="1"/>
        <v>479.29487714743533</v>
      </c>
      <c r="BU14" s="13">
        <f t="shared" si="1"/>
        <v>479.89979671831549</v>
      </c>
      <c r="BV14" s="13">
        <f t="shared" si="1"/>
        <v>480.48910787356078</v>
      </c>
      <c r="BW14" s="13">
        <f t="shared" si="1"/>
        <v>481.06645705727817</v>
      </c>
      <c r="BX14" s="13">
        <f t="shared" si="1"/>
        <v>481.63533494238214</v>
      </c>
      <c r="BY14" s="13">
        <f t="shared" si="1"/>
        <v>482.19910019994506</v>
      </c>
      <c r="BZ14" s="13">
        <f t="shared" si="1"/>
        <v>482.76100065435384</v>
      </c>
      <c r="CA14" s="13">
        <f t="shared" si="1"/>
        <v>483.32419259922159</v>
      </c>
      <c r="CB14" s="13">
        <f t="shared" si="1"/>
        <v>483.89175879076873</v>
      </c>
      <c r="CC14" s="13">
        <f t="shared" si="1"/>
        <v>484.46672547251427</v>
      </c>
      <c r="CD14" s="13">
        <f t="shared" si="1"/>
        <v>485.05207868644823</v>
      </c>
      <c r="CE14" s="13">
        <f t="shared" si="1"/>
        <v>485.64357895057793</v>
      </c>
      <c r="CF14" s="13">
        <f t="shared" si="1"/>
        <v>486.23813736021162</v>
      </c>
      <c r="CG14" s="13">
        <f t="shared" si="1"/>
        <v>486.83287268959117</v>
      </c>
      <c r="CH14" s="13">
        <f t="shared" si="1"/>
        <v>487.42506087762376</v>
      </c>
      <c r="CI14" s="13">
        <f t="shared" si="1"/>
        <v>488.01210599194405</v>
      </c>
      <c r="CJ14" s="13">
        <f t="shared" si="1"/>
        <v>488.59152416221161</v>
      </c>
      <c r="CK14" s="13">
        <f t="shared" si="1"/>
        <v>489.16093532088564</v>
      </c>
      <c r="CL14" s="13">
        <f t="shared" si="1"/>
        <v>489.71805961136329</v>
      </c>
      <c r="CM14" s="13">
        <f t="shared" si="1"/>
        <v>490.26071654466034</v>
      </c>
      <c r="CN14" s="13">
        <f t="shared" si="1"/>
        <v>490.7868257302195</v>
      </c>
      <c r="CO14" s="13">
        <f t="shared" si="1"/>
        <v>491.2972799182765</v>
      </c>
      <c r="CP14" s="13">
        <f t="shared" si="1"/>
        <v>491.79250338468762</v>
      </c>
      <c r="CQ14" s="13">
        <f t="shared" si="1"/>
        <v>492.27285510824544</v>
      </c>
      <c r="CR14" s="13">
        <f t="shared" si="1"/>
        <v>492.7386516868562</v>
      </c>
      <c r="CS14" s="13">
        <f t="shared" si="1"/>
        <v>493.19018136483123</v>
      </c>
      <c r="CT14" s="13">
        <f t="shared" si="1"/>
        <v>493.62771266025737</v>
      </c>
      <c r="CU14" s="13">
        <f t="shared" si="1"/>
        <v>494.05149971060655</v>
      </c>
      <c r="CV14" s="13">
        <f t="shared" si="1"/>
        <v>494.46178562182348</v>
      </c>
      <c r="CW14" s="13">
        <f t="shared" si="1"/>
        <v>494.85880460056961</v>
      </c>
      <c r="CX14" s="13">
        <f t="shared" si="1"/>
        <v>495.24278334311919</v>
      </c>
      <c r="CY14" s="13">
        <f t="shared" si="1"/>
        <v>495.6139419680178</v>
      </c>
      <c r="CZ14" s="13">
        <f t="shared" si="1"/>
        <v>495.97249466739015</v>
      </c>
      <c r="DA14" s="13">
        <f t="shared" si="1"/>
        <v>496.31865018282252</v>
      </c>
      <c r="DB14" s="13">
        <f t="shared" si="1"/>
        <v>496.65261217067848</v>
      </c>
      <c r="DC14" s="13">
        <f t="shared" si="1"/>
        <v>496.97457949614119</v>
      </c>
      <c r="DD14" s="13">
        <f t="shared" si="1"/>
        <v>497.28474648018107</v>
      </c>
      <c r="DE14" s="13">
        <f t="shared" si="1"/>
        <v>497.58330311449276</v>
      </c>
      <c r="DF14" s="13">
        <f t="shared" si="1"/>
        <v>497.87043525338589</v>
      </c>
      <c r="DG14" s="13">
        <f t="shared" si="1"/>
        <v>498.14632478851269</v>
      </c>
      <c r="DH14" s="13">
        <f t="shared" si="1"/>
        <v>498.41114981019325</v>
      </c>
      <c r="DI14" s="13">
        <f t="shared" si="1"/>
        <v>498.6650847576816</v>
      </c>
      <c r="DJ14" s="13">
        <f t="shared" si="1"/>
        <v>498.90830055990841</v>
      </c>
      <c r="DK14" s="13">
        <f t="shared" si="1"/>
        <v>499.14096476802092</v>
      </c>
      <c r="DL14" s="13">
        <f t="shared" si="1"/>
        <v>499.36324168040284</v>
      </c>
      <c r="DM14" s="13">
        <f t="shared" si="1"/>
        <v>499.57529246094987</v>
      </c>
      <c r="DN14" s="13">
        <f t="shared" si="1"/>
        <v>499.77727525100681</v>
      </c>
      <c r="DO14" s="13">
        <f t="shared" si="1"/>
        <v>499.96934527546085</v>
      </c>
      <c r="DP14" s="13">
        <f t="shared" si="1"/>
        <v>500.15165494330614</v>
      </c>
      <c r="DQ14" s="13">
        <f t="shared" si="1"/>
        <v>500.32435394307282</v>
      </c>
      <c r="DR14" s="13">
        <f t="shared" si="1"/>
        <v>500.48758933341685</v>
      </c>
      <c r="DS14" s="13">
        <f t="shared" si="1"/>
        <v>500.64150562911038</v>
      </c>
      <c r="DT14" s="13">
        <f t="shared" si="1"/>
        <v>500.78624488277177</v>
      </c>
      <c r="DU14" s="13">
        <f t="shared" si="1"/>
        <v>500.92194676252649</v>
      </c>
      <c r="DV14" s="13">
        <f t="shared" si="1"/>
        <v>501.04874862579624</v>
      </c>
      <c r="DW14" s="13">
        <f t="shared" si="1"/>
        <v>501.16678558950906</v>
      </c>
      <c r="DX14" s="13">
        <f t="shared" si="1"/>
        <v>501.27619059684474</v>
      </c>
      <c r="DY14" s="13">
        <f t="shared" si="1"/>
        <v>501.37709448072764</v>
      </c>
      <c r="DZ14" s="13">
        <f t="shared" ref="DZ14:GK14" si="2">SUM(DZ42:DZ46)</f>
        <v>501.46962602431245</v>
      </c>
      <c r="EA14" s="13">
        <f t="shared" si="2"/>
        <v>501.5539120185839</v>
      </c>
      <c r="EB14" s="13">
        <f t="shared" si="2"/>
        <v>501.63007731726367</v>
      </c>
      <c r="EC14" s="13">
        <f t="shared" si="2"/>
        <v>501.6982448890717</v>
      </c>
      <c r="ED14" s="13">
        <f t="shared" si="2"/>
        <v>501.75853586752783</v>
      </c>
      <c r="EE14" s="13">
        <f t="shared" si="2"/>
        <v>501.81106959852582</v>
      </c>
      <c r="EF14" s="13">
        <f t="shared" si="2"/>
        <v>501.85596368568275</v>
      </c>
      <c r="EG14" s="13">
        <f t="shared" si="2"/>
        <v>501.89333403362303</v>
      </c>
      <c r="EH14" s="13">
        <f t="shared" si="2"/>
        <v>501.92329488936582</v>
      </c>
      <c r="EI14" s="13">
        <f t="shared" si="2"/>
        <v>501.94595888178077</v>
      </c>
      <c r="EJ14" s="13">
        <f t="shared" si="2"/>
        <v>501.96143705946145</v>
      </c>
      <c r="EK14" s="13">
        <f t="shared" si="2"/>
        <v>501.96983892682823</v>
      </c>
      <c r="EL14" s="13">
        <f t="shared" si="2"/>
        <v>501.97127247866013</v>
      </c>
      <c r="EM14" s="13">
        <f t="shared" si="2"/>
        <v>501.96584423315585</v>
      </c>
      <c r="EN14" s="13">
        <f t="shared" si="2"/>
        <v>501.9536592636739</v>
      </c>
      <c r="EO14" s="13">
        <f t="shared" si="2"/>
        <v>501.93482122912457</v>
      </c>
      <c r="EP14" s="13">
        <f t="shared" si="2"/>
        <v>501.90943240308866</v>
      </c>
      <c r="EQ14" s="13">
        <f t="shared" si="2"/>
        <v>501.87759370174575</v>
      </c>
      <c r="ER14" s="13">
        <f t="shared" si="2"/>
        <v>501.83940471065097</v>
      </c>
      <c r="ES14" s="13">
        <f t="shared" si="2"/>
        <v>501.79496371050908</v>
      </c>
      <c r="ET14" s="13">
        <f t="shared" si="2"/>
        <v>501.74436770190079</v>
      </c>
      <c r="EU14" s="13">
        <f t="shared" si="2"/>
        <v>501.6877124290408</v>
      </c>
      <c r="EV14" s="13">
        <f t="shared" si="2"/>
        <v>501.62509240273818</v>
      </c>
      <c r="EW14" s="13">
        <f t="shared" si="2"/>
        <v>501.5566009223615</v>
      </c>
      <c r="EX14" s="13">
        <f t="shared" si="2"/>
        <v>501.48233009706092</v>
      </c>
      <c r="EY14" s="13">
        <f t="shared" si="2"/>
        <v>501.40237086621926</v>
      </c>
      <c r="EZ14" s="13">
        <f t="shared" si="2"/>
        <v>501.31681301915341</v>
      </c>
      <c r="FA14" s="13">
        <f t="shared" si="2"/>
        <v>501.22574521412633</v>
      </c>
      <c r="FB14" s="13">
        <f t="shared" si="2"/>
        <v>501.12925499673361</v>
      </c>
      <c r="FC14" s="13">
        <f t="shared" si="2"/>
        <v>501.02742881762197</v>
      </c>
      <c r="FD14" s="13">
        <f t="shared" si="2"/>
        <v>500.92035204965794</v>
      </c>
      <c r="FE14" s="13">
        <f t="shared" si="2"/>
        <v>500.80810900449973</v>
      </c>
      <c r="FF14" s="13">
        <f t="shared" si="2"/>
        <v>500.69078294865227</v>
      </c>
      <c r="FG14" s="13">
        <f t="shared" si="2"/>
        <v>500.56845611901457</v>
      </c>
      <c r="FH14" s="13">
        <f t="shared" si="2"/>
        <v>500.44120973798766</v>
      </c>
      <c r="FI14" s="13">
        <f t="shared" si="2"/>
        <v>500.30912402800629</v>
      </c>
      <c r="FJ14" s="13">
        <f t="shared" si="2"/>
        <v>500.17227822572158</v>
      </c>
      <c r="FK14" s="13">
        <f t="shared" si="2"/>
        <v>500.03075059574235</v>
      </c>
      <c r="FL14" s="13">
        <f t="shared" si="2"/>
        <v>499.88461844402133</v>
      </c>
      <c r="FM14" s="13">
        <f t="shared" si="2"/>
        <v>499.7339581308234</v>
      </c>
      <c r="FN14" s="13">
        <f t="shared" si="2"/>
        <v>499.57884508335457</v>
      </c>
      <c r="FO14" s="13">
        <f t="shared" si="2"/>
        <v>499.41935380805035</v>
      </c>
      <c r="FP14" s="13">
        <f t="shared" si="2"/>
        <v>499.25555790252412</v>
      </c>
      <c r="FQ14" s="13">
        <f t="shared" si="2"/>
        <v>499.0875300672169</v>
      </c>
      <c r="FR14" s="13">
        <f t="shared" si="2"/>
        <v>498.91534211673218</v>
      </c>
      <c r="FS14" s="13">
        <f t="shared" si="2"/>
        <v>498.73906499093425</v>
      </c>
      <c r="FT14" s="13">
        <f t="shared" si="2"/>
        <v>498.55876876573069</v>
      </c>
      <c r="FU14" s="13">
        <f t="shared" si="2"/>
        <v>498.37452266363385</v>
      </c>
      <c r="FV14" s="13">
        <f t="shared" si="2"/>
        <v>498.18639506413854</v>
      </c>
      <c r="FW14" s="13">
        <f t="shared" si="2"/>
        <v>497.99445351372424</v>
      </c>
      <c r="FX14" s="13">
        <f t="shared" si="2"/>
        <v>497.79876473526195</v>
      </c>
      <c r="FY14" s="13">
        <f t="shared" si="2"/>
        <v>497.59939463838992</v>
      </c>
      <c r="FZ14" s="13">
        <f t="shared" si="2"/>
        <v>497.39640832889091</v>
      </c>
      <c r="GA14" s="13">
        <f t="shared" si="2"/>
        <v>497.18987011771571</v>
      </c>
      <c r="GB14" s="13">
        <f t="shared" si="2"/>
        <v>496.97984353002249</v>
      </c>
      <c r="GC14" s="13">
        <f t="shared" si="2"/>
        <v>496.76639131410542</v>
      </c>
      <c r="GD14" s="13">
        <f t="shared" si="2"/>
        <v>496.54957545007699</v>
      </c>
      <c r="GE14" s="13">
        <f t="shared" si="2"/>
        <v>496.32945715842061</v>
      </c>
      <c r="GF14" s="13">
        <f t="shared" si="2"/>
        <v>496.10609690835474</v>
      </c>
      <c r="GG14" s="13">
        <f t="shared" si="2"/>
        <v>495.87955442608416</v>
      </c>
      <c r="GH14" s="13">
        <f t="shared" si="2"/>
        <v>495.6498887028805</v>
      </c>
      <c r="GI14" s="13">
        <f t="shared" si="2"/>
        <v>495.41715800305917</v>
      </c>
      <c r="GJ14" s="13">
        <f t="shared" si="2"/>
        <v>495.18141987177319</v>
      </c>
      <c r="GK14" s="13">
        <f t="shared" si="2"/>
        <v>494.94357714269427</v>
      </c>
      <c r="GL14" s="13">
        <f t="shared" ref="GL14:IW14" si="3">SUM(GL42:GL46)</f>
        <v>494.7036550190432</v>
      </c>
      <c r="GM14" s="13">
        <f t="shared" si="3"/>
        <v>494.46169018785599</v>
      </c>
      <c r="GN14" s="13">
        <f t="shared" si="3"/>
        <v>494.21772598103007</v>
      </c>
      <c r="GO14" s="13">
        <f t="shared" si="3"/>
        <v>493.97180944224584</v>
      </c>
      <c r="GP14" s="13">
        <f t="shared" si="3"/>
        <v>493.72398955005724</v>
      </c>
      <c r="GQ14" s="13">
        <f t="shared" si="3"/>
        <v>493.47431614239792</v>
      </c>
      <c r="GR14" s="13">
        <f t="shared" si="3"/>
        <v>493.22283926656399</v>
      </c>
      <c r="GS14" s="13">
        <f t="shared" si="3"/>
        <v>492.96960878749019</v>
      </c>
      <c r="GT14" s="13">
        <f t="shared" si="3"/>
        <v>492.71467415268387</v>
      </c>
      <c r="GU14" s="13">
        <f t="shared" si="3"/>
        <v>492.45808425232616</v>
      </c>
      <c r="GV14" s="13">
        <f t="shared" si="3"/>
        <v>492.1998873371615</v>
      </c>
      <c r="GW14" s="13">
        <f t="shared" si="3"/>
        <v>491.94013097147655</v>
      </c>
      <c r="GX14" s="13">
        <f t="shared" si="3"/>
        <v>491.67886200748416</v>
      </c>
      <c r="GY14" s="13">
        <f t="shared" si="3"/>
        <v>491.41612657274726</v>
      </c>
      <c r="GZ14" s="13">
        <f t="shared" si="3"/>
        <v>491.15197006554627</v>
      </c>
      <c r="HA14" s="13">
        <f t="shared" si="3"/>
        <v>490.88643715507231</v>
      </c>
      <c r="HB14" s="13">
        <f t="shared" si="3"/>
        <v>490.61957178465525</v>
      </c>
      <c r="HC14" s="13">
        <f t="shared" si="3"/>
        <v>490.35141717683598</v>
      </c>
      <c r="HD14" s="13">
        <f t="shared" si="3"/>
        <v>490.08201583967082</v>
      </c>
      <c r="HE14" s="13">
        <f t="shared" si="3"/>
        <v>489.81140957421604</v>
      </c>
      <c r="HF14" s="13">
        <f t="shared" si="3"/>
        <v>489.53963948063324</v>
      </c>
      <c r="HG14" s="13">
        <f t="shared" si="3"/>
        <v>489.2667459665617</v>
      </c>
      <c r="HH14" s="13">
        <f t="shared" si="3"/>
        <v>488.99276875503296</v>
      </c>
      <c r="HI14" s="13">
        <f t="shared" si="3"/>
        <v>488.71774689246467</v>
      </c>
      <c r="HJ14" s="13">
        <f t="shared" si="3"/>
        <v>488.44171875677125</v>
      </c>
      <c r="HK14" s="13">
        <f t="shared" si="3"/>
        <v>488.16472206549946</v>
      </c>
      <c r="HL14" s="13">
        <f t="shared" si="3"/>
        <v>487.88679388399368</v>
      </c>
      <c r="HM14" s="13">
        <f t="shared" si="3"/>
        <v>487.60797063359678</v>
      </c>
      <c r="HN14" s="13">
        <f t="shared" si="3"/>
        <v>487.32828809984636</v>
      </c>
      <c r="HO14" s="13">
        <f t="shared" si="3"/>
        <v>487.04778144067478</v>
      </c>
      <c r="HP14" s="13">
        <f t="shared" si="3"/>
        <v>486.76648519457501</v>
      </c>
      <c r="HQ14" s="13">
        <f t="shared" si="3"/>
        <v>486.48443328880563</v>
      </c>
      <c r="HR14" s="13">
        <f t="shared" si="3"/>
        <v>486.20165904749376</v>
      </c>
      <c r="HS14" s="13">
        <f t="shared" si="3"/>
        <v>485.91819519965298</v>
      </c>
      <c r="HT14" s="13">
        <f t="shared" si="3"/>
        <v>485.63407388728382</v>
      </c>
      <c r="HU14" s="13">
        <f t="shared" si="3"/>
        <v>485.34932667339046</v>
      </c>
      <c r="HV14" s="13">
        <f t="shared" si="3"/>
        <v>485.0639845499615</v>
      </c>
      <c r="HW14" s="13">
        <f t="shared" si="3"/>
        <v>484.7780779459024</v>
      </c>
      <c r="HX14" s="13">
        <f t="shared" si="3"/>
        <v>484.49163673488044</v>
      </c>
      <c r="HY14" s="13">
        <f t="shared" si="3"/>
        <v>484.20469024315202</v>
      </c>
      <c r="HZ14" s="13">
        <f t="shared" si="3"/>
        <v>483.91726725732298</v>
      </c>
      <c r="IA14" s="13">
        <f t="shared" si="3"/>
        <v>483.62939603204359</v>
      </c>
      <c r="IB14" s="13">
        <f t="shared" si="3"/>
        <v>483.34110429764149</v>
      </c>
      <c r="IC14" s="13">
        <f t="shared" si="3"/>
        <v>483.05241926767206</v>
      </c>
      <c r="ID14" s="13">
        <f t="shared" si="3"/>
        <v>482.76336764642627</v>
      </c>
      <c r="IE14" s="13">
        <f t="shared" si="3"/>
        <v>482.47397563636673</v>
      </c>
      <c r="IF14" s="13">
        <f t="shared" si="3"/>
        <v>482.18426894548224</v>
      </c>
      <c r="IG14" s="13">
        <f t="shared" si="3"/>
        <v>481.89427279457459</v>
      </c>
      <c r="IH14" s="13">
        <f t="shared" si="3"/>
        <v>481.60401192444937</v>
      </c>
      <c r="II14" s="13">
        <f t="shared" si="3"/>
        <v>481.31351060308322</v>
      </c>
      <c r="IJ14" s="13">
        <f t="shared" si="3"/>
        <v>481.02279263270071</v>
      </c>
      <c r="IK14" s="13">
        <f t="shared" si="3"/>
        <v>480.73188135676969</v>
      </c>
      <c r="IL14" s="13">
        <f t="shared" si="3"/>
        <v>480.44079966691788</v>
      </c>
      <c r="IM14" s="13">
        <f t="shared" si="3"/>
        <v>480.14957000978558</v>
      </c>
      <c r="IN14" s="13">
        <f t="shared" si="3"/>
        <v>479.85821439378572</v>
      </c>
      <c r="IO14" s="13">
        <f t="shared" si="3"/>
        <v>479.56675439581113</v>
      </c>
      <c r="IP14" s="13">
        <f t="shared" si="3"/>
        <v>479.27521116784391</v>
      </c>
      <c r="IQ14" s="13">
        <f t="shared" si="3"/>
        <v>478.98360544346502</v>
      </c>
      <c r="IR14" s="13">
        <f t="shared" si="3"/>
        <v>478.69195754831708</v>
      </c>
      <c r="IS14" s="13">
        <f t="shared" si="3"/>
        <v>478.40028740246919</v>
      </c>
      <c r="IT14" s="13">
        <f t="shared" si="3"/>
        <v>478.10861452220917</v>
      </c>
      <c r="IU14" s="13">
        <f t="shared" si="3"/>
        <v>477.81695803092896</v>
      </c>
      <c r="IV14" s="13">
        <f t="shared" si="3"/>
        <v>477.52533666521839</v>
      </c>
      <c r="IW14" s="13">
        <f t="shared" si="3"/>
        <v>477.23376878091614</v>
      </c>
      <c r="IX14" s="13">
        <f t="shared" ref="IX14:KF14" si="4">SUM(IX42:IX46)</f>
        <v>476.94227235909733</v>
      </c>
      <c r="IY14" s="13">
        <f t="shared" si="4"/>
        <v>476.65086501197686</v>
      </c>
      <c r="IZ14" s="13">
        <f t="shared" si="4"/>
        <v>476.35956398873935</v>
      </c>
      <c r="JA14" s="13">
        <f t="shared" si="4"/>
        <v>476.06838618131479</v>
      </c>
      <c r="JB14" s="13">
        <f t="shared" si="4"/>
        <v>475.7773481300577</v>
      </c>
      <c r="JC14" s="13">
        <f t="shared" si="4"/>
        <v>475.48646602936543</v>
      </c>
      <c r="JD14" s="13">
        <f t="shared" si="4"/>
        <v>475.1957557332056</v>
      </c>
      <c r="JE14" s="13">
        <f t="shared" si="4"/>
        <v>474.9052327605815</v>
      </c>
      <c r="JF14" s="13">
        <f t="shared" si="4"/>
        <v>474.61491230092537</v>
      </c>
      <c r="JG14" s="13">
        <f t="shared" si="4"/>
        <v>474.32480921941448</v>
      </c>
      <c r="JH14" s="13">
        <f t="shared" si="4"/>
        <v>474.03493806223406</v>
      </c>
      <c r="JI14" s="13">
        <f t="shared" si="4"/>
        <v>473.74531306173958</v>
      </c>
      <c r="JJ14" s="13">
        <f t="shared" si="4"/>
        <v>473.45594814157397</v>
      </c>
      <c r="JK14" s="13">
        <f t="shared" si="4"/>
        <v>473.16685692169926</v>
      </c>
      <c r="JL14" s="13">
        <f t="shared" si="4"/>
        <v>472.87805272336152</v>
      </c>
      <c r="JM14" s="13">
        <f t="shared" si="4"/>
        <v>472.5895485739789</v>
      </c>
      <c r="JN14" s="13">
        <f t="shared" si="4"/>
        <v>472.30135721197058</v>
      </c>
      <c r="JO14" s="13">
        <f t="shared" si="4"/>
        <v>472.01349109151516</v>
      </c>
      <c r="JP14" s="13">
        <f t="shared" si="4"/>
        <v>471.72596238724446</v>
      </c>
      <c r="JQ14" s="13">
        <f t="shared" si="4"/>
        <v>471.43878299886569</v>
      </c>
      <c r="JR14" s="13">
        <f t="shared" si="4"/>
        <v>471.1519645557326</v>
      </c>
      <c r="JS14" s="13">
        <f t="shared" si="4"/>
        <v>470.86551842131809</v>
      </c>
      <c r="JT14" s="13">
        <f t="shared" si="4"/>
        <v>470.57945569766156</v>
      </c>
      <c r="JU14" s="13">
        <f t="shared" si="4"/>
        <v>470.29378722973001</v>
      </c>
      <c r="JV14" s="13">
        <f t="shared" si="4"/>
        <v>470.00852360972419</v>
      </c>
      <c r="JW14" s="13">
        <f t="shared" si="4"/>
        <v>469.72367518131682</v>
      </c>
      <c r="JX14" s="13">
        <f t="shared" si="4"/>
        <v>469.43925204382543</v>
      </c>
      <c r="JY14" s="13">
        <f t="shared" si="4"/>
        <v>469.15526405633585</v>
      </c>
      <c r="JZ14" s="13">
        <f t="shared" si="4"/>
        <v>468.8717208417699</v>
      </c>
      <c r="KA14" s="13">
        <f t="shared" si="4"/>
        <v>468.58863179086865</v>
      </c>
      <c r="KB14" s="13">
        <f t="shared" si="4"/>
        <v>468.30600606613763</v>
      </c>
      <c r="KC14" s="13">
        <f t="shared" si="4"/>
        <v>468.02385260573539</v>
      </c>
      <c r="KD14" s="13">
        <f t="shared" si="4"/>
        <v>467.74218012729756</v>
      </c>
      <c r="KE14" s="13">
        <f t="shared" si="4"/>
        <v>467.46099713171395</v>
      </c>
      <c r="KF14" s="13">
        <f t="shared" si="4"/>
        <v>467.18031190683553</v>
      </c>
    </row>
    <row r="15" spans="1:292" s="1" customFormat="1" x14ac:dyDescent="0.2">
      <c r="A15" s="1" t="s">
        <v>15</v>
      </c>
      <c r="B15" s="14">
        <v>0.83</v>
      </c>
      <c r="C15" s="14">
        <v>0.82411111111111102</v>
      </c>
      <c r="D15" s="14">
        <v>0.81822222222222218</v>
      </c>
      <c r="E15" s="14">
        <v>0.81233333333333324</v>
      </c>
      <c r="F15" s="14">
        <v>0.80644444444444441</v>
      </c>
      <c r="G15" s="14">
        <v>0.80055555555555546</v>
      </c>
      <c r="H15" s="14">
        <v>0.79466666666666663</v>
      </c>
      <c r="I15" s="14">
        <v>0.78877777777777769</v>
      </c>
      <c r="J15" s="14">
        <v>0.78288888888888886</v>
      </c>
      <c r="K15" s="14">
        <v>0.77699999999999991</v>
      </c>
      <c r="L15" s="14">
        <v>0.77111111111111108</v>
      </c>
      <c r="M15" s="14">
        <v>0.76522222222222214</v>
      </c>
      <c r="N15" s="14">
        <v>0.7593333333333333</v>
      </c>
      <c r="O15" s="14">
        <v>0.75344444444444436</v>
      </c>
      <c r="P15" s="14">
        <v>0.74755555555555553</v>
      </c>
      <c r="Q15" s="14">
        <v>0.74166666666666659</v>
      </c>
      <c r="R15" s="14">
        <v>0.73577777777777775</v>
      </c>
      <c r="S15" s="14">
        <v>0.72988888888888881</v>
      </c>
      <c r="T15" s="14">
        <v>0.72399999999999998</v>
      </c>
      <c r="U15" s="14">
        <v>0.71811111111111103</v>
      </c>
      <c r="V15" s="14">
        <v>0.7122222222222222</v>
      </c>
      <c r="W15" s="14">
        <v>0.70633333333333326</v>
      </c>
      <c r="X15" s="14">
        <v>0.70044444444444443</v>
      </c>
      <c r="Y15" s="14">
        <v>0.69455555555555548</v>
      </c>
      <c r="Z15" s="14">
        <v>0.68866666666666654</v>
      </c>
      <c r="AA15" s="14">
        <v>0.68277777777777771</v>
      </c>
      <c r="AB15" s="14">
        <v>0.67688888888888887</v>
      </c>
      <c r="AC15" s="14">
        <v>0.67099999999999993</v>
      </c>
      <c r="AD15" s="14">
        <v>0.66511111111111099</v>
      </c>
      <c r="AE15" s="14">
        <v>0.65922222222222215</v>
      </c>
      <c r="AF15" s="14">
        <v>0.65333333333333332</v>
      </c>
      <c r="AG15" s="14">
        <v>0.64744444444444438</v>
      </c>
      <c r="AH15" s="14">
        <v>0.64155555555555543</v>
      </c>
      <c r="AI15" s="14">
        <v>0.6356666666666666</v>
      </c>
      <c r="AJ15" s="14">
        <v>0.62977777777777777</v>
      </c>
      <c r="AK15" s="14">
        <v>0.62388888888888883</v>
      </c>
      <c r="AL15" s="14">
        <v>0.61799999999999988</v>
      </c>
      <c r="AM15" s="14">
        <v>0.61211111111111105</v>
      </c>
      <c r="AN15" s="14">
        <v>0.60622222222222222</v>
      </c>
      <c r="AO15" s="14">
        <v>0.60033333333333327</v>
      </c>
      <c r="AP15" s="14">
        <v>0.59444444444444433</v>
      </c>
      <c r="AQ15" s="14">
        <v>0.5885555555555555</v>
      </c>
      <c r="AR15" s="14">
        <v>0.58266666666666656</v>
      </c>
      <c r="AS15" s="14">
        <v>0.57677777777777772</v>
      </c>
      <c r="AT15" s="14">
        <v>0.57088888888888878</v>
      </c>
      <c r="AU15" s="14">
        <v>0.56499999999999995</v>
      </c>
      <c r="AV15" s="14">
        <v>0.55911111111111111</v>
      </c>
      <c r="AW15" s="14">
        <v>0.55322222222222217</v>
      </c>
      <c r="AX15" s="14">
        <v>0.54733333333333323</v>
      </c>
      <c r="AY15" s="14">
        <v>0.54144444444444439</v>
      </c>
      <c r="AZ15" s="14">
        <v>0.53555555555555545</v>
      </c>
      <c r="BA15" s="14">
        <v>0.52966666666666651</v>
      </c>
      <c r="BB15" s="14">
        <v>0.52377777777777768</v>
      </c>
      <c r="BC15" s="14">
        <v>0.51788888888888884</v>
      </c>
      <c r="BD15" s="14">
        <v>0.5119999999999999</v>
      </c>
      <c r="BE15" s="14">
        <v>0.50611111111111096</v>
      </c>
      <c r="BF15" s="14">
        <v>0.50022222222222212</v>
      </c>
      <c r="BG15" s="14">
        <v>0.49433333333333324</v>
      </c>
      <c r="BH15" s="14">
        <v>0.48844444444444435</v>
      </c>
      <c r="BI15" s="14">
        <v>0.48255555555555546</v>
      </c>
      <c r="BJ15" s="14">
        <v>0.47666666666666657</v>
      </c>
      <c r="BK15" s="14">
        <v>0.47077777777777768</v>
      </c>
      <c r="BL15" s="14">
        <v>0.4648888888888888</v>
      </c>
      <c r="BM15" s="14">
        <v>0.45899999999999991</v>
      </c>
      <c r="BN15" s="14">
        <v>0.45311111111111102</v>
      </c>
      <c r="BO15" s="14">
        <v>0.44722222222222213</v>
      </c>
      <c r="BP15" s="14">
        <v>0.44133333333333324</v>
      </c>
      <c r="BQ15" s="14">
        <v>0.43544444444444436</v>
      </c>
      <c r="BR15" s="14">
        <v>0.42955555555555547</v>
      </c>
      <c r="BS15" s="14">
        <v>0.42366666666666658</v>
      </c>
      <c r="BT15" s="14">
        <v>0.41777777777777769</v>
      </c>
      <c r="BU15" s="14">
        <v>0.4118888888888888</v>
      </c>
      <c r="BV15" s="14">
        <v>0.40599999999999992</v>
      </c>
      <c r="BW15" s="14">
        <v>0.40011111111111103</v>
      </c>
      <c r="BX15" s="14">
        <v>0.39422222222222214</v>
      </c>
      <c r="BY15" s="14">
        <v>0.38833333333333325</v>
      </c>
      <c r="BZ15" s="14">
        <v>0.38244444444444436</v>
      </c>
      <c r="CA15" s="14">
        <v>0.37655555555555548</v>
      </c>
      <c r="CB15" s="14">
        <v>0.37066666666666659</v>
      </c>
      <c r="CC15" s="14">
        <v>0.3647777777777777</v>
      </c>
      <c r="CD15" s="14">
        <v>0.35888888888888881</v>
      </c>
      <c r="CE15" s="14">
        <v>0.35299999999999987</v>
      </c>
      <c r="CF15" s="14">
        <v>0.34711111111111098</v>
      </c>
      <c r="CG15" s="14">
        <v>0.34122222222222209</v>
      </c>
      <c r="CH15" s="14">
        <v>0.33533333333333321</v>
      </c>
      <c r="CI15" s="14">
        <v>0.32944444444444432</v>
      </c>
      <c r="CJ15" s="14">
        <v>0.32355555555555549</v>
      </c>
      <c r="CK15" s="14">
        <v>0.31766666666666654</v>
      </c>
      <c r="CL15" s="14">
        <v>0.31177777777777771</v>
      </c>
      <c r="CM15" s="14">
        <v>0.30588888888888877</v>
      </c>
      <c r="CN15" s="14">
        <v>0.29999999999999993</v>
      </c>
      <c r="CO15" s="14">
        <v>0.29999999999999993</v>
      </c>
      <c r="CP15" s="14">
        <v>0.29999999999999993</v>
      </c>
      <c r="CQ15" s="14">
        <v>0.29999999999999993</v>
      </c>
      <c r="CR15" s="14">
        <v>0.29999999999999993</v>
      </c>
      <c r="CS15" s="14">
        <v>0.29999999999999993</v>
      </c>
      <c r="CT15" s="14">
        <v>0.29999999999999993</v>
      </c>
      <c r="CU15" s="14">
        <v>0.29999999999999993</v>
      </c>
      <c r="CV15" s="14">
        <v>0.29999999999999993</v>
      </c>
      <c r="CW15" s="14">
        <v>0.29999999999999993</v>
      </c>
      <c r="CX15" s="14">
        <v>0.29999999999999993</v>
      </c>
      <c r="CY15" s="14">
        <v>0.29999999999999993</v>
      </c>
      <c r="CZ15" s="14">
        <v>0.29999999999999993</v>
      </c>
      <c r="DA15" s="14">
        <v>0.29999999999999993</v>
      </c>
      <c r="DB15" s="14">
        <v>0.29999999999999993</v>
      </c>
      <c r="DC15" s="14">
        <v>0.29999999999999993</v>
      </c>
      <c r="DD15" s="14">
        <v>0.29999999999999993</v>
      </c>
      <c r="DE15" s="14">
        <v>0.29999999999999993</v>
      </c>
      <c r="DF15" s="14">
        <v>0.29999999999999993</v>
      </c>
      <c r="DG15" s="14">
        <v>0.29999999999999993</v>
      </c>
      <c r="DH15" s="14">
        <v>0.29999999999999993</v>
      </c>
      <c r="DI15" s="14">
        <v>0.29999999999999993</v>
      </c>
      <c r="DJ15" s="14">
        <v>0.29999999999999993</v>
      </c>
      <c r="DK15" s="14">
        <v>0.29999999999999993</v>
      </c>
      <c r="DL15" s="14">
        <v>0.29999999999999993</v>
      </c>
      <c r="DM15" s="14">
        <v>0.29999999999999993</v>
      </c>
      <c r="DN15" s="14">
        <v>0.29999999999999993</v>
      </c>
      <c r="DO15" s="14">
        <v>0.29999999999999993</v>
      </c>
      <c r="DP15" s="14">
        <v>0.29999999999999993</v>
      </c>
      <c r="DQ15" s="14">
        <v>0.29999999999999993</v>
      </c>
      <c r="DR15" s="14">
        <v>0.29999999999999993</v>
      </c>
      <c r="DS15" s="14">
        <v>0.29999999999999993</v>
      </c>
      <c r="DT15" s="14">
        <v>0.29999999999999993</v>
      </c>
      <c r="DU15" s="14">
        <v>0.29999999999999993</v>
      </c>
      <c r="DV15" s="14">
        <v>0.29999999999999993</v>
      </c>
      <c r="DW15" s="14">
        <v>0.29999999999999993</v>
      </c>
      <c r="DX15" s="14">
        <v>0.29999999999999993</v>
      </c>
      <c r="DY15" s="14">
        <v>0.29999999999999993</v>
      </c>
      <c r="DZ15" s="14">
        <v>0.29999999999999993</v>
      </c>
      <c r="EA15" s="14">
        <v>0.29999999999999993</v>
      </c>
      <c r="EB15" s="14">
        <v>0.29999999999999993</v>
      </c>
      <c r="EC15" s="14">
        <v>0.29999999999999993</v>
      </c>
      <c r="ED15" s="14">
        <v>0.29999999999999993</v>
      </c>
      <c r="EE15" s="14">
        <v>0.29999999999999993</v>
      </c>
      <c r="EF15" s="14">
        <v>0.29999999999999993</v>
      </c>
      <c r="EG15" s="14">
        <v>0.29999999999999993</v>
      </c>
      <c r="EH15" s="14">
        <v>0.29999999999999993</v>
      </c>
      <c r="EI15" s="14">
        <v>0.29999999999999993</v>
      </c>
      <c r="EJ15" s="14">
        <v>0.29999999999999993</v>
      </c>
      <c r="EK15" s="14">
        <v>0.29999999999999993</v>
      </c>
      <c r="EL15" s="14">
        <v>0.29999999999999993</v>
      </c>
      <c r="EM15" s="14">
        <v>0.29999999999999993</v>
      </c>
      <c r="EN15" s="14">
        <v>0.29999999999999993</v>
      </c>
      <c r="EO15" s="14">
        <v>0.29999999999999993</v>
      </c>
      <c r="EP15" s="14">
        <v>0.29999999999999993</v>
      </c>
      <c r="EQ15" s="14">
        <v>0.29999999999999993</v>
      </c>
      <c r="ER15" s="14">
        <v>0.29999999999999993</v>
      </c>
      <c r="ES15" s="14">
        <v>0.29999999999999993</v>
      </c>
      <c r="ET15" s="14">
        <v>0.29999999999999993</v>
      </c>
      <c r="EU15" s="14">
        <v>0.29999999999999993</v>
      </c>
      <c r="EV15" s="14">
        <v>0.29999999999999993</v>
      </c>
      <c r="EW15" s="14">
        <v>0.29999999999999993</v>
      </c>
      <c r="EX15" s="14">
        <v>0.29999999999999993</v>
      </c>
      <c r="EY15" s="14">
        <v>0.29999999999999993</v>
      </c>
      <c r="EZ15" s="14">
        <v>0.29999999999999993</v>
      </c>
      <c r="FA15" s="14">
        <v>0.29999999999999993</v>
      </c>
      <c r="FB15" s="14">
        <v>0.29999999999999993</v>
      </c>
      <c r="FC15" s="14">
        <v>0.29999999999999993</v>
      </c>
      <c r="FD15" s="14">
        <v>0.29999999999999993</v>
      </c>
      <c r="FE15" s="14">
        <v>0.29999999999999993</v>
      </c>
      <c r="FF15" s="14">
        <v>0.29999999999999993</v>
      </c>
      <c r="FG15" s="14">
        <v>0.29999999999999993</v>
      </c>
      <c r="FH15" s="14">
        <v>0.29999999999999993</v>
      </c>
      <c r="FI15" s="14">
        <v>0.29999999999999993</v>
      </c>
      <c r="FJ15" s="14">
        <v>0.29999999999999993</v>
      </c>
      <c r="FK15" s="14">
        <v>0.29999999999999993</v>
      </c>
      <c r="FL15" s="14">
        <v>0.29999999999999993</v>
      </c>
      <c r="FM15" s="14">
        <v>0.29999999999999993</v>
      </c>
      <c r="FN15" s="14">
        <v>0.29999999999999993</v>
      </c>
      <c r="FO15" s="14">
        <v>0.29999999999999993</v>
      </c>
      <c r="FP15" s="14">
        <v>0.29999999999999993</v>
      </c>
      <c r="FQ15" s="14">
        <v>0.29999999999999993</v>
      </c>
      <c r="FR15" s="14">
        <v>0.29999999999999993</v>
      </c>
      <c r="FS15" s="14">
        <v>0.29999999999999993</v>
      </c>
      <c r="FT15" s="14">
        <v>0.29999999999999993</v>
      </c>
      <c r="FU15" s="14">
        <v>0.29999999999999993</v>
      </c>
      <c r="FV15" s="14">
        <v>0.29999999999999993</v>
      </c>
      <c r="FW15" s="14">
        <v>0.29999999999999993</v>
      </c>
      <c r="FX15" s="14">
        <v>0.29999999999999993</v>
      </c>
      <c r="FY15" s="14">
        <v>0.29999999999999993</v>
      </c>
      <c r="FZ15" s="14">
        <v>0.29999999999999993</v>
      </c>
      <c r="GA15" s="14">
        <v>0.29999999999999993</v>
      </c>
      <c r="GB15" s="14">
        <v>0.29999999999999993</v>
      </c>
      <c r="GC15" s="14">
        <v>0.29999999999999993</v>
      </c>
      <c r="GD15" s="14">
        <v>0.29999999999999993</v>
      </c>
      <c r="GE15" s="14">
        <v>0.29999999999999993</v>
      </c>
      <c r="GF15" s="14">
        <v>0.29999999999999993</v>
      </c>
      <c r="GG15" s="14">
        <v>0.29999999999999993</v>
      </c>
      <c r="GH15" s="14">
        <v>0.29999999999999993</v>
      </c>
      <c r="GI15" s="14">
        <v>0.29999999999999993</v>
      </c>
      <c r="GJ15" s="14">
        <v>0.29999999999999993</v>
      </c>
      <c r="GK15" s="14">
        <v>0.29999999999999993</v>
      </c>
      <c r="GL15" s="14">
        <v>0.29999999999999993</v>
      </c>
      <c r="GM15" s="14">
        <v>0.29999999999999993</v>
      </c>
      <c r="GN15" s="14">
        <v>0.29999999999999993</v>
      </c>
      <c r="GO15" s="14">
        <v>0.29999999999999993</v>
      </c>
      <c r="GP15" s="14">
        <v>0.29999999999999993</v>
      </c>
      <c r="GQ15" s="14">
        <v>0.29999999999999993</v>
      </c>
      <c r="GR15" s="14">
        <v>0.29999999999999993</v>
      </c>
      <c r="GS15" s="14">
        <v>0.29999999999999993</v>
      </c>
      <c r="GT15" s="14">
        <v>0.29999999999999993</v>
      </c>
      <c r="GU15" s="14">
        <v>0.29999999999999993</v>
      </c>
      <c r="GV15" s="14">
        <v>0.29999999999999993</v>
      </c>
      <c r="GW15" s="14">
        <v>0.29999999999999993</v>
      </c>
      <c r="GX15" s="14">
        <v>0.29999999999999993</v>
      </c>
      <c r="GY15" s="14">
        <v>0.29999999999999993</v>
      </c>
      <c r="GZ15" s="14">
        <v>0.29999999999999993</v>
      </c>
      <c r="HA15" s="14">
        <v>0.29999999999999993</v>
      </c>
      <c r="HB15" s="14">
        <v>0.29999999999999993</v>
      </c>
      <c r="HC15" s="14">
        <v>0.29999999999999993</v>
      </c>
      <c r="HD15" s="14">
        <v>0.29999999999999993</v>
      </c>
      <c r="HE15" s="14">
        <v>0.29999999999999993</v>
      </c>
      <c r="HF15" s="14">
        <v>0.29999999999999993</v>
      </c>
      <c r="HG15" s="14">
        <v>0.29999999999999993</v>
      </c>
      <c r="HH15" s="14">
        <v>0.29999999999999993</v>
      </c>
      <c r="HI15" s="14">
        <v>0.29999999999999993</v>
      </c>
      <c r="HJ15" s="14">
        <v>0.29999999999999993</v>
      </c>
      <c r="HK15" s="14">
        <v>0.29999999999999993</v>
      </c>
      <c r="HL15" s="14">
        <v>0.29999999999999993</v>
      </c>
      <c r="HM15" s="14">
        <v>0.29999999999999993</v>
      </c>
      <c r="HN15" s="14">
        <v>0.29999999999999993</v>
      </c>
      <c r="HO15" s="14">
        <v>0.29999999999999993</v>
      </c>
      <c r="HP15" s="14">
        <v>0.29999999999999993</v>
      </c>
      <c r="HQ15" s="14">
        <v>0.29999999999999993</v>
      </c>
      <c r="HR15" s="14">
        <v>0.29999999999999993</v>
      </c>
      <c r="HS15" s="14">
        <v>0.29999999999999993</v>
      </c>
      <c r="HT15" s="14">
        <v>0.29999999999999993</v>
      </c>
      <c r="HU15" s="14">
        <v>0.29999999999999993</v>
      </c>
      <c r="HV15" s="14">
        <v>0.29999999999999993</v>
      </c>
      <c r="HW15" s="14">
        <v>0.29999999999999993</v>
      </c>
      <c r="HX15" s="14">
        <v>0.29999999999999993</v>
      </c>
      <c r="HY15" s="14">
        <v>0.29999999999999993</v>
      </c>
      <c r="HZ15" s="14">
        <v>0.29999999999999993</v>
      </c>
      <c r="IA15" s="14">
        <v>0.29999999999999993</v>
      </c>
      <c r="IB15" s="14">
        <v>0.29999999999999993</v>
      </c>
      <c r="IC15" s="14">
        <v>0.29999999999999993</v>
      </c>
      <c r="ID15" s="14">
        <v>0.29999999999999993</v>
      </c>
      <c r="IE15" s="14">
        <v>0.29999999999999993</v>
      </c>
      <c r="IF15" s="14">
        <v>0.29999999999999993</v>
      </c>
      <c r="IG15" s="14">
        <v>0.29999999999999993</v>
      </c>
      <c r="IH15" s="14">
        <v>0.29999999999999993</v>
      </c>
      <c r="II15" s="14">
        <v>0.29999999999999993</v>
      </c>
      <c r="IJ15" s="14">
        <v>0.29999999999999993</v>
      </c>
      <c r="IK15" s="14">
        <v>0.29999999999999993</v>
      </c>
      <c r="IL15" s="14">
        <v>0.29999999999999993</v>
      </c>
      <c r="IM15" s="14">
        <v>0.29999999999999993</v>
      </c>
      <c r="IN15" s="14">
        <v>0.29999999999999993</v>
      </c>
      <c r="IO15" s="14">
        <v>0.29999999999999993</v>
      </c>
      <c r="IP15" s="14">
        <v>0.29999999999999993</v>
      </c>
      <c r="IQ15" s="14">
        <v>0.29999999999999993</v>
      </c>
      <c r="IR15" s="14">
        <v>0.29999999999999993</v>
      </c>
      <c r="IS15" s="14">
        <v>0.29999999999999993</v>
      </c>
      <c r="IT15" s="14">
        <v>0.29999999999999993</v>
      </c>
      <c r="IU15" s="14">
        <v>0.29999999999999993</v>
      </c>
      <c r="IV15" s="14">
        <v>0.29999999999999993</v>
      </c>
      <c r="IW15" s="14">
        <v>0.29999999999999993</v>
      </c>
      <c r="IX15" s="14">
        <v>0.29999999999999993</v>
      </c>
      <c r="IY15" s="14">
        <v>0.29999999999999993</v>
      </c>
      <c r="IZ15" s="14">
        <v>0.29999999999999993</v>
      </c>
      <c r="JA15" s="14">
        <v>0.29999999999999993</v>
      </c>
      <c r="JB15" s="14">
        <v>0.29999999999999993</v>
      </c>
      <c r="JC15" s="14">
        <v>0.29999999999999993</v>
      </c>
      <c r="JD15" s="14">
        <v>0.29999999999999993</v>
      </c>
      <c r="JE15" s="14">
        <v>0.29999999999999993</v>
      </c>
      <c r="JF15" s="14">
        <v>0.29999999999999993</v>
      </c>
      <c r="JG15" s="14">
        <v>0.29999999999999993</v>
      </c>
      <c r="JH15" s="14">
        <v>0.29999999999999993</v>
      </c>
      <c r="JI15" s="14">
        <v>0.29999999999999993</v>
      </c>
      <c r="JJ15" s="14">
        <v>0.29999999999999993</v>
      </c>
      <c r="JK15" s="14">
        <v>0.29999999999999993</v>
      </c>
      <c r="JL15" s="14">
        <v>0.29999999999999993</v>
      </c>
      <c r="JM15" s="14">
        <v>0.29999999999999993</v>
      </c>
      <c r="JN15" s="14">
        <v>0.29999999999999993</v>
      </c>
      <c r="JO15" s="14">
        <v>0.29999999999999993</v>
      </c>
      <c r="JP15" s="14">
        <v>0.29999999999999993</v>
      </c>
      <c r="JQ15" s="14">
        <v>0.29999999999999993</v>
      </c>
      <c r="JR15" s="14">
        <v>0.29999999999999993</v>
      </c>
      <c r="JS15" s="14">
        <v>0.29999999999999993</v>
      </c>
      <c r="JT15" s="14">
        <v>0.29999999999999993</v>
      </c>
      <c r="JU15" s="14">
        <v>0.29999999999999993</v>
      </c>
      <c r="JV15" s="14">
        <v>0.29999999999999993</v>
      </c>
      <c r="JW15" s="14">
        <v>0.29999999999999993</v>
      </c>
      <c r="JX15" s="14">
        <v>0.29999999999999993</v>
      </c>
      <c r="JY15" s="14">
        <v>0.29999999999999993</v>
      </c>
      <c r="JZ15" s="14">
        <v>0.29999999999999993</v>
      </c>
      <c r="KA15" s="14">
        <v>0.29999999999999993</v>
      </c>
      <c r="KB15" s="14">
        <v>0.29999999999999993</v>
      </c>
      <c r="KC15" s="14">
        <v>0.29999999999999993</v>
      </c>
      <c r="KD15" s="14">
        <v>0.29999999999999993</v>
      </c>
      <c r="KE15" s="14">
        <v>0.29999999999999993</v>
      </c>
      <c r="KF15" s="14">
        <v>0.29999999999999993</v>
      </c>
    </row>
    <row r="17" spans="1:292" ht="19" x14ac:dyDescent="0.25">
      <c r="A17" s="20" t="s">
        <v>16</v>
      </c>
    </row>
    <row r="18" spans="1:292" s="26" customFormat="1" x14ac:dyDescent="0.2">
      <c r="A18" s="26" t="s">
        <v>17</v>
      </c>
      <c r="B18" s="27">
        <f>5.35*LN(B14/$B$9)</f>
        <v>1.720735505338981</v>
      </c>
      <c r="C18" s="27">
        <f t="shared" ref="C18:BN18" si="5">5.35*LN(C14/$B$9)</f>
        <v>1.7489081100041755</v>
      </c>
      <c r="D18" s="27">
        <f t="shared" si="5"/>
        <v>1.7768572253958002</v>
      </c>
      <c r="E18" s="27">
        <f t="shared" si="5"/>
        <v>1.8045766332264284</v>
      </c>
      <c r="F18" s="27">
        <f t="shared" si="5"/>
        <v>1.8320574232265492</v>
      </c>
      <c r="G18" s="27">
        <f t="shared" si="5"/>
        <v>1.8592889155952841</v>
      </c>
      <c r="H18" s="27">
        <f t="shared" si="5"/>
        <v>1.886259252670675</v>
      </c>
      <c r="I18" s="27">
        <f t="shared" si="5"/>
        <v>1.9129557906334003</v>
      </c>
      <c r="J18" s="27">
        <f t="shared" si="5"/>
        <v>1.9393653699530484</v>
      </c>
      <c r="K18" s="27">
        <f t="shared" si="5"/>
        <v>1.9654745119094157</v>
      </c>
      <c r="L18" s="27">
        <f t="shared" si="5"/>
        <v>1.9912695695869174</v>
      </c>
      <c r="M18" s="27">
        <f t="shared" si="5"/>
        <v>2.0166239528366385</v>
      </c>
      <c r="N18" s="27">
        <f t="shared" si="5"/>
        <v>2.0415682973597127</v>
      </c>
      <c r="O18" s="27">
        <f>5.35*LN(O14/$B$9)</f>
        <v>2.0661285795349671</v>
      </c>
      <c r="P18" s="27">
        <f t="shared" si="5"/>
        <v>2.090327517188197</v>
      </c>
      <c r="Q18" s="27">
        <f t="shared" si="5"/>
        <v>2.1141854429029059</v>
      </c>
      <c r="R18" s="27">
        <f t="shared" si="5"/>
        <v>2.13766073794821</v>
      </c>
      <c r="S18" s="27">
        <f t="shared" si="5"/>
        <v>2.1607141993524346</v>
      </c>
      <c r="T18" s="27">
        <f t="shared" si="5"/>
        <v>2.1833084651808266</v>
      </c>
      <c r="U18" s="27">
        <f>5.35*LN(U14/$B$9)</f>
        <v>2.2054077376512695</v>
      </c>
      <c r="V18" s="27">
        <f t="shared" si="5"/>
        <v>2.2269776839330881</v>
      </c>
      <c r="W18" s="27">
        <f t="shared" si="5"/>
        <v>2.2481126662416209</v>
      </c>
      <c r="X18" s="27">
        <f t="shared" si="5"/>
        <v>2.2688607412889517</v>
      </c>
      <c r="Y18" s="27">
        <f t="shared" si="5"/>
        <v>2.2892671594862368</v>
      </c>
      <c r="Z18" s="27">
        <f t="shared" si="5"/>
        <v>2.3093750562218403</v>
      </c>
      <c r="AA18" s="27">
        <f t="shared" si="5"/>
        <v>2.3292259070094028</v>
      </c>
      <c r="AB18" s="27">
        <f t="shared" si="5"/>
        <v>2.3488598374510787</v>
      </c>
      <c r="AC18" s="27">
        <f t="shared" si="5"/>
        <v>2.3683158429544009</v>
      </c>
      <c r="AD18" s="27">
        <f t="shared" si="5"/>
        <v>2.3876319517466529</v>
      </c>
      <c r="AE18" s="27">
        <f t="shared" si="5"/>
        <v>2.4068453511058876</v>
      </c>
      <c r="AF18" s="27">
        <f t="shared" si="5"/>
        <v>2.4259924889545439</v>
      </c>
      <c r="AG18" s="27">
        <f t="shared" si="5"/>
        <v>2.4449735961295298</v>
      </c>
      <c r="AH18" s="27">
        <f t="shared" si="5"/>
        <v>2.4637695752847506</v>
      </c>
      <c r="AI18" s="27">
        <f t="shared" si="5"/>
        <v>2.4823619684686538</v>
      </c>
      <c r="AJ18" s="27">
        <f t="shared" si="5"/>
        <v>2.5007328636599202</v>
      </c>
      <c r="AK18" s="27">
        <f t="shared" si="5"/>
        <v>2.5188648506378213</v>
      </c>
      <c r="AL18" s="27">
        <f t="shared" si="5"/>
        <v>2.536741005202007</v>
      </c>
      <c r="AM18" s="27">
        <f t="shared" si="5"/>
        <v>2.5543448903919015</v>
      </c>
      <c r="AN18" s="27">
        <f t="shared" si="5"/>
        <v>2.571660567814368</v>
      </c>
      <c r="AO18" s="27">
        <f t="shared" si="5"/>
        <v>2.5886726148263515</v>
      </c>
      <c r="AP18" s="27">
        <f t="shared" si="5"/>
        <v>2.6053661449616228</v>
      </c>
      <c r="AQ18" s="27">
        <f t="shared" si="5"/>
        <v>2.6217309204179835</v>
      </c>
      <c r="AR18" s="27">
        <f t="shared" si="5"/>
        <v>2.6377974495986414</v>
      </c>
      <c r="AS18" s="27">
        <f t="shared" si="5"/>
        <v>2.6535935728012903</v>
      </c>
      <c r="AT18" s="27">
        <f t="shared" si="5"/>
        <v>2.6691452286373103</v>
      </c>
      <c r="AU18" s="27">
        <f t="shared" si="5"/>
        <v>2.6844769411630938</v>
      </c>
      <c r="AV18" s="27">
        <f t="shared" si="5"/>
        <v>2.6996121372598005</v>
      </c>
      <c r="AW18" s="27">
        <f t="shared" si="5"/>
        <v>2.7145733601250126</v>
      </c>
      <c r="AX18" s="27">
        <f t="shared" si="5"/>
        <v>2.7293824187594176</v>
      </c>
      <c r="AY18" s="27">
        <f t="shared" si="5"/>
        <v>2.7440604976301985</v>
      </c>
      <c r="AZ18" s="27">
        <f t="shared" si="5"/>
        <v>2.7586282412070204</v>
      </c>
      <c r="BA18" s="27">
        <f t="shared" si="5"/>
        <v>2.7729801363791364</v>
      </c>
      <c r="BB18" s="27">
        <f t="shared" si="5"/>
        <v>2.7870751243324121</v>
      </c>
      <c r="BC18" s="27">
        <f t="shared" si="5"/>
        <v>2.800873732747339</v>
      </c>
      <c r="BD18" s="27">
        <f t="shared" si="5"/>
        <v>2.8143378996613651</v>
      </c>
      <c r="BE18" s="27">
        <f t="shared" si="5"/>
        <v>2.8274309061565686</v>
      </c>
      <c r="BF18" s="27">
        <f t="shared" si="5"/>
        <v>2.8401173732441194</v>
      </c>
      <c r="BG18" s="27">
        <f t="shared" si="5"/>
        <v>2.8523632967483237</v>
      </c>
      <c r="BH18" s="27">
        <f t="shared" si="5"/>
        <v>2.8641361041652309</v>
      </c>
      <c r="BI18" s="27">
        <f t="shared" si="5"/>
        <v>2.8754047235890492</v>
      </c>
      <c r="BJ18" s="27">
        <f t="shared" si="5"/>
        <v>2.8861396585092658</v>
      </c>
      <c r="BK18" s="27">
        <f t="shared" si="5"/>
        <v>2.8964640690462673</v>
      </c>
      <c r="BL18" s="27">
        <f t="shared" si="5"/>
        <v>2.9063851543974621</v>
      </c>
      <c r="BM18" s="27">
        <f t="shared" si="5"/>
        <v>2.9159105360640871</v>
      </c>
      <c r="BN18" s="27">
        <f t="shared" si="5"/>
        <v>2.9250480321787675</v>
      </c>
      <c r="BO18" s="27">
        <f t="shared" ref="BO18:DZ18" si="6">5.35*LN(BO14/$B$9)</f>
        <v>2.9338055227199331</v>
      </c>
      <c r="BP18" s="27">
        <f t="shared" si="6"/>
        <v>2.9421908697662489</v>
      </c>
      <c r="BQ18" s="27">
        <f t="shared" si="6"/>
        <v>2.9502118708698135</v>
      </c>
      <c r="BR18" s="27">
        <f t="shared" si="6"/>
        <v>2.9578762323272532</v>
      </c>
      <c r="BS18" s="27">
        <f t="shared" si="6"/>
        <v>2.9651915543487202</v>
      </c>
      <c r="BT18" s="27">
        <f t="shared" si="6"/>
        <v>2.972165323313062</v>
      </c>
      <c r="BU18" s="27">
        <f t="shared" si="6"/>
        <v>2.978913317690929</v>
      </c>
      <c r="BV18" s="27">
        <f t="shared" si="6"/>
        <v>2.9854790226073304</v>
      </c>
      <c r="BW18" s="27">
        <f t="shared" si="6"/>
        <v>2.991903650817564</v>
      </c>
      <c r="BX18" s="27">
        <f t="shared" si="6"/>
        <v>2.9982264749046186</v>
      </c>
      <c r="BY18" s="27">
        <f t="shared" si="6"/>
        <v>3.0044851109565416</v>
      </c>
      <c r="BZ18" s="27">
        <f t="shared" si="6"/>
        <v>3.0107157680960466</v>
      </c>
      <c r="CA18" s="27">
        <f t="shared" si="6"/>
        <v>3.0169534731502399</v>
      </c>
      <c r="CB18" s="27">
        <f t="shared" si="6"/>
        <v>3.0232322766975548</v>
      </c>
      <c r="CC18" s="27">
        <f t="shared" si="6"/>
        <v>3.0295854447831565</v>
      </c>
      <c r="CD18" s="27">
        <f t="shared" si="6"/>
        <v>3.0360456393902755</v>
      </c>
      <c r="CE18" s="27">
        <f t="shared" si="6"/>
        <v>3.0425657608719714</v>
      </c>
      <c r="CF18" s="27">
        <f t="shared" si="6"/>
        <v>3.0491115942485489</v>
      </c>
      <c r="CG18" s="27">
        <f t="shared" si="6"/>
        <v>3.0556513726933265</v>
      </c>
      <c r="CH18" s="27">
        <f t="shared" si="6"/>
        <v>3.062155209279092</v>
      </c>
      <c r="CI18" s="27">
        <f t="shared" si="6"/>
        <v>3.0685947665308939</v>
      </c>
      <c r="CJ18" s="27">
        <f t="shared" si="6"/>
        <v>3.0749430689105743</v>
      </c>
      <c r="CK18" s="27">
        <f t="shared" si="6"/>
        <v>3.0811744008059865</v>
      </c>
      <c r="CL18" s="27">
        <f t="shared" si="6"/>
        <v>3.0872642552033529</v>
      </c>
      <c r="CM18" s="27">
        <f t="shared" si="6"/>
        <v>3.0931893118688989</v>
      </c>
      <c r="CN18" s="27">
        <f t="shared" si="6"/>
        <v>3.0989274321765827</v>
      </c>
      <c r="CO18" s="27">
        <f t="shared" si="6"/>
        <v>3.1044889317188815</v>
      </c>
      <c r="CP18" s="27">
        <f t="shared" si="6"/>
        <v>3.1098789699725642</v>
      </c>
      <c r="CQ18" s="27">
        <f t="shared" si="6"/>
        <v>3.115101960301335</v>
      </c>
      <c r="CR18" s="27">
        <f t="shared" si="6"/>
        <v>3.1201618237935498</v>
      </c>
      <c r="CS18" s="27">
        <f t="shared" si="6"/>
        <v>3.1250621449223632</v>
      </c>
      <c r="CT18" s="27">
        <f t="shared" si="6"/>
        <v>3.1298062676183318</v>
      </c>
      <c r="CU18" s="27">
        <f t="shared" si="6"/>
        <v>3.1343973551498046</v>
      </c>
      <c r="CV18" s="27">
        <f t="shared" si="6"/>
        <v>3.138838427988432</v>
      </c>
      <c r="CW18" s="27">
        <f t="shared" si="6"/>
        <v>3.1431323882502666</v>
      </c>
      <c r="CX18" s="27">
        <f t="shared" si="6"/>
        <v>3.1472820359240905</v>
      </c>
      <c r="CY18" s="27">
        <f t="shared" si="6"/>
        <v>3.1512900800446109</v>
      </c>
      <c r="CZ18" s="27">
        <f t="shared" si="6"/>
        <v>3.1551591467328479</v>
      </c>
      <c r="DA18" s="27">
        <f t="shared" si="6"/>
        <v>3.1588917852680125</v>
      </c>
      <c r="DB18" s="27">
        <f t="shared" si="6"/>
        <v>3.1624904729040719</v>
      </c>
      <c r="DC18" s="27">
        <f t="shared" si="6"/>
        <v>3.1659576188637599</v>
      </c>
      <c r="DD18" s="27">
        <f t="shared" si="6"/>
        <v>3.1692955677772661</v>
      </c>
      <c r="DE18" s="27">
        <f t="shared" si="6"/>
        <v>3.1725066027324393</v>
      </c>
      <c r="DF18" s="27">
        <f t="shared" si="6"/>
        <v>3.1755929480370431</v>
      </c>
      <c r="DG18" s="27">
        <f t="shared" si="6"/>
        <v>3.1785567717594772</v>
      </c>
      <c r="DH18" s="27">
        <f t="shared" si="6"/>
        <v>3.1814001880911085</v>
      </c>
      <c r="DI18" s="27">
        <f t="shared" si="6"/>
        <v>3.1841252595577334</v>
      </c>
      <c r="DJ18" s="27">
        <f t="shared" si="6"/>
        <v>3.1867339990987977</v>
      </c>
      <c r="DK18" s="27">
        <f t="shared" si="6"/>
        <v>3.1892283720304615</v>
      </c>
      <c r="DL18" s="27">
        <f t="shared" si="6"/>
        <v>3.1916102979015926</v>
      </c>
      <c r="DM18" s="27">
        <f t="shared" si="6"/>
        <v>3.1938816522526232</v>
      </c>
      <c r="DN18" s="27">
        <f t="shared" si="6"/>
        <v>3.1960442682831056</v>
      </c>
      <c r="DO18" s="27">
        <f t="shared" si="6"/>
        <v>3.1980999384346696</v>
      </c>
      <c r="DP18" s="27">
        <f t="shared" si="6"/>
        <v>3.2000504158940211</v>
      </c>
      <c r="DQ18" s="27">
        <f t="shared" si="6"/>
        <v>3.2018974160214047</v>
      </c>
      <c r="DR18" s="27">
        <f t="shared" si="6"/>
        <v>3.2036426177087973</v>
      </c>
      <c r="DS18" s="27">
        <f t="shared" si="6"/>
        <v>3.2052876646714559</v>
      </c>
      <c r="DT18" s="27">
        <f t="shared" si="6"/>
        <v>3.2068341666773859</v>
      </c>
      <c r="DU18" s="27">
        <f t="shared" si="6"/>
        <v>3.2082837007177063</v>
      </c>
      <c r="DV18" s="27">
        <f t="shared" si="6"/>
        <v>3.2096378121208389</v>
      </c>
      <c r="DW18" s="27">
        <f t="shared" si="6"/>
        <v>3.2108980156144473</v>
      </c>
      <c r="DX18" s="27">
        <f t="shared" si="6"/>
        <v>3.2120657963370904</v>
      </c>
      <c r="DY18" s="27">
        <f t="shared" si="6"/>
        <v>3.2131426108025303</v>
      </c>
      <c r="DZ18" s="27">
        <f t="shared" si="6"/>
        <v>3.2141298878199671</v>
      </c>
      <c r="EA18" s="27">
        <f t="shared" ref="EA18:GL18" si="7">5.35*LN(EA14/$B$9)</f>
        <v>3.2150290293721064</v>
      </c>
      <c r="EB18" s="27">
        <f t="shared" si="7"/>
        <v>3.2158414114536615</v>
      </c>
      <c r="EC18" s="27">
        <f t="shared" si="7"/>
        <v>3.2165683848713602</v>
      </c>
      <c r="ED18" s="27">
        <f t="shared" si="7"/>
        <v>3.2172112760079075</v>
      </c>
      <c r="EE18" s="27">
        <f t="shared" si="7"/>
        <v>3.2177713875528671</v>
      </c>
      <c r="EF18" s="27">
        <f t="shared" si="7"/>
        <v>3.2182499992009226</v>
      </c>
      <c r="EG18" s="27">
        <f t="shared" si="7"/>
        <v>3.218648368319641</v>
      </c>
      <c r="EH18" s="27">
        <f t="shared" si="7"/>
        <v>3.2189677305889091</v>
      </c>
      <c r="EI18" s="27">
        <f t="shared" si="7"/>
        <v>3.2192093006120674</v>
      </c>
      <c r="EJ18" s="27">
        <f t="shared" si="7"/>
        <v>3.2193742725027676</v>
      </c>
      <c r="EK18" s="27">
        <f t="shared" si="7"/>
        <v>3.2194638204459163</v>
      </c>
      <c r="EL18" s="27">
        <f t="shared" si="7"/>
        <v>3.219479099235107</v>
      </c>
      <c r="EM18" s="27">
        <f t="shared" si="7"/>
        <v>3.2194212447879216</v>
      </c>
      <c r="EN18" s="27">
        <f t="shared" si="7"/>
        <v>3.2192913746409535</v>
      </c>
      <c r="EO18" s="27">
        <f t="shared" si="7"/>
        <v>3.2190905884245375</v>
      </c>
      <c r="EP18" s="27">
        <f t="shared" si="7"/>
        <v>3.2188199683182219</v>
      </c>
      <c r="EQ18" s="27">
        <f t="shared" si="7"/>
        <v>3.2184805794880984</v>
      </c>
      <c r="ER18" s="27">
        <f t="shared" si="7"/>
        <v>3.2180734705066243</v>
      </c>
      <c r="ES18" s="27">
        <f t="shared" si="7"/>
        <v>3.2175996737567414</v>
      </c>
      <c r="ET18" s="27">
        <f t="shared" si="7"/>
        <v>3.2170602058199886</v>
      </c>
      <c r="EU18" s="27">
        <f t="shared" si="7"/>
        <v>3.2164560678496672</v>
      </c>
      <c r="EV18" s="27">
        <f t="shared" si="7"/>
        <v>3.2157882459310376</v>
      </c>
      <c r="EW18" s="27">
        <f t="shared" si="7"/>
        <v>3.2150577114266246</v>
      </c>
      <c r="EX18" s="27">
        <f t="shared" si="7"/>
        <v>3.2142654213094697</v>
      </c>
      <c r="EY18" s="27">
        <f t="shared" si="7"/>
        <v>3.2134123184841932</v>
      </c>
      <c r="EZ18" s="27">
        <f t="shared" si="7"/>
        <v>3.2124993320962401</v>
      </c>
      <c r="FA18" s="27">
        <f t="shared" si="7"/>
        <v>3.2115273778300923</v>
      </c>
      <c r="FB18" s="27">
        <f t="shared" si="7"/>
        <v>3.2104973581972533</v>
      </c>
      <c r="FC18" s="27">
        <f t="shared" si="7"/>
        <v>3.2094101628136964</v>
      </c>
      <c r="FD18" s="27">
        <f t="shared" si="7"/>
        <v>3.2082666686681383</v>
      </c>
      <c r="FE18" s="27">
        <f t="shared" si="7"/>
        <v>3.2070677403807699</v>
      </c>
      <c r="FF18" s="27">
        <f t="shared" si="7"/>
        <v>3.2058142304534032</v>
      </c>
      <c r="FG18" s="27">
        <f t="shared" si="7"/>
        <v>3.2045069795112249</v>
      </c>
      <c r="FH18" s="27">
        <f t="shared" si="7"/>
        <v>3.2031468165370178</v>
      </c>
      <c r="FI18" s="27">
        <f t="shared" si="7"/>
        <v>3.2017345590964545</v>
      </c>
      <c r="FJ18" s="27">
        <f t="shared" si="7"/>
        <v>3.2002710135569976</v>
      </c>
      <c r="FK18" s="27">
        <f t="shared" si="7"/>
        <v>3.1987569752995166</v>
      </c>
      <c r="FL18" s="27">
        <f t="shared" si="7"/>
        <v>3.197193228923612</v>
      </c>
      <c r="FM18" s="27">
        <f t="shared" si="7"/>
        <v>3.1955805484460766</v>
      </c>
      <c r="FN18" s="27">
        <f t="shared" si="7"/>
        <v>3.1939196974933943</v>
      </c>
      <c r="FO18" s="27">
        <f t="shared" si="7"/>
        <v>3.1922114294883586</v>
      </c>
      <c r="FP18" s="27">
        <f t="shared" si="7"/>
        <v>3.1904564878308737</v>
      </c>
      <c r="FQ18" s="27">
        <f t="shared" si="7"/>
        <v>3.188655606073461</v>
      </c>
      <c r="FR18" s="27">
        <f t="shared" si="7"/>
        <v>3.1868095080913621</v>
      </c>
      <c r="FS18" s="27">
        <f t="shared" si="7"/>
        <v>3.1849189082481413</v>
      </c>
      <c r="FT18" s="27">
        <f t="shared" si="7"/>
        <v>3.1829845115560031</v>
      </c>
      <c r="FU18" s="27">
        <f t="shared" si="7"/>
        <v>3.1810070138319029</v>
      </c>
      <c r="FV18" s="27">
        <f t="shared" si="7"/>
        <v>3.1789871018499021</v>
      </c>
      <c r="FW18" s="27">
        <f t="shared" si="7"/>
        <v>3.17692545348778</v>
      </c>
      <c r="FX18" s="27">
        <f t="shared" si="7"/>
        <v>3.1748227378655729</v>
      </c>
      <c r="FY18" s="27">
        <f t="shared" si="7"/>
        <v>3.1726796154929136</v>
      </c>
      <c r="FZ18" s="27">
        <f t="shared" si="7"/>
        <v>3.1704967384040921</v>
      </c>
      <c r="GA18" s="27">
        <f t="shared" si="7"/>
        <v>3.1682747502877935</v>
      </c>
      <c r="GB18" s="27">
        <f t="shared" si="7"/>
        <v>3.1660142866155456</v>
      </c>
      <c r="GC18" s="27">
        <f t="shared" si="7"/>
        <v>3.1637159747675558</v>
      </c>
      <c r="GD18" s="27">
        <f t="shared" si="7"/>
        <v>3.1613804341545273</v>
      </c>
      <c r="GE18" s="27">
        <f t="shared" si="7"/>
        <v>3.15900827633675</v>
      </c>
      <c r="GF18" s="27">
        <f t="shared" si="7"/>
        <v>3.1566001051398751</v>
      </c>
      <c r="GG18" s="27">
        <f t="shared" si="7"/>
        <v>3.1541565167682339</v>
      </c>
      <c r="GH18" s="27">
        <f t="shared" si="7"/>
        <v>3.1516780999151015</v>
      </c>
      <c r="GI18" s="27">
        <f t="shared" si="7"/>
        <v>3.1491654358706871</v>
      </c>
      <c r="GJ18" s="27">
        <f t="shared" si="7"/>
        <v>3.1466190986270108</v>
      </c>
      <c r="GK18" s="27">
        <f t="shared" si="7"/>
        <v>3.1440487996670123</v>
      </c>
      <c r="GL18" s="27">
        <f t="shared" si="7"/>
        <v>3.1414547775852726</v>
      </c>
      <c r="GM18" s="27">
        <f t="shared" ref="GM18:IX18" si="8">5.35*LN(GM14/$B$9)</f>
        <v>3.138837395407573</v>
      </c>
      <c r="GN18" s="27">
        <f t="shared" si="8"/>
        <v>3.1361970885261625</v>
      </c>
      <c r="GO18" s="27">
        <f t="shared" si="8"/>
        <v>3.1335343331285537</v>
      </c>
      <c r="GP18" s="27">
        <f t="shared" si="8"/>
        <v>3.1308496270634181</v>
      </c>
      <c r="GQ18" s="27">
        <f t="shared" si="8"/>
        <v>3.128143478254704</v>
      </c>
      <c r="GR18" s="27">
        <f t="shared" si="8"/>
        <v>3.1254163976961604</v>
      </c>
      <c r="GS18" s="27">
        <f t="shared" si="8"/>
        <v>3.1226688952274619</v>
      </c>
      <c r="GT18" s="27">
        <f t="shared" si="8"/>
        <v>3.1199014769978488</v>
      </c>
      <c r="GU18" s="27">
        <f t="shared" si="8"/>
        <v>3.1171146439551318</v>
      </c>
      <c r="GV18" s="27">
        <f t="shared" si="8"/>
        <v>3.1143088909573442</v>
      </c>
      <c r="GW18" s="27">
        <f t="shared" si="8"/>
        <v>3.1114847062624182</v>
      </c>
      <c r="GX18" s="27">
        <f t="shared" si="8"/>
        <v>3.1086425712483323</v>
      </c>
      <c r="GY18" s="27">
        <f t="shared" si="8"/>
        <v>3.1057829602735314</v>
      </c>
      <c r="GZ18" s="27">
        <f t="shared" si="8"/>
        <v>3.1029063406226225</v>
      </c>
      <c r="HA18" s="27">
        <f t="shared" si="8"/>
        <v>3.1000131725037159</v>
      </c>
      <c r="HB18" s="27">
        <f t="shared" si="8"/>
        <v>3.0971039090781036</v>
      </c>
      <c r="HC18" s="27">
        <f t="shared" si="8"/>
        <v>3.0941789965094144</v>
      </c>
      <c r="HD18" s="27">
        <f t="shared" si="8"/>
        <v>3.0912388740256813</v>
      </c>
      <c r="HE18" s="27">
        <f t="shared" si="8"/>
        <v>3.0882839739938235</v>
      </c>
      <c r="HF18" s="27">
        <f t="shared" si="8"/>
        <v>3.085314721978639</v>
      </c>
      <c r="HG18" s="27">
        <f t="shared" si="8"/>
        <v>3.082331536826155</v>
      </c>
      <c r="HH18" s="27">
        <f t="shared" si="8"/>
        <v>3.0793348307416357</v>
      </c>
      <c r="HI18" s="27">
        <f t="shared" si="8"/>
        <v>3.0763250093681318</v>
      </c>
      <c r="HJ18" s="27">
        <f t="shared" si="8"/>
        <v>3.0733024718660102</v>
      </c>
      <c r="HK18" s="27">
        <f t="shared" si="8"/>
        <v>3.0702676109924831</v>
      </c>
      <c r="HL18" s="27">
        <f t="shared" si="8"/>
        <v>3.0672208131812089</v>
      </c>
      <c r="HM18" s="27">
        <f t="shared" si="8"/>
        <v>3.0641624586220555</v>
      </c>
      <c r="HN18" s="27">
        <f t="shared" si="8"/>
        <v>3.0610929213406033</v>
      </c>
      <c r="HO18" s="27">
        <f t="shared" si="8"/>
        <v>3.0580125692774955</v>
      </c>
      <c r="HP18" s="27">
        <f t="shared" si="8"/>
        <v>3.054921764367251</v>
      </c>
      <c r="HQ18" s="27">
        <f t="shared" si="8"/>
        <v>3.0518208626173466</v>
      </c>
      <c r="HR18" s="27">
        <f t="shared" si="8"/>
        <v>3.0487102141860438</v>
      </c>
      <c r="HS18" s="27">
        <f t="shared" si="8"/>
        <v>3.045590163459162</v>
      </c>
      <c r="HT18" s="27">
        <f t="shared" si="8"/>
        <v>3.042461049127648</v>
      </c>
      <c r="HU18" s="27">
        <f t="shared" si="8"/>
        <v>3.0393232042641412</v>
      </c>
      <c r="HV18" s="27">
        <f t="shared" si="8"/>
        <v>3.0361769563990602</v>
      </c>
      <c r="HW18" s="27">
        <f t="shared" si="8"/>
        <v>3.0330226275961003</v>
      </c>
      <c r="HX18" s="27">
        <f t="shared" si="8"/>
        <v>3.0298605345267138</v>
      </c>
      <c r="HY18" s="27">
        <f t="shared" si="8"/>
        <v>3.0266909885443569</v>
      </c>
      <c r="HZ18" s="27">
        <f t="shared" si="8"/>
        <v>3.0235142957579759</v>
      </c>
      <c r="IA18" s="27">
        <f t="shared" si="8"/>
        <v>3.0203307571047526</v>
      </c>
      <c r="IB18" s="27">
        <f t="shared" si="8"/>
        <v>3.0171406684221638</v>
      </c>
      <c r="IC18" s="27">
        <f t="shared" si="8"/>
        <v>3.013944320519129</v>
      </c>
      <c r="ID18" s="27">
        <f t="shared" si="8"/>
        <v>3.0107419992467102</v>
      </c>
      <c r="IE18" s="27">
        <f t="shared" si="8"/>
        <v>3.0075339855680383</v>
      </c>
      <c r="IF18" s="27">
        <f t="shared" si="8"/>
        <v>3.0043205556273631</v>
      </c>
      <c r="IG18" s="27">
        <f t="shared" si="8"/>
        <v>3.0011019808184076</v>
      </c>
      <c r="IH18" s="27">
        <f t="shared" si="8"/>
        <v>2.9978785278516993</v>
      </c>
      <c r="II18" s="27">
        <f t="shared" si="8"/>
        <v>2.9946504588216922</v>
      </c>
      <c r="IJ18" s="27">
        <f t="shared" si="8"/>
        <v>2.9914180312729628</v>
      </c>
      <c r="IK18" s="27">
        <f t="shared" si="8"/>
        <v>2.9881814982655563</v>
      </c>
      <c r="IL18" s="27">
        <f t="shared" si="8"/>
        <v>2.984941108439545</v>
      </c>
      <c r="IM18" s="27">
        <f t="shared" si="8"/>
        <v>2.981697106078955</v>
      </c>
      <c r="IN18" s="27">
        <f t="shared" si="8"/>
        <v>2.97844973117475</v>
      </c>
      <c r="IO18" s="27">
        <f t="shared" si="8"/>
        <v>2.9751992194873185</v>
      </c>
      <c r="IP18" s="27">
        <f t="shared" si="8"/>
        <v>2.9719458026079799</v>
      </c>
      <c r="IQ18" s="27">
        <f t="shared" si="8"/>
        <v>2.968689708019463</v>
      </c>
      <c r="IR18" s="27">
        <f t="shared" si="8"/>
        <v>2.9654311592006892</v>
      </c>
      <c r="IS18" s="27">
        <f t="shared" si="8"/>
        <v>2.9621703756412687</v>
      </c>
      <c r="IT18" s="27">
        <f t="shared" si="8"/>
        <v>2.958907572849538</v>
      </c>
      <c r="IU18" s="27">
        <f t="shared" si="8"/>
        <v>2.9556429624623535</v>
      </c>
      <c r="IV18" s="27">
        <f t="shared" si="8"/>
        <v>2.9523767523015096</v>
      </c>
      <c r="IW18" s="27">
        <f t="shared" si="8"/>
        <v>2.9491091464298074</v>
      </c>
      <c r="IX18" s="27">
        <f t="shared" si="8"/>
        <v>2.9458403452065403</v>
      </c>
      <c r="IY18" s="27">
        <f t="shared" ref="IY18:KF18" si="9">5.35*LN(IY14/$B$9)</f>
        <v>2.9425705453421607</v>
      </c>
      <c r="IZ18" s="27">
        <f t="shared" si="9"/>
        <v>2.9392999399522686</v>
      </c>
      <c r="JA18" s="27">
        <f t="shared" si="9"/>
        <v>2.9360287186111123</v>
      </c>
      <c r="JB18" s="27">
        <f t="shared" si="9"/>
        <v>2.9327570674041552</v>
      </c>
      <c r="JC18" s="27">
        <f t="shared" si="9"/>
        <v>2.9294851689800923</v>
      </c>
      <c r="JD18" s="27">
        <f t="shared" si="9"/>
        <v>2.9262132026019909</v>
      </c>
      <c r="JE18" s="27">
        <f t="shared" si="9"/>
        <v>2.9229413441978722</v>
      </c>
      <c r="JF18" s="27">
        <f t="shared" si="9"/>
        <v>2.9196697664106295</v>
      </c>
      <c r="JG18" s="27">
        <f t="shared" si="9"/>
        <v>2.9163986386472165</v>
      </c>
      <c r="JH18" s="27">
        <f t="shared" si="9"/>
        <v>2.9131281271273943</v>
      </c>
      <c r="JI18" s="27">
        <f t="shared" si="9"/>
        <v>2.9098583949314794</v>
      </c>
      <c r="JJ18" s="27">
        <f t="shared" si="9"/>
        <v>2.9065896020477386</v>
      </c>
      <c r="JK18" s="27">
        <f t="shared" si="9"/>
        <v>2.9033219054189665</v>
      </c>
      <c r="JL18" s="27">
        <f t="shared" si="9"/>
        <v>2.9000554589884597</v>
      </c>
      <c r="JM18" s="27">
        <f t="shared" si="9"/>
        <v>2.8967904137452689</v>
      </c>
      <c r="JN18" s="27">
        <f t="shared" si="9"/>
        <v>2.8935269177689347</v>
      </c>
      <c r="JO18" s="27">
        <f t="shared" si="9"/>
        <v>2.8902651162735773</v>
      </c>
      <c r="JP18" s="27">
        <f t="shared" si="9"/>
        <v>2.8870051516514046</v>
      </c>
      <c r="JQ18" s="27">
        <f t="shared" si="9"/>
        <v>2.8837471635155607</v>
      </c>
      <c r="JR18" s="27">
        <f t="shared" si="9"/>
        <v>2.8804912887425429</v>
      </c>
      <c r="JS18" s="27">
        <f t="shared" si="9"/>
        <v>2.8772376615136572</v>
      </c>
      <c r="JT18" s="27">
        <f t="shared" si="9"/>
        <v>2.8739864133563331</v>
      </c>
      <c r="JU18" s="27">
        <f t="shared" si="9"/>
        <v>2.8707376731846135</v>
      </c>
      <c r="JV18" s="27">
        <f t="shared" si="9"/>
        <v>2.8674915673391665</v>
      </c>
      <c r="JW18" s="27">
        <f t="shared" si="9"/>
        <v>2.8642482196266741</v>
      </c>
      <c r="JX18" s="27">
        <f t="shared" si="9"/>
        <v>2.8610077513586267</v>
      </c>
      <c r="JY18" s="27">
        <f t="shared" si="9"/>
        <v>2.8577702813897088</v>
      </c>
      <c r="JZ18" s="27">
        <f t="shared" si="9"/>
        <v>2.8545359261556866</v>
      </c>
      <c r="KA18" s="27">
        <f t="shared" si="9"/>
        <v>2.8513047997104892</v>
      </c>
      <c r="KB18" s="27">
        <f t="shared" si="9"/>
        <v>2.8480770137629996</v>
      </c>
      <c r="KC18" s="27">
        <f t="shared" si="9"/>
        <v>2.8448526777133427</v>
      </c>
      <c r="KD18" s="27">
        <f t="shared" si="9"/>
        <v>2.8416318986885831</v>
      </c>
      <c r="KE18" s="27">
        <f t="shared" si="9"/>
        <v>2.8384147815780278</v>
      </c>
      <c r="KF18" s="27">
        <f t="shared" si="9"/>
        <v>2.8352014290678795</v>
      </c>
    </row>
    <row r="19" spans="1:292" s="26" customFormat="1" x14ac:dyDescent="0.2">
      <c r="A19" s="26" t="s">
        <v>18</v>
      </c>
      <c r="B19" s="27">
        <f>B15+B18</f>
        <v>2.5507355053389809</v>
      </c>
      <c r="C19" s="27">
        <f>C15+C18</f>
        <v>2.5730192211152865</v>
      </c>
      <c r="D19" s="27">
        <f>D15+D18</f>
        <v>2.5950794476180223</v>
      </c>
      <c r="E19" s="27">
        <f>E15+E18</f>
        <v>2.6169099665597617</v>
      </c>
      <c r="F19" s="27">
        <f t="shared" ref="F19:BQ19" si="10">F15+F18</f>
        <v>2.6385018676709935</v>
      </c>
      <c r="G19" s="27">
        <f t="shared" si="10"/>
        <v>2.6598444711508398</v>
      </c>
      <c r="H19" s="27">
        <f t="shared" si="10"/>
        <v>2.6809259193373416</v>
      </c>
      <c r="I19" s="27">
        <f t="shared" si="10"/>
        <v>2.7017335684111781</v>
      </c>
      <c r="J19" s="27">
        <f t="shared" si="10"/>
        <v>2.7222542588419372</v>
      </c>
      <c r="K19" s="27">
        <f t="shared" si="10"/>
        <v>2.7424745119094158</v>
      </c>
      <c r="L19" s="27">
        <f t="shared" si="10"/>
        <v>2.7623806806980284</v>
      </c>
      <c r="M19" s="27">
        <f t="shared" si="10"/>
        <v>2.7818461750588606</v>
      </c>
      <c r="N19" s="27">
        <f t="shared" si="10"/>
        <v>2.8009016306930459</v>
      </c>
      <c r="O19" s="27">
        <f t="shared" si="10"/>
        <v>2.8195730239794115</v>
      </c>
      <c r="P19" s="27">
        <f t="shared" si="10"/>
        <v>2.8378830727437525</v>
      </c>
      <c r="Q19" s="27">
        <f t="shared" si="10"/>
        <v>2.8558521095695726</v>
      </c>
      <c r="R19" s="27">
        <f t="shared" si="10"/>
        <v>2.8734385157259879</v>
      </c>
      <c r="S19" s="27">
        <f t="shared" si="10"/>
        <v>2.8906030882413232</v>
      </c>
      <c r="T19" s="27">
        <f t="shared" si="10"/>
        <v>2.9073084651808268</v>
      </c>
      <c r="U19" s="27">
        <f t="shared" si="10"/>
        <v>2.9235188487623804</v>
      </c>
      <c r="V19" s="27">
        <f t="shared" si="10"/>
        <v>2.9391999061553102</v>
      </c>
      <c r="W19" s="27">
        <f t="shared" si="10"/>
        <v>2.9544459995749541</v>
      </c>
      <c r="X19" s="27">
        <f t="shared" si="10"/>
        <v>2.9693051857333961</v>
      </c>
      <c r="Y19" s="27">
        <f t="shared" si="10"/>
        <v>2.9838227150417924</v>
      </c>
      <c r="Z19" s="27">
        <f t="shared" si="10"/>
        <v>2.998041722888507</v>
      </c>
      <c r="AA19" s="27">
        <f t="shared" si="10"/>
        <v>3.0120036847871807</v>
      </c>
      <c r="AB19" s="27">
        <f t="shared" si="10"/>
        <v>3.0257487263399678</v>
      </c>
      <c r="AC19" s="27">
        <f t="shared" si="10"/>
        <v>3.0393158429544007</v>
      </c>
      <c r="AD19" s="27">
        <f t="shared" si="10"/>
        <v>3.0527430628577639</v>
      </c>
      <c r="AE19" s="27">
        <f t="shared" si="10"/>
        <v>3.0660675733281098</v>
      </c>
      <c r="AF19" s="27">
        <f t="shared" si="10"/>
        <v>3.0793258222878772</v>
      </c>
      <c r="AG19" s="27">
        <f t="shared" si="10"/>
        <v>3.0924180405739743</v>
      </c>
      <c r="AH19" s="27">
        <f t="shared" si="10"/>
        <v>3.1053251308403063</v>
      </c>
      <c r="AI19" s="27">
        <f t="shared" si="10"/>
        <v>3.1180286351353201</v>
      </c>
      <c r="AJ19" s="27">
        <f t="shared" si="10"/>
        <v>3.1305106414376977</v>
      </c>
      <c r="AK19" s="27">
        <f t="shared" si="10"/>
        <v>3.14275373952671</v>
      </c>
      <c r="AL19" s="27">
        <f t="shared" si="10"/>
        <v>3.1547410052020068</v>
      </c>
      <c r="AM19" s="27">
        <f t="shared" si="10"/>
        <v>3.1664560015030125</v>
      </c>
      <c r="AN19" s="27">
        <f t="shared" si="10"/>
        <v>3.1778827900365902</v>
      </c>
      <c r="AO19" s="27">
        <f t="shared" si="10"/>
        <v>3.1890059481596849</v>
      </c>
      <c r="AP19" s="27">
        <f t="shared" si="10"/>
        <v>3.1998105894060673</v>
      </c>
      <c r="AQ19" s="27">
        <f t="shared" si="10"/>
        <v>3.2102864759735388</v>
      </c>
      <c r="AR19" s="27">
        <f t="shared" si="10"/>
        <v>3.2204641162653078</v>
      </c>
      <c r="AS19" s="27">
        <f t="shared" si="10"/>
        <v>3.2303713505790679</v>
      </c>
      <c r="AT19" s="27">
        <f t="shared" si="10"/>
        <v>3.2400341175261991</v>
      </c>
      <c r="AU19" s="27">
        <f t="shared" si="10"/>
        <v>3.2494769411630937</v>
      </c>
      <c r="AV19" s="27">
        <f t="shared" si="10"/>
        <v>3.2587232483709117</v>
      </c>
      <c r="AW19" s="27">
        <f t="shared" si="10"/>
        <v>3.2677955823472349</v>
      </c>
      <c r="AX19" s="27">
        <f t="shared" si="10"/>
        <v>3.276715752092751</v>
      </c>
      <c r="AY19" s="27">
        <f t="shared" si="10"/>
        <v>3.2855049420746427</v>
      </c>
      <c r="AZ19" s="27">
        <f t="shared" si="10"/>
        <v>3.2941837967625758</v>
      </c>
      <c r="BA19" s="27">
        <f t="shared" si="10"/>
        <v>3.3026468030458029</v>
      </c>
      <c r="BB19" s="27">
        <f t="shared" si="10"/>
        <v>3.3108529021101898</v>
      </c>
      <c r="BC19" s="27">
        <f t="shared" si="10"/>
        <v>3.3187626216362278</v>
      </c>
      <c r="BD19" s="27">
        <f t="shared" si="10"/>
        <v>3.3263378996613651</v>
      </c>
      <c r="BE19" s="27">
        <f t="shared" si="10"/>
        <v>3.3335420172676793</v>
      </c>
      <c r="BF19" s="27">
        <f t="shared" si="10"/>
        <v>3.3403395954663413</v>
      </c>
      <c r="BG19" s="27">
        <f t="shared" si="10"/>
        <v>3.3466966300816567</v>
      </c>
      <c r="BH19" s="27">
        <f t="shared" si="10"/>
        <v>3.3525805486096751</v>
      </c>
      <c r="BI19" s="27">
        <f t="shared" si="10"/>
        <v>3.3579602791446046</v>
      </c>
      <c r="BJ19" s="27">
        <f t="shared" si="10"/>
        <v>3.3628063251759324</v>
      </c>
      <c r="BK19" s="27">
        <f t="shared" si="10"/>
        <v>3.367241846824045</v>
      </c>
      <c r="BL19" s="27">
        <f t="shared" si="10"/>
        <v>3.3712740432863511</v>
      </c>
      <c r="BM19" s="27">
        <f t="shared" si="10"/>
        <v>3.3749105360640872</v>
      </c>
      <c r="BN19" s="27">
        <f t="shared" si="10"/>
        <v>3.3781591432898788</v>
      </c>
      <c r="BO19" s="27">
        <f t="shared" si="10"/>
        <v>3.3810277449421551</v>
      </c>
      <c r="BP19" s="27">
        <f t="shared" si="10"/>
        <v>3.383524203099582</v>
      </c>
      <c r="BQ19" s="27">
        <f t="shared" si="10"/>
        <v>3.3856563153142578</v>
      </c>
      <c r="BR19" s="27">
        <f t="shared" ref="BR19:EC19" si="11">BR15+BR18</f>
        <v>3.3874317878828086</v>
      </c>
      <c r="BS19" s="27">
        <f t="shared" si="11"/>
        <v>3.3888582210153868</v>
      </c>
      <c r="BT19" s="27">
        <f t="shared" si="11"/>
        <v>3.3899431010908398</v>
      </c>
      <c r="BU19" s="27">
        <f t="shared" si="11"/>
        <v>3.390802206579818</v>
      </c>
      <c r="BV19" s="27">
        <f t="shared" si="11"/>
        <v>3.3914790226073306</v>
      </c>
      <c r="BW19" s="27">
        <f t="shared" si="11"/>
        <v>3.3920147619286749</v>
      </c>
      <c r="BX19" s="27">
        <f t="shared" si="11"/>
        <v>3.3924486971268406</v>
      </c>
      <c r="BY19" s="27">
        <f t="shared" si="11"/>
        <v>3.3928184442898748</v>
      </c>
      <c r="BZ19" s="27">
        <f t="shared" si="11"/>
        <v>3.3931602125404909</v>
      </c>
      <c r="CA19" s="27">
        <f t="shared" si="11"/>
        <v>3.3935090287057954</v>
      </c>
      <c r="CB19" s="27">
        <f t="shared" si="11"/>
        <v>3.3938989433642215</v>
      </c>
      <c r="CC19" s="27">
        <f t="shared" si="11"/>
        <v>3.3943632225609344</v>
      </c>
      <c r="CD19" s="27">
        <f t="shared" si="11"/>
        <v>3.3949345282791645</v>
      </c>
      <c r="CE19" s="27">
        <f t="shared" si="11"/>
        <v>3.3955657608719712</v>
      </c>
      <c r="CF19" s="27">
        <f t="shared" si="11"/>
        <v>3.3962227053596599</v>
      </c>
      <c r="CG19" s="27">
        <f t="shared" si="11"/>
        <v>3.3968735949155486</v>
      </c>
      <c r="CH19" s="27">
        <f t="shared" si="11"/>
        <v>3.3974885426124253</v>
      </c>
      <c r="CI19" s="27">
        <f t="shared" si="11"/>
        <v>3.3980392109753383</v>
      </c>
      <c r="CJ19" s="27">
        <f t="shared" si="11"/>
        <v>3.3984986244661299</v>
      </c>
      <c r="CK19" s="27">
        <f t="shared" si="11"/>
        <v>3.3988410674726532</v>
      </c>
      <c r="CL19" s="27">
        <f t="shared" si="11"/>
        <v>3.3990420329811304</v>
      </c>
      <c r="CM19" s="27">
        <f t="shared" si="11"/>
        <v>3.3990782007577875</v>
      </c>
      <c r="CN19" s="27">
        <f t="shared" si="11"/>
        <v>3.3989274321765826</v>
      </c>
      <c r="CO19" s="27">
        <f t="shared" si="11"/>
        <v>3.4044889317188813</v>
      </c>
      <c r="CP19" s="27">
        <f t="shared" si="11"/>
        <v>3.409878969972564</v>
      </c>
      <c r="CQ19" s="27">
        <f t="shared" si="11"/>
        <v>3.4151019603013348</v>
      </c>
      <c r="CR19" s="27">
        <f t="shared" si="11"/>
        <v>3.4201618237935496</v>
      </c>
      <c r="CS19" s="27">
        <f t="shared" si="11"/>
        <v>3.425062144922363</v>
      </c>
      <c r="CT19" s="27">
        <f t="shared" si="11"/>
        <v>3.4298062676183316</v>
      </c>
      <c r="CU19" s="27">
        <f t="shared" si="11"/>
        <v>3.4343973551498044</v>
      </c>
      <c r="CV19" s="27">
        <f t="shared" si="11"/>
        <v>3.4388384279884319</v>
      </c>
      <c r="CW19" s="27">
        <f t="shared" si="11"/>
        <v>3.4431323882502665</v>
      </c>
      <c r="CX19" s="27">
        <f t="shared" si="11"/>
        <v>3.4472820359240903</v>
      </c>
      <c r="CY19" s="27">
        <f t="shared" si="11"/>
        <v>3.4512900800446107</v>
      </c>
      <c r="CZ19" s="27">
        <f t="shared" si="11"/>
        <v>3.4551591467328477</v>
      </c>
      <c r="DA19" s="27">
        <f t="shared" si="11"/>
        <v>3.4588917852680123</v>
      </c>
      <c r="DB19" s="27">
        <f t="shared" si="11"/>
        <v>3.4624904729040717</v>
      </c>
      <c r="DC19" s="27">
        <f t="shared" si="11"/>
        <v>3.4659576188637597</v>
      </c>
      <c r="DD19" s="27">
        <f t="shared" si="11"/>
        <v>3.4692955677772659</v>
      </c>
      <c r="DE19" s="27">
        <f t="shared" si="11"/>
        <v>3.4725066027324392</v>
      </c>
      <c r="DF19" s="27">
        <f t="shared" si="11"/>
        <v>3.4755929480370429</v>
      </c>
      <c r="DG19" s="27">
        <f t="shared" si="11"/>
        <v>3.478556771759477</v>
      </c>
      <c r="DH19" s="27">
        <f t="shared" si="11"/>
        <v>3.4814001880911083</v>
      </c>
      <c r="DI19" s="27">
        <f t="shared" si="11"/>
        <v>3.4841252595577332</v>
      </c>
      <c r="DJ19" s="27">
        <f t="shared" si="11"/>
        <v>3.4867339990987976</v>
      </c>
      <c r="DK19" s="27">
        <f t="shared" si="11"/>
        <v>3.4892283720304613</v>
      </c>
      <c r="DL19" s="27">
        <f t="shared" si="11"/>
        <v>3.4916102979015924</v>
      </c>
      <c r="DM19" s="27">
        <f t="shared" si="11"/>
        <v>3.493881652252623</v>
      </c>
      <c r="DN19" s="27">
        <f t="shared" si="11"/>
        <v>3.4960442682831054</v>
      </c>
      <c r="DO19" s="27">
        <f t="shared" si="11"/>
        <v>3.4980999384346694</v>
      </c>
      <c r="DP19" s="27">
        <f t="shared" si="11"/>
        <v>3.5000504158940209</v>
      </c>
      <c r="DQ19" s="27">
        <f t="shared" si="11"/>
        <v>3.5018974160214045</v>
      </c>
      <c r="DR19" s="27">
        <f t="shared" si="11"/>
        <v>3.5036426177087971</v>
      </c>
      <c r="DS19" s="27">
        <f t="shared" si="11"/>
        <v>3.5052876646714557</v>
      </c>
      <c r="DT19" s="27">
        <f t="shared" si="11"/>
        <v>3.5068341666773857</v>
      </c>
      <c r="DU19" s="27">
        <f t="shared" si="11"/>
        <v>3.5082837007177061</v>
      </c>
      <c r="DV19" s="27">
        <f t="shared" si="11"/>
        <v>3.5096378121208387</v>
      </c>
      <c r="DW19" s="27">
        <f t="shared" si="11"/>
        <v>3.5108980156144471</v>
      </c>
      <c r="DX19" s="27">
        <f t="shared" si="11"/>
        <v>3.5120657963370903</v>
      </c>
      <c r="DY19" s="27">
        <f t="shared" si="11"/>
        <v>3.5131426108025301</v>
      </c>
      <c r="DZ19" s="27">
        <f t="shared" si="11"/>
        <v>3.5141298878199669</v>
      </c>
      <c r="EA19" s="27">
        <f t="shared" si="11"/>
        <v>3.5150290293721063</v>
      </c>
      <c r="EB19" s="27">
        <f t="shared" si="11"/>
        <v>3.5158414114536614</v>
      </c>
      <c r="EC19" s="27">
        <f t="shared" si="11"/>
        <v>3.51656838487136</v>
      </c>
      <c r="ED19" s="27">
        <f t="shared" ref="ED19:GO19" si="12">ED15+ED18</f>
        <v>3.5172112760079073</v>
      </c>
      <c r="EE19" s="27">
        <f t="shared" si="12"/>
        <v>3.5177713875528669</v>
      </c>
      <c r="EF19" s="27">
        <f t="shared" si="12"/>
        <v>3.5182499992009224</v>
      </c>
      <c r="EG19" s="27">
        <f t="shared" si="12"/>
        <v>3.5186483683196408</v>
      </c>
      <c r="EH19" s="27">
        <f t="shared" si="12"/>
        <v>3.5189677305889089</v>
      </c>
      <c r="EI19" s="27">
        <f t="shared" si="12"/>
        <v>3.5192093006120673</v>
      </c>
      <c r="EJ19" s="27">
        <f t="shared" si="12"/>
        <v>3.5193742725027675</v>
      </c>
      <c r="EK19" s="27">
        <f t="shared" si="12"/>
        <v>3.5194638204459161</v>
      </c>
      <c r="EL19" s="27">
        <f t="shared" si="12"/>
        <v>3.5194790992351068</v>
      </c>
      <c r="EM19" s="27">
        <f t="shared" si="12"/>
        <v>3.5194212447879214</v>
      </c>
      <c r="EN19" s="27">
        <f t="shared" si="12"/>
        <v>3.5192913746409533</v>
      </c>
      <c r="EO19" s="27">
        <f t="shared" si="12"/>
        <v>3.5190905884245374</v>
      </c>
      <c r="EP19" s="27">
        <f t="shared" si="12"/>
        <v>3.5188199683182217</v>
      </c>
      <c r="EQ19" s="27">
        <f t="shared" si="12"/>
        <v>3.5184805794880982</v>
      </c>
      <c r="ER19" s="27">
        <f t="shared" si="12"/>
        <v>3.5180734705066241</v>
      </c>
      <c r="ES19" s="27">
        <f t="shared" si="12"/>
        <v>3.5175996737567412</v>
      </c>
      <c r="ET19" s="27">
        <f t="shared" si="12"/>
        <v>3.5170602058199885</v>
      </c>
      <c r="EU19" s="27">
        <f t="shared" si="12"/>
        <v>3.516456067849667</v>
      </c>
      <c r="EV19" s="27">
        <f t="shared" si="12"/>
        <v>3.5157882459310374</v>
      </c>
      <c r="EW19" s="27">
        <f t="shared" si="12"/>
        <v>3.5150577114266244</v>
      </c>
      <c r="EX19" s="27">
        <f t="shared" si="12"/>
        <v>3.5142654213094695</v>
      </c>
      <c r="EY19" s="27">
        <f t="shared" si="12"/>
        <v>3.513412318484193</v>
      </c>
      <c r="EZ19" s="27">
        <f t="shared" si="12"/>
        <v>3.5124993320962399</v>
      </c>
      <c r="FA19" s="27">
        <f t="shared" si="12"/>
        <v>3.5115273778300922</v>
      </c>
      <c r="FB19" s="27">
        <f t="shared" si="12"/>
        <v>3.5104973581972532</v>
      </c>
      <c r="FC19" s="27">
        <f t="shared" si="12"/>
        <v>3.5094101628136962</v>
      </c>
      <c r="FD19" s="27">
        <f t="shared" si="12"/>
        <v>3.5082666686681381</v>
      </c>
      <c r="FE19" s="27">
        <f t="shared" si="12"/>
        <v>3.5070677403807697</v>
      </c>
      <c r="FF19" s="27">
        <f t="shared" si="12"/>
        <v>3.505814230453403</v>
      </c>
      <c r="FG19" s="27">
        <f t="shared" si="12"/>
        <v>3.5045069795112247</v>
      </c>
      <c r="FH19" s="27">
        <f t="shared" si="12"/>
        <v>3.5031468165370176</v>
      </c>
      <c r="FI19" s="27">
        <f t="shared" si="12"/>
        <v>3.5017345590964544</v>
      </c>
      <c r="FJ19" s="27">
        <f t="shared" si="12"/>
        <v>3.5002710135569974</v>
      </c>
      <c r="FK19" s="27">
        <f t="shared" si="12"/>
        <v>3.4987569752995165</v>
      </c>
      <c r="FL19" s="27">
        <f t="shared" si="12"/>
        <v>3.4971932289236118</v>
      </c>
      <c r="FM19" s="27">
        <f t="shared" si="12"/>
        <v>3.4955805484460765</v>
      </c>
      <c r="FN19" s="27">
        <f t="shared" si="12"/>
        <v>3.4939196974933941</v>
      </c>
      <c r="FO19" s="27">
        <f t="shared" si="12"/>
        <v>3.4922114294883584</v>
      </c>
      <c r="FP19" s="27">
        <f t="shared" si="12"/>
        <v>3.4904564878308735</v>
      </c>
      <c r="FQ19" s="27">
        <f t="shared" si="12"/>
        <v>3.4886556060734608</v>
      </c>
      <c r="FR19" s="27">
        <f t="shared" si="12"/>
        <v>3.4868095080913619</v>
      </c>
      <c r="FS19" s="27">
        <f t="shared" si="12"/>
        <v>3.4849189082481411</v>
      </c>
      <c r="FT19" s="27">
        <f t="shared" si="12"/>
        <v>3.482984511556003</v>
      </c>
      <c r="FU19" s="27">
        <f t="shared" si="12"/>
        <v>3.4810070138319027</v>
      </c>
      <c r="FV19" s="27">
        <f t="shared" si="12"/>
        <v>3.4789871018499019</v>
      </c>
      <c r="FW19" s="27">
        <f t="shared" si="12"/>
        <v>3.4769254534877798</v>
      </c>
      <c r="FX19" s="27">
        <f t="shared" si="12"/>
        <v>3.4748227378655727</v>
      </c>
      <c r="FY19" s="27">
        <f t="shared" si="12"/>
        <v>3.4726796154929134</v>
      </c>
      <c r="FZ19" s="27">
        <f t="shared" si="12"/>
        <v>3.4704967384040919</v>
      </c>
      <c r="GA19" s="27">
        <f t="shared" si="12"/>
        <v>3.4682747502877933</v>
      </c>
      <c r="GB19" s="27">
        <f t="shared" si="12"/>
        <v>3.4660142866155454</v>
      </c>
      <c r="GC19" s="27">
        <f t="shared" si="12"/>
        <v>3.4637159747675557</v>
      </c>
      <c r="GD19" s="27">
        <f t="shared" si="12"/>
        <v>3.4613804341545271</v>
      </c>
      <c r="GE19" s="27">
        <f t="shared" si="12"/>
        <v>3.4590082763367498</v>
      </c>
      <c r="GF19" s="27">
        <f t="shared" si="12"/>
        <v>3.4566001051398749</v>
      </c>
      <c r="GG19" s="27">
        <f t="shared" si="12"/>
        <v>3.4541565167682338</v>
      </c>
      <c r="GH19" s="27">
        <f t="shared" si="12"/>
        <v>3.4516780999151013</v>
      </c>
      <c r="GI19" s="27">
        <f t="shared" si="12"/>
        <v>3.4491654358706869</v>
      </c>
      <c r="GJ19" s="27">
        <f t="shared" si="12"/>
        <v>3.4466190986270107</v>
      </c>
      <c r="GK19" s="27">
        <f t="shared" si="12"/>
        <v>3.4440487996670122</v>
      </c>
      <c r="GL19" s="27">
        <f t="shared" si="12"/>
        <v>3.4414547775852724</v>
      </c>
      <c r="GM19" s="27">
        <f t="shared" si="12"/>
        <v>3.4388373954075728</v>
      </c>
      <c r="GN19" s="27">
        <f t="shared" si="12"/>
        <v>3.4361970885261623</v>
      </c>
      <c r="GO19" s="27">
        <f t="shared" si="12"/>
        <v>3.4335343331285535</v>
      </c>
      <c r="GP19" s="27">
        <f t="shared" ref="GP19:JA19" si="13">GP15+GP18</f>
        <v>3.4308496270634179</v>
      </c>
      <c r="GQ19" s="27">
        <f t="shared" si="13"/>
        <v>3.4281434782547038</v>
      </c>
      <c r="GR19" s="27">
        <f t="shared" si="13"/>
        <v>3.4254163976961602</v>
      </c>
      <c r="GS19" s="27">
        <f t="shared" si="13"/>
        <v>3.4226688952274618</v>
      </c>
      <c r="GT19" s="27">
        <f t="shared" si="13"/>
        <v>3.4199014769978486</v>
      </c>
      <c r="GU19" s="27">
        <f t="shared" si="13"/>
        <v>3.4171146439551316</v>
      </c>
      <c r="GV19" s="27">
        <f t="shared" si="13"/>
        <v>3.414308890957344</v>
      </c>
      <c r="GW19" s="27">
        <f t="shared" si="13"/>
        <v>3.4114847062624181</v>
      </c>
      <c r="GX19" s="27">
        <f t="shared" si="13"/>
        <v>3.4086425712483321</v>
      </c>
      <c r="GY19" s="27">
        <f t="shared" si="13"/>
        <v>3.4057829602735312</v>
      </c>
      <c r="GZ19" s="27">
        <f t="shared" si="13"/>
        <v>3.4029063406226223</v>
      </c>
      <c r="HA19" s="27">
        <f t="shared" si="13"/>
        <v>3.4000131725037157</v>
      </c>
      <c r="HB19" s="27">
        <f t="shared" si="13"/>
        <v>3.3971039090781034</v>
      </c>
      <c r="HC19" s="27">
        <f t="shared" si="13"/>
        <v>3.3941789965094142</v>
      </c>
      <c r="HD19" s="27">
        <f t="shared" si="13"/>
        <v>3.3912388740256811</v>
      </c>
      <c r="HE19" s="27">
        <f t="shared" si="13"/>
        <v>3.3882839739938233</v>
      </c>
      <c r="HF19" s="27">
        <f t="shared" si="13"/>
        <v>3.3853147219786388</v>
      </c>
      <c r="HG19" s="27">
        <f t="shared" si="13"/>
        <v>3.3823315368261548</v>
      </c>
      <c r="HH19" s="27">
        <f t="shared" si="13"/>
        <v>3.3793348307416355</v>
      </c>
      <c r="HI19" s="27">
        <f t="shared" si="13"/>
        <v>3.3763250093681316</v>
      </c>
      <c r="HJ19" s="27">
        <f t="shared" si="13"/>
        <v>3.3733024718660101</v>
      </c>
      <c r="HK19" s="27">
        <f t="shared" si="13"/>
        <v>3.370267610992483</v>
      </c>
      <c r="HL19" s="27">
        <f t="shared" si="13"/>
        <v>3.3672208131812087</v>
      </c>
      <c r="HM19" s="27">
        <f t="shared" si="13"/>
        <v>3.3641624586220553</v>
      </c>
      <c r="HN19" s="27">
        <f t="shared" si="13"/>
        <v>3.3610929213406031</v>
      </c>
      <c r="HO19" s="27">
        <f t="shared" si="13"/>
        <v>3.3580125692774954</v>
      </c>
      <c r="HP19" s="27">
        <f t="shared" si="13"/>
        <v>3.3549217643672509</v>
      </c>
      <c r="HQ19" s="27">
        <f t="shared" si="13"/>
        <v>3.3518208626173465</v>
      </c>
      <c r="HR19" s="27">
        <f t="shared" si="13"/>
        <v>3.3487102141860436</v>
      </c>
      <c r="HS19" s="27">
        <f t="shared" si="13"/>
        <v>3.3455901634591618</v>
      </c>
      <c r="HT19" s="27">
        <f t="shared" si="13"/>
        <v>3.3424610491276479</v>
      </c>
      <c r="HU19" s="27">
        <f t="shared" si="13"/>
        <v>3.339323204264141</v>
      </c>
      <c r="HV19" s="27">
        <f t="shared" si="13"/>
        <v>3.33617695639906</v>
      </c>
      <c r="HW19" s="27">
        <f t="shared" si="13"/>
        <v>3.3330226275961001</v>
      </c>
      <c r="HX19" s="27">
        <f t="shared" si="13"/>
        <v>3.3298605345267136</v>
      </c>
      <c r="HY19" s="27">
        <f t="shared" si="13"/>
        <v>3.3266909885443567</v>
      </c>
      <c r="HZ19" s="27">
        <f t="shared" si="13"/>
        <v>3.3235142957579757</v>
      </c>
      <c r="IA19" s="27">
        <f t="shared" si="13"/>
        <v>3.3203307571047525</v>
      </c>
      <c r="IB19" s="27">
        <f t="shared" si="13"/>
        <v>3.3171406684221636</v>
      </c>
      <c r="IC19" s="27">
        <f t="shared" si="13"/>
        <v>3.3139443205191288</v>
      </c>
      <c r="ID19" s="27">
        <f t="shared" si="13"/>
        <v>3.31074199924671</v>
      </c>
      <c r="IE19" s="27">
        <f t="shared" si="13"/>
        <v>3.3075339855680381</v>
      </c>
      <c r="IF19" s="27">
        <f t="shared" si="13"/>
        <v>3.3043205556273629</v>
      </c>
      <c r="IG19" s="27">
        <f t="shared" si="13"/>
        <v>3.3011019808184074</v>
      </c>
      <c r="IH19" s="27">
        <f t="shared" si="13"/>
        <v>3.2978785278516991</v>
      </c>
      <c r="II19" s="27">
        <f t="shared" si="13"/>
        <v>3.2946504588216921</v>
      </c>
      <c r="IJ19" s="27">
        <f t="shared" si="13"/>
        <v>3.2914180312729626</v>
      </c>
      <c r="IK19" s="27">
        <f t="shared" si="13"/>
        <v>3.2881814982655562</v>
      </c>
      <c r="IL19" s="27">
        <f t="shared" si="13"/>
        <v>3.2849411084395448</v>
      </c>
      <c r="IM19" s="27">
        <f t="shared" si="13"/>
        <v>3.2816971060789548</v>
      </c>
      <c r="IN19" s="27">
        <f t="shared" si="13"/>
        <v>3.2784497311747498</v>
      </c>
      <c r="IO19" s="27">
        <f t="shared" si="13"/>
        <v>3.2751992194873183</v>
      </c>
      <c r="IP19" s="27">
        <f t="shared" si="13"/>
        <v>3.2719458026079797</v>
      </c>
      <c r="IQ19" s="27">
        <f t="shared" si="13"/>
        <v>3.2686897080194628</v>
      </c>
      <c r="IR19" s="27">
        <f t="shared" si="13"/>
        <v>3.265431159200689</v>
      </c>
      <c r="IS19" s="27">
        <f t="shared" si="13"/>
        <v>3.2621703756412685</v>
      </c>
      <c r="IT19" s="27">
        <f t="shared" si="13"/>
        <v>3.2589075728495378</v>
      </c>
      <c r="IU19" s="27">
        <f t="shared" si="13"/>
        <v>3.2556429624623533</v>
      </c>
      <c r="IV19" s="27">
        <f t="shared" si="13"/>
        <v>3.2523767523015095</v>
      </c>
      <c r="IW19" s="27">
        <f t="shared" si="13"/>
        <v>3.2491091464298072</v>
      </c>
      <c r="IX19" s="27">
        <f t="shared" si="13"/>
        <v>3.2458403452065401</v>
      </c>
      <c r="IY19" s="27">
        <f t="shared" si="13"/>
        <v>3.2425705453421605</v>
      </c>
      <c r="IZ19" s="27">
        <f t="shared" si="13"/>
        <v>3.2392999399522684</v>
      </c>
      <c r="JA19" s="27">
        <f t="shared" si="13"/>
        <v>3.2360287186111121</v>
      </c>
      <c r="JB19" s="27">
        <f t="shared" ref="JB19:JR19" si="14">JB15+JB18</f>
        <v>3.232757067404155</v>
      </c>
      <c r="JC19" s="27">
        <f t="shared" si="14"/>
        <v>3.2294851689800921</v>
      </c>
      <c r="JD19" s="27">
        <f t="shared" si="14"/>
        <v>3.2262132026019907</v>
      </c>
      <c r="JE19" s="27">
        <f t="shared" si="14"/>
        <v>3.222941344197872</v>
      </c>
      <c r="JF19" s="27">
        <f t="shared" si="14"/>
        <v>3.2196697664106293</v>
      </c>
      <c r="JG19" s="27">
        <f t="shared" si="14"/>
        <v>3.2163986386472163</v>
      </c>
      <c r="JH19" s="27">
        <f t="shared" si="14"/>
        <v>3.2131281271273942</v>
      </c>
      <c r="JI19" s="27">
        <f t="shared" si="14"/>
        <v>3.2098583949314792</v>
      </c>
      <c r="JJ19" s="27">
        <f t="shared" si="14"/>
        <v>3.2065896020477385</v>
      </c>
      <c r="JK19" s="27">
        <f t="shared" si="14"/>
        <v>3.2033219054189663</v>
      </c>
      <c r="JL19" s="27">
        <f t="shared" si="14"/>
        <v>3.2000554589884596</v>
      </c>
      <c r="JM19" s="27">
        <f t="shared" si="14"/>
        <v>3.1967904137452687</v>
      </c>
      <c r="JN19" s="27">
        <f t="shared" si="14"/>
        <v>3.1935269177689345</v>
      </c>
      <c r="JO19" s="27">
        <f t="shared" si="14"/>
        <v>3.1902651162735771</v>
      </c>
      <c r="JP19" s="27">
        <f t="shared" si="14"/>
        <v>3.1870051516514044</v>
      </c>
      <c r="JQ19" s="27">
        <f t="shared" si="14"/>
        <v>3.1837471635155605</v>
      </c>
      <c r="JR19" s="27">
        <f t="shared" si="14"/>
        <v>3.1804912887425427</v>
      </c>
      <c r="JS19" s="27">
        <f>JS15+JS18</f>
        <v>3.1772376615136571</v>
      </c>
      <c r="JT19" s="27">
        <f t="shared" ref="JT19:KF19" si="15">JT15+JT18</f>
        <v>3.1739864133563329</v>
      </c>
      <c r="JU19" s="27">
        <f t="shared" si="15"/>
        <v>3.1707376731846133</v>
      </c>
      <c r="JV19" s="27">
        <f t="shared" si="15"/>
        <v>3.1674915673391664</v>
      </c>
      <c r="JW19" s="27">
        <f t="shared" si="15"/>
        <v>3.1642482196266739</v>
      </c>
      <c r="JX19" s="27">
        <f t="shared" si="15"/>
        <v>3.1610077513586265</v>
      </c>
      <c r="JY19" s="27">
        <f t="shared" si="15"/>
        <v>3.1577702813897086</v>
      </c>
      <c r="JZ19" s="27">
        <f t="shared" si="15"/>
        <v>3.1545359261556865</v>
      </c>
      <c r="KA19" s="27">
        <f t="shared" si="15"/>
        <v>3.151304799710489</v>
      </c>
      <c r="KB19" s="27">
        <f t="shared" si="15"/>
        <v>3.1480770137629994</v>
      </c>
      <c r="KC19" s="27">
        <f t="shared" si="15"/>
        <v>3.1448526777133425</v>
      </c>
      <c r="KD19" s="27">
        <f t="shared" si="15"/>
        <v>3.1416318986885829</v>
      </c>
      <c r="KE19" s="27">
        <f t="shared" si="15"/>
        <v>3.1384147815780277</v>
      </c>
      <c r="KF19" s="27">
        <f t="shared" si="15"/>
        <v>3.1352014290678794</v>
      </c>
    </row>
    <row r="20" spans="1:292" s="26" customFormat="1" x14ac:dyDescent="0.2">
      <c r="A20" s="26" t="s">
        <v>19</v>
      </c>
      <c r="B20" s="27">
        <f t="shared" ref="B20:BM20" si="16">$B$10*B19</f>
        <v>2.0405884042711846</v>
      </c>
      <c r="C20" s="27">
        <f t="shared" si="16"/>
        <v>2.0584153768922291</v>
      </c>
      <c r="D20" s="27">
        <f t="shared" si="16"/>
        <v>2.0760635580944178</v>
      </c>
      <c r="E20" s="27">
        <f t="shared" si="16"/>
        <v>2.0935279732478094</v>
      </c>
      <c r="F20" s="27">
        <f t="shared" si="16"/>
        <v>2.110801494136795</v>
      </c>
      <c r="G20" s="27">
        <f t="shared" si="16"/>
        <v>2.1278755769206721</v>
      </c>
      <c r="H20" s="27">
        <f t="shared" si="16"/>
        <v>2.1447407354698735</v>
      </c>
      <c r="I20" s="27">
        <f t="shared" si="16"/>
        <v>2.1613868547289425</v>
      </c>
      <c r="J20" s="27">
        <f t="shared" si="16"/>
        <v>2.1778034070735499</v>
      </c>
      <c r="K20" s="27">
        <f t="shared" si="16"/>
        <v>2.1939796095275326</v>
      </c>
      <c r="L20" s="27">
        <f t="shared" si="16"/>
        <v>2.2099045445584227</v>
      </c>
      <c r="M20" s="27">
        <f t="shared" si="16"/>
        <v>2.2254769400470886</v>
      </c>
      <c r="N20" s="27">
        <f t="shared" si="16"/>
        <v>2.240721304554437</v>
      </c>
      <c r="O20" s="27">
        <f t="shared" si="16"/>
        <v>2.2556584191835292</v>
      </c>
      <c r="P20" s="27">
        <f t="shared" si="16"/>
        <v>2.2703064581950021</v>
      </c>
      <c r="Q20" s="27">
        <f t="shared" si="16"/>
        <v>2.2846816876556582</v>
      </c>
      <c r="R20" s="27">
        <f t="shared" si="16"/>
        <v>2.2987508125807903</v>
      </c>
      <c r="S20" s="27">
        <f t="shared" si="16"/>
        <v>2.3124824705930584</v>
      </c>
      <c r="T20" s="27">
        <f t="shared" si="16"/>
        <v>2.3258467721446614</v>
      </c>
      <c r="U20" s="27">
        <f t="shared" si="16"/>
        <v>2.3388150790099043</v>
      </c>
      <c r="V20" s="27">
        <f t="shared" si="16"/>
        <v>2.3513599249242483</v>
      </c>
      <c r="W20" s="27">
        <f t="shared" si="16"/>
        <v>2.3635567996599636</v>
      </c>
      <c r="X20" s="27">
        <f t="shared" si="16"/>
        <v>2.375444148586717</v>
      </c>
      <c r="Y20" s="27">
        <f t="shared" si="16"/>
        <v>2.3870581720334338</v>
      </c>
      <c r="Z20" s="27">
        <f t="shared" si="16"/>
        <v>2.3984333783108056</v>
      </c>
      <c r="AA20" s="27">
        <f t="shared" si="16"/>
        <v>2.4096029478297449</v>
      </c>
      <c r="AB20" s="27">
        <f t="shared" si="16"/>
        <v>2.4205989810719744</v>
      </c>
      <c r="AC20" s="27">
        <f t="shared" si="16"/>
        <v>2.4314526743635207</v>
      </c>
      <c r="AD20" s="27">
        <f t="shared" si="16"/>
        <v>2.4421944502862112</v>
      </c>
      <c r="AE20" s="27">
        <f t="shared" si="16"/>
        <v>2.4528540586624881</v>
      </c>
      <c r="AF20" s="27">
        <f t="shared" si="16"/>
        <v>2.4634606578303018</v>
      </c>
      <c r="AG20" s="27">
        <f t="shared" si="16"/>
        <v>2.4739344324591794</v>
      </c>
      <c r="AH20" s="27">
        <f t="shared" si="16"/>
        <v>2.484260104672245</v>
      </c>
      <c r="AI20" s="27">
        <f t="shared" si="16"/>
        <v>2.4944229081082563</v>
      </c>
      <c r="AJ20" s="27">
        <f t="shared" si="16"/>
        <v>2.5044085131501586</v>
      </c>
      <c r="AK20" s="27">
        <f t="shared" si="16"/>
        <v>2.5142029916213682</v>
      </c>
      <c r="AL20" s="27">
        <f t="shared" si="16"/>
        <v>2.5237928041616056</v>
      </c>
      <c r="AM20" s="27">
        <f t="shared" si="16"/>
        <v>2.5331648012024104</v>
      </c>
      <c r="AN20" s="27">
        <f t="shared" si="16"/>
        <v>2.5423062320292722</v>
      </c>
      <c r="AO20" s="27">
        <f t="shared" si="16"/>
        <v>2.551204758527748</v>
      </c>
      <c r="AP20" s="27">
        <f t="shared" si="16"/>
        <v>2.559848471524854</v>
      </c>
      <c r="AQ20" s="27">
        <f t="shared" si="16"/>
        <v>2.5682291807788311</v>
      </c>
      <c r="AR20" s="27">
        <f t="shared" si="16"/>
        <v>2.5763712930122464</v>
      </c>
      <c r="AS20" s="27">
        <f t="shared" si="16"/>
        <v>2.5842970804632546</v>
      </c>
      <c r="AT20" s="27">
        <f t="shared" si="16"/>
        <v>2.5920272940209594</v>
      </c>
      <c r="AU20" s="27">
        <f t="shared" si="16"/>
        <v>2.5995815529304753</v>
      </c>
      <c r="AV20" s="27">
        <f t="shared" si="16"/>
        <v>2.6069785986967293</v>
      </c>
      <c r="AW20" s="27">
        <f t="shared" si="16"/>
        <v>2.6142364658777879</v>
      </c>
      <c r="AX20" s="27">
        <f t="shared" si="16"/>
        <v>2.6213726016742012</v>
      </c>
      <c r="AY20" s="27">
        <f t="shared" si="16"/>
        <v>2.6284039536597144</v>
      </c>
      <c r="AZ20" s="27">
        <f t="shared" si="16"/>
        <v>2.6353470374100607</v>
      </c>
      <c r="BA20" s="27">
        <f t="shared" si="16"/>
        <v>2.6421174424366427</v>
      </c>
      <c r="BB20" s="27">
        <f t="shared" si="16"/>
        <v>2.6486823216881521</v>
      </c>
      <c r="BC20" s="27">
        <f t="shared" si="16"/>
        <v>2.6550100973089825</v>
      </c>
      <c r="BD20" s="27">
        <f t="shared" si="16"/>
        <v>2.6610703197290921</v>
      </c>
      <c r="BE20" s="27">
        <f t="shared" si="16"/>
        <v>2.6668336138141435</v>
      </c>
      <c r="BF20" s="27">
        <f t="shared" si="16"/>
        <v>2.6722716763730734</v>
      </c>
      <c r="BG20" s="27">
        <f t="shared" si="16"/>
        <v>2.6773573040653256</v>
      </c>
      <c r="BH20" s="27">
        <f t="shared" si="16"/>
        <v>2.6820644388877404</v>
      </c>
      <c r="BI20" s="27">
        <f t="shared" si="16"/>
        <v>2.686368223315684</v>
      </c>
      <c r="BJ20" s="27">
        <f t="shared" si="16"/>
        <v>2.6902450601407462</v>
      </c>
      <c r="BK20" s="27">
        <f t="shared" si="16"/>
        <v>2.693793477459236</v>
      </c>
      <c r="BL20" s="27">
        <f t="shared" si="16"/>
        <v>2.6970192346290811</v>
      </c>
      <c r="BM20" s="27">
        <f t="shared" si="16"/>
        <v>2.6999284288512699</v>
      </c>
      <c r="BN20" s="27">
        <f t="shared" ref="BN20:DY20" si="17">$B$10*BN19</f>
        <v>2.7025273146319031</v>
      </c>
      <c r="BO20" s="27">
        <f t="shared" si="17"/>
        <v>2.7048221959537244</v>
      </c>
      <c r="BP20" s="27">
        <f t="shared" si="17"/>
        <v>2.7068193624796657</v>
      </c>
      <c r="BQ20" s="27">
        <f t="shared" si="17"/>
        <v>2.7085250522514066</v>
      </c>
      <c r="BR20" s="27">
        <f t="shared" si="17"/>
        <v>2.7099454303062469</v>
      </c>
      <c r="BS20" s="27">
        <f t="shared" si="17"/>
        <v>2.7110865768123098</v>
      </c>
      <c r="BT20" s="27">
        <f t="shared" si="17"/>
        <v>2.7119544808726719</v>
      </c>
      <c r="BU20" s="27">
        <f t="shared" si="17"/>
        <v>2.7126417652638546</v>
      </c>
      <c r="BV20" s="27">
        <f t="shared" si="17"/>
        <v>2.7131832180858648</v>
      </c>
      <c r="BW20" s="27">
        <f t="shared" si="17"/>
        <v>2.71361180954294</v>
      </c>
      <c r="BX20" s="27">
        <f t="shared" si="17"/>
        <v>2.7139589577014727</v>
      </c>
      <c r="BY20" s="27">
        <f t="shared" si="17"/>
        <v>2.7142547554319001</v>
      </c>
      <c r="BZ20" s="27">
        <f t="shared" si="17"/>
        <v>2.7145281700323931</v>
      </c>
      <c r="CA20" s="27">
        <f t="shared" si="17"/>
        <v>2.7148072229646365</v>
      </c>
      <c r="CB20" s="27">
        <f t="shared" si="17"/>
        <v>2.7151191546913775</v>
      </c>
      <c r="CC20" s="27">
        <f t="shared" si="17"/>
        <v>2.7154905780487475</v>
      </c>
      <c r="CD20" s="27">
        <f t="shared" si="17"/>
        <v>2.7159476226233319</v>
      </c>
      <c r="CE20" s="27">
        <f t="shared" si="17"/>
        <v>2.7164526086975771</v>
      </c>
      <c r="CF20" s="27">
        <f t="shared" si="17"/>
        <v>2.716978164287728</v>
      </c>
      <c r="CG20" s="27">
        <f t="shared" si="17"/>
        <v>2.717498875932439</v>
      </c>
      <c r="CH20" s="27">
        <f t="shared" si="17"/>
        <v>2.7179908340899406</v>
      </c>
      <c r="CI20" s="27">
        <f t="shared" si="17"/>
        <v>2.718431368780271</v>
      </c>
      <c r="CJ20" s="27">
        <f t="shared" si="17"/>
        <v>2.7187988995729042</v>
      </c>
      <c r="CK20" s="27">
        <f t="shared" si="17"/>
        <v>2.7190728539781226</v>
      </c>
      <c r="CL20" s="27">
        <f t="shared" si="17"/>
        <v>2.7192336263849044</v>
      </c>
      <c r="CM20" s="27">
        <f t="shared" si="17"/>
        <v>2.7192625606062304</v>
      </c>
      <c r="CN20" s="27">
        <f t="shared" si="17"/>
        <v>2.7191419457412662</v>
      </c>
      <c r="CO20" s="27">
        <f t="shared" si="17"/>
        <v>2.7235911453751052</v>
      </c>
      <c r="CP20" s="27">
        <f t="shared" si="17"/>
        <v>2.7279031759780512</v>
      </c>
      <c r="CQ20" s="27">
        <f t="shared" si="17"/>
        <v>2.732081568241068</v>
      </c>
      <c r="CR20" s="27">
        <f t="shared" si="17"/>
        <v>2.73612945903484</v>
      </c>
      <c r="CS20" s="27">
        <f t="shared" si="17"/>
        <v>2.7400497159378907</v>
      </c>
      <c r="CT20" s="27">
        <f t="shared" si="17"/>
        <v>2.7438450140946653</v>
      </c>
      <c r="CU20" s="27">
        <f t="shared" si="17"/>
        <v>2.7475178841198438</v>
      </c>
      <c r="CV20" s="27">
        <f t="shared" si="17"/>
        <v>2.7510707423907457</v>
      </c>
      <c r="CW20" s="27">
        <f t="shared" si="17"/>
        <v>2.7545059106002134</v>
      </c>
      <c r="CX20" s="27">
        <f t="shared" si="17"/>
        <v>2.7578256287392726</v>
      </c>
      <c r="CY20" s="27">
        <f t="shared" si="17"/>
        <v>2.7610320640356889</v>
      </c>
      <c r="CZ20" s="27">
        <f t="shared" si="17"/>
        <v>2.7641273173862784</v>
      </c>
      <c r="DA20" s="27">
        <f t="shared" si="17"/>
        <v>2.7671134282144099</v>
      </c>
      <c r="DB20" s="27">
        <f t="shared" si="17"/>
        <v>2.7699923783232574</v>
      </c>
      <c r="DC20" s="27">
        <f t="shared" si="17"/>
        <v>2.7727660950910078</v>
      </c>
      <c r="DD20" s="27">
        <f t="shared" si="17"/>
        <v>2.7754364542218131</v>
      </c>
      <c r="DE20" s="27">
        <f t="shared" si="17"/>
        <v>2.7780052821859513</v>
      </c>
      <c r="DF20" s="27">
        <f t="shared" si="17"/>
        <v>2.7804743584296343</v>
      </c>
      <c r="DG20" s="27">
        <f t="shared" si="17"/>
        <v>2.7828454174075818</v>
      </c>
      <c r="DH20" s="27">
        <f t="shared" si="17"/>
        <v>2.7851201504728866</v>
      </c>
      <c r="DI20" s="27">
        <f t="shared" si="17"/>
        <v>2.7873002076461866</v>
      </c>
      <c r="DJ20" s="27">
        <f t="shared" si="17"/>
        <v>2.7893871992790382</v>
      </c>
      <c r="DK20" s="27">
        <f t="shared" si="17"/>
        <v>2.7913826976243694</v>
      </c>
      <c r="DL20" s="27">
        <f t="shared" si="17"/>
        <v>2.7932882383212743</v>
      </c>
      <c r="DM20" s="27">
        <f t="shared" si="17"/>
        <v>2.7951053218020987</v>
      </c>
      <c r="DN20" s="27">
        <f t="shared" si="17"/>
        <v>2.7968354146264844</v>
      </c>
      <c r="DO20" s="27">
        <f t="shared" si="17"/>
        <v>2.7984799507477356</v>
      </c>
      <c r="DP20" s="27">
        <f t="shared" si="17"/>
        <v>2.8000403327152168</v>
      </c>
      <c r="DQ20" s="27">
        <f t="shared" si="17"/>
        <v>2.8015179328171236</v>
      </c>
      <c r="DR20" s="27">
        <f t="shared" si="17"/>
        <v>2.8029140941670381</v>
      </c>
      <c r="DS20" s="27">
        <f t="shared" si="17"/>
        <v>2.8042301317371647</v>
      </c>
      <c r="DT20" s="27">
        <f t="shared" si="17"/>
        <v>2.8054673333419089</v>
      </c>
      <c r="DU20" s="27">
        <f t="shared" si="17"/>
        <v>2.8066269605741652</v>
      </c>
      <c r="DV20" s="27">
        <f t="shared" si="17"/>
        <v>2.807710249696671</v>
      </c>
      <c r="DW20" s="27">
        <f t="shared" si="17"/>
        <v>2.8087184124915581</v>
      </c>
      <c r="DX20" s="27">
        <f t="shared" si="17"/>
        <v>2.8096526370696724</v>
      </c>
      <c r="DY20" s="27">
        <f t="shared" si="17"/>
        <v>2.8105140886420243</v>
      </c>
      <c r="DZ20" s="27">
        <f t="shared" ref="DZ20:GK20" si="18">$B$10*DZ19</f>
        <v>2.8113039102559738</v>
      </c>
      <c r="EA20" s="27">
        <f t="shared" si="18"/>
        <v>2.8120232234976852</v>
      </c>
      <c r="EB20" s="27">
        <f t="shared" si="18"/>
        <v>2.8126731291629294</v>
      </c>
      <c r="EC20" s="27">
        <f t="shared" si="18"/>
        <v>2.8132547078970882</v>
      </c>
      <c r="ED20" s="27">
        <f t="shared" si="18"/>
        <v>2.8137690208063262</v>
      </c>
      <c r="EE20" s="27">
        <f t="shared" si="18"/>
        <v>2.8142171100422937</v>
      </c>
      <c r="EF20" s="27">
        <f t="shared" si="18"/>
        <v>2.814599999360738</v>
      </c>
      <c r="EG20" s="27">
        <f t="shared" si="18"/>
        <v>2.814918694655713</v>
      </c>
      <c r="EH20" s="27">
        <f t="shared" si="18"/>
        <v>2.8151741844711271</v>
      </c>
      <c r="EI20" s="27">
        <f t="shared" si="18"/>
        <v>2.8153674404896538</v>
      </c>
      <c r="EJ20" s="27">
        <f t="shared" si="18"/>
        <v>2.8154994180022141</v>
      </c>
      <c r="EK20" s="27">
        <f t="shared" si="18"/>
        <v>2.8155710563567329</v>
      </c>
      <c r="EL20" s="27">
        <f t="shared" si="18"/>
        <v>2.8155832793880857</v>
      </c>
      <c r="EM20" s="27">
        <f t="shared" si="18"/>
        <v>2.8155369958303371</v>
      </c>
      <c r="EN20" s="27">
        <f t="shared" si="18"/>
        <v>2.815433099712763</v>
      </c>
      <c r="EO20" s="27">
        <f t="shared" si="18"/>
        <v>2.8152724707396302</v>
      </c>
      <c r="EP20" s="27">
        <f t="shared" si="18"/>
        <v>2.8150559746545776</v>
      </c>
      <c r="EQ20" s="27">
        <f t="shared" si="18"/>
        <v>2.8147844635904788</v>
      </c>
      <c r="ER20" s="27">
        <f t="shared" si="18"/>
        <v>2.8144587764052993</v>
      </c>
      <c r="ES20" s="27">
        <f t="shared" si="18"/>
        <v>2.8140797390053933</v>
      </c>
      <c r="ET20" s="27">
        <f t="shared" si="18"/>
        <v>2.8136481646559908</v>
      </c>
      <c r="EU20" s="27">
        <f t="shared" si="18"/>
        <v>2.8131648542797336</v>
      </c>
      <c r="EV20" s="27">
        <f t="shared" si="18"/>
        <v>2.81263059674483</v>
      </c>
      <c r="EW20" s="27">
        <f t="shared" si="18"/>
        <v>2.8120461691412997</v>
      </c>
      <c r="EX20" s="27">
        <f t="shared" si="18"/>
        <v>2.8114123370475759</v>
      </c>
      <c r="EY20" s="27">
        <f t="shared" si="18"/>
        <v>2.8107298547873545</v>
      </c>
      <c r="EZ20" s="27">
        <f t="shared" si="18"/>
        <v>2.809999465676992</v>
      </c>
      <c r="FA20" s="27">
        <f t="shared" si="18"/>
        <v>2.8092219022640741</v>
      </c>
      <c r="FB20" s="27">
        <f t="shared" si="18"/>
        <v>2.8083978865578025</v>
      </c>
      <c r="FC20" s="27">
        <f t="shared" si="18"/>
        <v>2.8075281302509572</v>
      </c>
      <c r="FD20" s="27">
        <f t="shared" si="18"/>
        <v>2.8066133349345108</v>
      </c>
      <c r="FE20" s="27">
        <f t="shared" si="18"/>
        <v>2.8056541923046159</v>
      </c>
      <c r="FF20" s="27">
        <f t="shared" si="18"/>
        <v>2.8046513843627228</v>
      </c>
      <c r="FG20" s="27">
        <f t="shared" si="18"/>
        <v>2.8036055836089799</v>
      </c>
      <c r="FH20" s="27">
        <f t="shared" si="18"/>
        <v>2.8025174532296142</v>
      </c>
      <c r="FI20" s="27">
        <f t="shared" si="18"/>
        <v>2.8013876472771635</v>
      </c>
      <c r="FJ20" s="27">
        <f t="shared" si="18"/>
        <v>2.800216810845598</v>
      </c>
      <c r="FK20" s="27">
        <f t="shared" si="18"/>
        <v>2.7990055802396134</v>
      </c>
      <c r="FL20" s="27">
        <f t="shared" si="18"/>
        <v>2.7977545831388895</v>
      </c>
      <c r="FM20" s="27">
        <f t="shared" si="18"/>
        <v>2.7964644387568613</v>
      </c>
      <c r="FN20" s="27">
        <f t="shared" si="18"/>
        <v>2.7951357579947156</v>
      </c>
      <c r="FO20" s="27">
        <f t="shared" si="18"/>
        <v>2.7937691435906871</v>
      </c>
      <c r="FP20" s="27">
        <f t="shared" si="18"/>
        <v>2.7923651902646989</v>
      </c>
      <c r="FQ20" s="27">
        <f t="shared" si="18"/>
        <v>2.7909244848587687</v>
      </c>
      <c r="FR20" s="27">
        <f t="shared" si="18"/>
        <v>2.7894476064730895</v>
      </c>
      <c r="FS20" s="27">
        <f t="shared" si="18"/>
        <v>2.7879351265985131</v>
      </c>
      <c r="FT20" s="27">
        <f t="shared" si="18"/>
        <v>2.7863876092448026</v>
      </c>
      <c r="FU20" s="27">
        <f t="shared" si="18"/>
        <v>2.7848056110655222</v>
      </c>
      <c r="FV20" s="27">
        <f t="shared" si="18"/>
        <v>2.7831896814799215</v>
      </c>
      <c r="FW20" s="27">
        <f t="shared" si="18"/>
        <v>2.7815403627902242</v>
      </c>
      <c r="FX20" s="27">
        <f t="shared" si="18"/>
        <v>2.7798581902924582</v>
      </c>
      <c r="FY20" s="27">
        <f t="shared" si="18"/>
        <v>2.7781436923943308</v>
      </c>
      <c r="FZ20" s="27">
        <f t="shared" si="18"/>
        <v>2.7763973907232735</v>
      </c>
      <c r="GA20" s="27">
        <f t="shared" si="18"/>
        <v>2.7746198002302349</v>
      </c>
      <c r="GB20" s="27">
        <f t="shared" si="18"/>
        <v>2.7728114292924366</v>
      </c>
      <c r="GC20" s="27">
        <f t="shared" si="18"/>
        <v>2.7709727798140449</v>
      </c>
      <c r="GD20" s="27">
        <f t="shared" si="18"/>
        <v>2.7691043473236219</v>
      </c>
      <c r="GE20" s="27">
        <f t="shared" si="18"/>
        <v>2.7672066210694002</v>
      </c>
      <c r="GF20" s="27">
        <f t="shared" si="18"/>
        <v>2.7652800841119003</v>
      </c>
      <c r="GG20" s="27">
        <f t="shared" si="18"/>
        <v>2.7633252134145874</v>
      </c>
      <c r="GH20" s="27">
        <f t="shared" si="18"/>
        <v>2.7613424799320812</v>
      </c>
      <c r="GI20" s="27">
        <f t="shared" si="18"/>
        <v>2.7593323486965495</v>
      </c>
      <c r="GJ20" s="27">
        <f t="shared" si="18"/>
        <v>2.7572952789016085</v>
      </c>
      <c r="GK20" s="27">
        <f t="shared" si="18"/>
        <v>2.7552390397336097</v>
      </c>
      <c r="GL20" s="27">
        <f t="shared" ref="GL20:IW20" si="19">$B$10*GL19</f>
        <v>2.7531638220682182</v>
      </c>
      <c r="GM20" s="27">
        <f t="shared" si="19"/>
        <v>2.7510699163260584</v>
      </c>
      <c r="GN20" s="27">
        <f t="shared" si="19"/>
        <v>2.7489576708209302</v>
      </c>
      <c r="GO20" s="27">
        <f t="shared" si="19"/>
        <v>2.7468274665028432</v>
      </c>
      <c r="GP20" s="27">
        <f t="shared" si="19"/>
        <v>2.7446797016507345</v>
      </c>
      <c r="GQ20" s="27">
        <f t="shared" si="19"/>
        <v>2.742514782603763</v>
      </c>
      <c r="GR20" s="27">
        <f t="shared" si="19"/>
        <v>2.7403331181569284</v>
      </c>
      <c r="GS20" s="27">
        <f t="shared" si="19"/>
        <v>2.7381351161819696</v>
      </c>
      <c r="GT20" s="27">
        <f t="shared" si="19"/>
        <v>2.7359211815982789</v>
      </c>
      <c r="GU20" s="27">
        <f t="shared" si="19"/>
        <v>2.7336917151641056</v>
      </c>
      <c r="GV20" s="27">
        <f t="shared" si="19"/>
        <v>2.7314471127658755</v>
      </c>
      <c r="GW20" s="27">
        <f t="shared" si="19"/>
        <v>2.7291877650099345</v>
      </c>
      <c r="GX20" s="27">
        <f t="shared" si="19"/>
        <v>2.7269140569986661</v>
      </c>
      <c r="GY20" s="27">
        <f t="shared" si="19"/>
        <v>2.724626368218825</v>
      </c>
      <c r="GZ20" s="27">
        <f t="shared" si="19"/>
        <v>2.7223250724980979</v>
      </c>
      <c r="HA20" s="27">
        <f t="shared" si="19"/>
        <v>2.7200105380029727</v>
      </c>
      <c r="HB20" s="27">
        <f t="shared" si="19"/>
        <v>2.7176831272624828</v>
      </c>
      <c r="HC20" s="27">
        <f t="shared" si="19"/>
        <v>2.7153431972075315</v>
      </c>
      <c r="HD20" s="27">
        <f t="shared" si="19"/>
        <v>2.7129910992205453</v>
      </c>
      <c r="HE20" s="27">
        <f t="shared" si="19"/>
        <v>2.7106271791950589</v>
      </c>
      <c r="HF20" s="27">
        <f t="shared" si="19"/>
        <v>2.7082517775829111</v>
      </c>
      <c r="HG20" s="27">
        <f t="shared" si="19"/>
        <v>2.7058652294609242</v>
      </c>
      <c r="HH20" s="27">
        <f t="shared" si="19"/>
        <v>2.7034678645933088</v>
      </c>
      <c r="HI20" s="27">
        <f t="shared" si="19"/>
        <v>2.7010600074945055</v>
      </c>
      <c r="HJ20" s="27">
        <f t="shared" si="19"/>
        <v>2.6986419774928083</v>
      </c>
      <c r="HK20" s="27">
        <f t="shared" si="19"/>
        <v>2.6962140887939867</v>
      </c>
      <c r="HL20" s="27">
        <f t="shared" si="19"/>
        <v>2.693776650544967</v>
      </c>
      <c r="HM20" s="27">
        <f t="shared" si="19"/>
        <v>2.6913299668976443</v>
      </c>
      <c r="HN20" s="27">
        <f t="shared" si="19"/>
        <v>2.6888743370724826</v>
      </c>
      <c r="HO20" s="27">
        <f t="shared" si="19"/>
        <v>2.6864100554219963</v>
      </c>
      <c r="HP20" s="27">
        <f t="shared" si="19"/>
        <v>2.6839374114938011</v>
      </c>
      <c r="HQ20" s="27">
        <f t="shared" si="19"/>
        <v>2.6814566900938774</v>
      </c>
      <c r="HR20" s="27">
        <f t="shared" si="19"/>
        <v>2.6789681713488349</v>
      </c>
      <c r="HS20" s="27">
        <f t="shared" si="19"/>
        <v>2.6764721307673298</v>
      </c>
      <c r="HT20" s="27">
        <f t="shared" si="19"/>
        <v>2.6739688393021184</v>
      </c>
      <c r="HU20" s="27">
        <f t="shared" si="19"/>
        <v>2.671458563411313</v>
      </c>
      <c r="HV20" s="27">
        <f t="shared" si="19"/>
        <v>2.6689415651192481</v>
      </c>
      <c r="HW20" s="27">
        <f t="shared" si="19"/>
        <v>2.6664181020768805</v>
      </c>
      <c r="HX20" s="27">
        <f t="shared" si="19"/>
        <v>2.6638884276213712</v>
      </c>
      <c r="HY20" s="27">
        <f t="shared" si="19"/>
        <v>2.6613527908354855</v>
      </c>
      <c r="HZ20" s="27">
        <f t="shared" si="19"/>
        <v>2.6588114366063809</v>
      </c>
      <c r="IA20" s="27">
        <f t="shared" si="19"/>
        <v>2.656264605683802</v>
      </c>
      <c r="IB20" s="27">
        <f t="shared" si="19"/>
        <v>2.6537125347377311</v>
      </c>
      <c r="IC20" s="27">
        <f t="shared" si="19"/>
        <v>2.651155456415303</v>
      </c>
      <c r="ID20" s="27">
        <f t="shared" si="19"/>
        <v>2.6485935993973682</v>
      </c>
      <c r="IE20" s="27">
        <f t="shared" si="19"/>
        <v>2.6460271884544309</v>
      </c>
      <c r="IF20" s="27">
        <f t="shared" si="19"/>
        <v>2.6434564445018904</v>
      </c>
      <c r="IG20" s="27">
        <f t="shared" si="19"/>
        <v>2.6408815846547262</v>
      </c>
      <c r="IH20" s="27">
        <f t="shared" si="19"/>
        <v>2.6383028222813594</v>
      </c>
      <c r="II20" s="27">
        <f t="shared" si="19"/>
        <v>2.6357203670573539</v>
      </c>
      <c r="IJ20" s="27">
        <f t="shared" si="19"/>
        <v>2.6331344250183704</v>
      </c>
      <c r="IK20" s="27">
        <f t="shared" si="19"/>
        <v>2.6305451986124453</v>
      </c>
      <c r="IL20" s="27">
        <f t="shared" si="19"/>
        <v>2.6279528867516362</v>
      </c>
      <c r="IM20" s="27">
        <f t="shared" si="19"/>
        <v>2.6253576848631641</v>
      </c>
      <c r="IN20" s="27">
        <f t="shared" si="19"/>
        <v>2.6227597849398001</v>
      </c>
      <c r="IO20" s="27">
        <f t="shared" si="19"/>
        <v>2.6201593755898549</v>
      </c>
      <c r="IP20" s="27">
        <f t="shared" si="19"/>
        <v>2.6175566420863841</v>
      </c>
      <c r="IQ20" s="27">
        <f t="shared" si="19"/>
        <v>2.6149517664155706</v>
      </c>
      <c r="IR20" s="27">
        <f t="shared" si="19"/>
        <v>2.6123449273605512</v>
      </c>
      <c r="IS20" s="27">
        <f t="shared" si="19"/>
        <v>2.6097363005130152</v>
      </c>
      <c r="IT20" s="27">
        <f t="shared" si="19"/>
        <v>2.6071260582796305</v>
      </c>
      <c r="IU20" s="27">
        <f t="shared" si="19"/>
        <v>2.6045143699698827</v>
      </c>
      <c r="IV20" s="27">
        <f t="shared" si="19"/>
        <v>2.6019014018412077</v>
      </c>
      <c r="IW20" s="27">
        <f t="shared" si="19"/>
        <v>2.5992873171438458</v>
      </c>
      <c r="IX20" s="27">
        <f t="shared" ref="IX20:KF20" si="20">$B$10*IX19</f>
        <v>2.5966722761652323</v>
      </c>
      <c r="IY20" s="27">
        <f t="shared" si="20"/>
        <v>2.5940564362737284</v>
      </c>
      <c r="IZ20" s="27">
        <f t="shared" si="20"/>
        <v>2.591439951961815</v>
      </c>
      <c r="JA20" s="27">
        <f t="shared" si="20"/>
        <v>2.58882297488889</v>
      </c>
      <c r="JB20" s="27">
        <f t="shared" si="20"/>
        <v>2.586205653923324</v>
      </c>
      <c r="JC20" s="27">
        <f t="shared" si="20"/>
        <v>2.5835881351840739</v>
      </c>
      <c r="JD20" s="27">
        <f t="shared" si="20"/>
        <v>2.5809705620815926</v>
      </c>
      <c r="JE20" s="27">
        <f t="shared" si="20"/>
        <v>2.5783530753582977</v>
      </c>
      <c r="JF20" s="27">
        <f t="shared" si="20"/>
        <v>2.5757358131285035</v>
      </c>
      <c r="JG20" s="27">
        <f t="shared" si="20"/>
        <v>2.5731189109177732</v>
      </c>
      <c r="JH20" s="27">
        <f t="shared" si="20"/>
        <v>2.5705025017019154</v>
      </c>
      <c r="JI20" s="27">
        <f t="shared" si="20"/>
        <v>2.5678867159451837</v>
      </c>
      <c r="JJ20" s="27">
        <f t="shared" si="20"/>
        <v>2.5652716816381909</v>
      </c>
      <c r="JK20" s="27">
        <f t="shared" si="20"/>
        <v>2.5626575243351732</v>
      </c>
      <c r="JL20" s="27">
        <f t="shared" si="20"/>
        <v>2.560044367190768</v>
      </c>
      <c r="JM20" s="27">
        <f t="shared" si="20"/>
        <v>2.5574323309962153</v>
      </c>
      <c r="JN20" s="27">
        <f t="shared" si="20"/>
        <v>2.5548215342151477</v>
      </c>
      <c r="JO20" s="27">
        <f t="shared" si="20"/>
        <v>2.5522120930188619</v>
      </c>
      <c r="JP20" s="27">
        <f t="shared" si="20"/>
        <v>2.5496041213211238</v>
      </c>
      <c r="JQ20" s="27">
        <f t="shared" si="20"/>
        <v>2.5469977308124485</v>
      </c>
      <c r="JR20" s="27">
        <f t="shared" si="20"/>
        <v>2.5443930309940344</v>
      </c>
      <c r="JS20" s="27">
        <f t="shared" si="20"/>
        <v>2.5417901292109257</v>
      </c>
      <c r="JT20" s="27">
        <f t="shared" si="20"/>
        <v>2.5391891306850667</v>
      </c>
      <c r="JU20" s="27">
        <f t="shared" si="20"/>
        <v>2.536590138547691</v>
      </c>
      <c r="JV20" s="27">
        <f t="shared" si="20"/>
        <v>2.5339932538713335</v>
      </c>
      <c r="JW20" s="27">
        <f t="shared" si="20"/>
        <v>2.5313985757013393</v>
      </c>
      <c r="JX20" s="27">
        <f t="shared" si="20"/>
        <v>2.5288062010869012</v>
      </c>
      <c r="JY20" s="27">
        <f t="shared" si="20"/>
        <v>2.5262162251117672</v>
      </c>
      <c r="JZ20" s="27">
        <f t="shared" si="20"/>
        <v>2.5236287409245493</v>
      </c>
      <c r="KA20" s="27">
        <f t="shared" si="20"/>
        <v>2.5210438397683914</v>
      </c>
      <c r="KB20" s="27">
        <f t="shared" si="20"/>
        <v>2.5184616110103999</v>
      </c>
      <c r="KC20" s="27">
        <f t="shared" si="20"/>
        <v>2.5158821421706743</v>
      </c>
      <c r="KD20" s="27">
        <f t="shared" si="20"/>
        <v>2.5133055189508666</v>
      </c>
      <c r="KE20" s="27">
        <f t="shared" si="20"/>
        <v>2.5107318252624222</v>
      </c>
      <c r="KF20" s="27">
        <f t="shared" si="20"/>
        <v>2.5081611432543038</v>
      </c>
    </row>
    <row r="21" spans="1:292" s="26" customFormat="1" x14ac:dyDescent="0.2">
      <c r="A21" s="26" t="s">
        <v>20</v>
      </c>
      <c r="B21" s="28">
        <v>0.8</v>
      </c>
      <c r="C21" s="27">
        <f>B21+$B$11*(C20-B21)</f>
        <v>0.81906689964988233</v>
      </c>
      <c r="D21" s="27">
        <f t="shared" ref="D21:BO21" si="21">C21+$B$11*(D20-C21)</f>
        <v>0.83811230356570865</v>
      </c>
      <c r="E21" s="27">
        <f t="shared" si="21"/>
        <v>0.85713375310634654</v>
      </c>
      <c r="F21" s="27">
        <f t="shared" si="21"/>
        <v>0.87612871887953514</v>
      </c>
      <c r="G21" s="27">
        <f t="shared" si="21"/>
        <v>0.89509458036500689</v>
      </c>
      <c r="H21" s="27">
        <f t="shared" si="21"/>
        <v>0.91402861301811089</v>
      </c>
      <c r="I21" s="27">
        <f t="shared" si="21"/>
        <v>0.93292798031675983</v>
      </c>
      <c r="J21" s="27">
        <f t="shared" si="21"/>
        <v>0.95178972920701421</v>
      </c>
      <c r="K21" s="27">
        <f t="shared" si="21"/>
        <v>0.97061078799974931</v>
      </c>
      <c r="L21" s="27">
        <f t="shared" si="21"/>
        <v>0.98938796612942614</v>
      </c>
      <c r="M21" s="27">
        <f t="shared" si="21"/>
        <v>1.0081165869463604</v>
      </c>
      <c r="N21" s="27">
        <f t="shared" si="21"/>
        <v>1.0267924160010282</v>
      </c>
      <c r="O21" s="27">
        <f t="shared" si="21"/>
        <v>1.0454115978674297</v>
      </c>
      <c r="P21" s="27">
        <f t="shared" si="21"/>
        <v>1.0639706109026958</v>
      </c>
      <c r="Q21" s="27">
        <f t="shared" si="21"/>
        <v>1.0824662332777408</v>
      </c>
      <c r="R21" s="27">
        <f t="shared" si="21"/>
        <v>1.1008947875096051</v>
      </c>
      <c r="S21" s="27">
        <f t="shared" si="21"/>
        <v>1.1192521766472332</v>
      </c>
      <c r="T21" s="27">
        <f t="shared" si="21"/>
        <v>1.1375339129426487</v>
      </c>
      <c r="U21" s="27">
        <f t="shared" si="21"/>
        <v>1.1557351427315465</v>
      </c>
      <c r="V21" s="27">
        <f t="shared" si="21"/>
        <v>1.1738506697344662</v>
      </c>
      <c r="W21" s="27">
        <f t="shared" si="21"/>
        <v>1.1918765201878827</v>
      </c>
      <c r="X21" s="27">
        <f t="shared" si="21"/>
        <v>1.2098093630424105</v>
      </c>
      <c r="Y21" s="27">
        <f t="shared" si="21"/>
        <v>1.2276464662089412</v>
      </c>
      <c r="Z21" s="27">
        <f t="shared" si="21"/>
        <v>1.2453856618468482</v>
      </c>
      <c r="AA21" s="27">
        <f t="shared" si="21"/>
        <v>1.2630253176950739</v>
      </c>
      <c r="AB21" s="27">
        <f t="shared" si="21"/>
        <v>1.2805643125947239</v>
      </c>
      <c r="AC21" s="27">
        <f t="shared" si="21"/>
        <v>1.2980020150457663</v>
      </c>
      <c r="AD21" s="27">
        <f t="shared" si="21"/>
        <v>1.315338264064561</v>
      </c>
      <c r="AE21" s="27">
        <f t="shared" si="21"/>
        <v>1.3325733518614993</v>
      </c>
      <c r="AF21" s="27">
        <f t="shared" si="21"/>
        <v>1.3497080080125416</v>
      </c>
      <c r="AG21" s="27">
        <f t="shared" si="21"/>
        <v>1.3667417417162786</v>
      </c>
      <c r="AH21" s="27">
        <f t="shared" si="21"/>
        <v>1.3836738381247022</v>
      </c>
      <c r="AI21" s="27">
        <f t="shared" si="21"/>
        <v>1.4005033694880895</v>
      </c>
      <c r="AJ21" s="27">
        <f t="shared" si="21"/>
        <v>1.4172292049981208</v>
      </c>
      <c r="AK21" s="27">
        <f t="shared" si="21"/>
        <v>1.4338500199469579</v>
      </c>
      <c r="AL21" s="27">
        <f t="shared" si="21"/>
        <v>1.4503643045562709</v>
      </c>
      <c r="AM21" s="27">
        <f t="shared" si="21"/>
        <v>1.4667703726872729</v>
      </c>
      <c r="AN21" s="27">
        <f t="shared" si="21"/>
        <v>1.4830663705560911</v>
      </c>
      <c r="AO21" s="27">
        <f t="shared" si="21"/>
        <v>1.4992502855253587</v>
      </c>
      <c r="AP21" s="27">
        <f t="shared" si="21"/>
        <v>1.5153199550101994</v>
      </c>
      <c r="AQ21" s="27">
        <f t="shared" si="21"/>
        <v>1.531273125097603</v>
      </c>
      <c r="AR21" s="27">
        <f t="shared" si="21"/>
        <v>1.5471079458235826</v>
      </c>
      <c r="AS21" s="27">
        <f t="shared" si="21"/>
        <v>1.5628229327120624</v>
      </c>
      <c r="AT21" s="27">
        <f t="shared" si="21"/>
        <v>1.5784169381864397</v>
      </c>
      <c r="AU21" s="27">
        <f t="shared" si="21"/>
        <v>1.593889129318925</v>
      </c>
      <c r="AV21" s="27">
        <f t="shared" si="21"/>
        <v>1.6092389697640432</v>
      </c>
      <c r="AW21" s="27">
        <f t="shared" si="21"/>
        <v>1.6244662045536453</v>
      </c>
      <c r="AX21" s="27">
        <f t="shared" si="21"/>
        <v>1.6395708469342598</v>
      </c>
      <c r="AY21" s="27">
        <f t="shared" si="21"/>
        <v>1.6545531667331304</v>
      </c>
      <c r="AZ21" s="27">
        <f t="shared" si="21"/>
        <v>1.6694136799252051</v>
      </c>
      <c r="BA21" s="27">
        <f t="shared" si="21"/>
        <v>1.6841516157208329</v>
      </c>
      <c r="BB21" s="27">
        <f t="shared" si="21"/>
        <v>1.6987657173263984</v>
      </c>
      <c r="BC21" s="27">
        <f t="shared" si="21"/>
        <v>1.7132542685382557</v>
      </c>
      <c r="BD21" s="27">
        <f t="shared" si="21"/>
        <v>1.7276151177987229</v>
      </c>
      <c r="BE21" s="27">
        <f t="shared" si="21"/>
        <v>1.7418457010716839</v>
      </c>
      <c r="BF21" s="27">
        <f t="shared" si="21"/>
        <v>1.7559430643338261</v>
      </c>
      <c r="BG21" s="27">
        <f t="shared" si="21"/>
        <v>1.7699038861479397</v>
      </c>
      <c r="BH21" s="27">
        <f t="shared" si="21"/>
        <v>1.7837245005833913</v>
      </c>
      <c r="BI21" s="27">
        <f t="shared" si="21"/>
        <v>1.7974009206247896</v>
      </c>
      <c r="BJ21" s="27">
        <f t="shared" si="21"/>
        <v>1.8109288621326072</v>
      </c>
      <c r="BK21" s="27">
        <f t="shared" si="21"/>
        <v>1.8243055987284651</v>
      </c>
      <c r="BL21" s="27">
        <f t="shared" si="21"/>
        <v>1.8375285326057471</v>
      </c>
      <c r="BM21" s="27">
        <f t="shared" si="21"/>
        <v>1.8505951977003763</v>
      </c>
      <c r="BN21" s="27">
        <f t="shared" si="21"/>
        <v>1.8635032600781267</v>
      </c>
      <c r="BO21" s="27">
        <f t="shared" si="21"/>
        <v>1.8762505166823025</v>
      </c>
      <c r="BP21" s="27">
        <f t="shared" ref="BP21:EA21" si="22">BO21+$B$11*(BP20-BO21)</f>
        <v>1.8888348931337777</v>
      </c>
      <c r="BQ21" s="27">
        <f t="shared" si="22"/>
        <v>1.9012544409991963</v>
      </c>
      <c r="BR21" s="27">
        <f t="shared" si="22"/>
        <v>1.9135073347765759</v>
      </c>
      <c r="BS21" s="27">
        <f t="shared" si="22"/>
        <v>1.9255918687468143</v>
      </c>
      <c r="BT21" s="27">
        <f t="shared" si="22"/>
        <v>1.9375064537790243</v>
      </c>
      <c r="BU21" s="27">
        <f t="shared" si="22"/>
        <v>1.9492509281954611</v>
      </c>
      <c r="BV21" s="27">
        <f t="shared" si="22"/>
        <v>1.9608256598604672</v>
      </c>
      <c r="BW21" s="27">
        <f t="shared" si="22"/>
        <v>1.972231510613232</v>
      </c>
      <c r="BX21" s="27">
        <f t="shared" si="22"/>
        <v>1.9834698052660842</v>
      </c>
      <c r="BY21" s="27">
        <f t="shared" si="22"/>
        <v>1.9945423045110209</v>
      </c>
      <c r="BZ21" s="27">
        <f t="shared" si="22"/>
        <v>2.0054511812613449</v>
      </c>
      <c r="CA21" s="27">
        <f t="shared" si="22"/>
        <v>2.0161990000750309</v>
      </c>
      <c r="CB21" s="27">
        <f t="shared" si="22"/>
        <v>2.0267886993873998</v>
      </c>
      <c r="CC21" s="27">
        <f t="shared" si="22"/>
        <v>2.0372235763368143</v>
      </c>
      <c r="CD21" s="27">
        <f t="shared" si="22"/>
        <v>2.0475072740078222</v>
      </c>
      <c r="CE21" s="27">
        <f t="shared" si="22"/>
        <v>2.0576428093819095</v>
      </c>
      <c r="CF21" s="27">
        <f t="shared" si="22"/>
        <v>2.0676327390016946</v>
      </c>
      <c r="CG21" s="27">
        <f t="shared" si="22"/>
        <v>2.0774791956218572</v>
      </c>
      <c r="CH21" s="27">
        <f t="shared" si="22"/>
        <v>2.0871839174168283</v>
      </c>
      <c r="CI21" s="27">
        <f t="shared" si="22"/>
        <v>2.0967482727405167</v>
      </c>
      <c r="CJ21" s="27">
        <f t="shared" si="22"/>
        <v>2.1061732822379771</v>
      </c>
      <c r="CK21" s="27">
        <f t="shared" si="22"/>
        <v>2.1154596393855551</v>
      </c>
      <c r="CL21" s="27">
        <f t="shared" si="22"/>
        <v>2.1246077300976665</v>
      </c>
      <c r="CM21" s="27">
        <f t="shared" si="22"/>
        <v>2.1336176517720387</v>
      </c>
      <c r="CN21" s="27">
        <f t="shared" si="22"/>
        <v>2.1424892319836935</v>
      </c>
      <c r="CO21" s="27">
        <f t="shared" si="22"/>
        <v>2.1512938064290177</v>
      </c>
      <c r="CP21" s="27">
        <f t="shared" si="22"/>
        <v>2.1600303120282454</v>
      </c>
      <c r="CQ21" s="27">
        <f t="shared" si="22"/>
        <v>2.1686977553041973</v>
      </c>
      <c r="CR21" s="27">
        <f t="shared" si="22"/>
        <v>2.1772952053607222</v>
      </c>
      <c r="CS21" s="27">
        <f t="shared" si="22"/>
        <v>2.1858217888543154</v>
      </c>
      <c r="CT21" s="27">
        <f t="shared" si="22"/>
        <v>2.1942766862064418</v>
      </c>
      <c r="CU21" s="27">
        <f t="shared" si="22"/>
        <v>2.2026591285990689</v>
      </c>
      <c r="CV21" s="27">
        <f t="shared" si="22"/>
        <v>2.2109683954747004</v>
      </c>
      <c r="CW21" s="27">
        <f t="shared" si="22"/>
        <v>2.2192038123705413</v>
      </c>
      <c r="CX21" s="27">
        <f t="shared" si="22"/>
        <v>2.2273647489821888</v>
      </c>
      <c r="CY21" s="27">
        <f t="shared" si="22"/>
        <v>2.2354506173920905</v>
      </c>
      <c r="CZ21" s="27">
        <f t="shared" si="22"/>
        <v>2.2434608704223056</v>
      </c>
      <c r="DA21" s="27">
        <f t="shared" si="22"/>
        <v>2.2513950000858225</v>
      </c>
      <c r="DB21" s="27">
        <f t="shared" si="22"/>
        <v>2.2592525361197229</v>
      </c>
      <c r="DC21" s="27">
        <f t="shared" si="22"/>
        <v>2.2670330445889846</v>
      </c>
      <c r="DD21" s="27">
        <f t="shared" si="22"/>
        <v>2.2747361265531185</v>
      </c>
      <c r="DE21" s="27">
        <f t="shared" si="22"/>
        <v>2.2823614167899797</v>
      </c>
      <c r="DF21" s="27">
        <f t="shared" si="22"/>
        <v>2.2899085825723988</v>
      </c>
      <c r="DG21" s="27">
        <f t="shared" si="22"/>
        <v>2.2973773224941438</v>
      </c>
      <c r="DH21" s="27">
        <f t="shared" si="22"/>
        <v>2.3047673653423066</v>
      </c>
      <c r="DI21" s="27">
        <f t="shared" si="22"/>
        <v>2.3120784690135774</v>
      </c>
      <c r="DJ21" s="27">
        <f t="shared" si="22"/>
        <v>2.3193104194721448</v>
      </c>
      <c r="DK21" s="27">
        <f t="shared" si="22"/>
        <v>2.3264630297471784</v>
      </c>
      <c r="DL21" s="27">
        <f t="shared" si="22"/>
        <v>2.3335361389679981</v>
      </c>
      <c r="DM21" s="27">
        <f t="shared" si="22"/>
        <v>2.3405296114351812</v>
      </c>
      <c r="DN21" s="27">
        <f t="shared" si="22"/>
        <v>2.3474433357259588</v>
      </c>
      <c r="DO21" s="27">
        <f t="shared" si="22"/>
        <v>2.3542772238323493</v>
      </c>
      <c r="DP21" s="27">
        <f t="shared" si="22"/>
        <v>2.3610312103305744</v>
      </c>
      <c r="DQ21" s="27">
        <f t="shared" si="22"/>
        <v>2.3677052515803707</v>
      </c>
      <c r="DR21" s="27">
        <f t="shared" si="22"/>
        <v>2.3742993249528959</v>
      </c>
      <c r="DS21" s="27">
        <f t="shared" si="22"/>
        <v>2.3808134280859909</v>
      </c>
      <c r="DT21" s="27">
        <f t="shared" si="22"/>
        <v>2.3872475781656259</v>
      </c>
      <c r="DU21" s="27">
        <f t="shared" si="22"/>
        <v>2.393601811232422</v>
      </c>
      <c r="DV21" s="27">
        <f t="shared" si="22"/>
        <v>2.3998761815121834</v>
      </c>
      <c r="DW21" s="27">
        <f t="shared" si="22"/>
        <v>2.4060707607694467</v>
      </c>
      <c r="DX21" s="27">
        <f t="shared" si="22"/>
        <v>2.4121856376830864</v>
      </c>
      <c r="DY21" s="27">
        <f t="shared" si="22"/>
        <v>2.4182209172430702</v>
      </c>
      <c r="DZ21" s="27">
        <f t="shared" si="22"/>
        <v>2.424176720167508</v>
      </c>
      <c r="EA21" s="27">
        <f t="shared" si="22"/>
        <v>2.4300531823391771</v>
      </c>
      <c r="EB21" s="27">
        <f t="shared" ref="EB21:GM21" si="23">EA21+$B$11*(EB20-EA21)</f>
        <v>2.4358504542607493</v>
      </c>
      <c r="EC21" s="27">
        <f t="shared" si="23"/>
        <v>2.4415687005279665</v>
      </c>
      <c r="ED21" s="27">
        <f t="shared" si="23"/>
        <v>2.4472080993200627</v>
      </c>
      <c r="EE21" s="27">
        <f t="shared" si="23"/>
        <v>2.4527688419067633</v>
      </c>
      <c r="EF21" s="27">
        <f t="shared" si="23"/>
        <v>2.4582511321712173</v>
      </c>
      <c r="EG21" s="27">
        <f t="shared" si="23"/>
        <v>2.4636551861482552</v>
      </c>
      <c r="EH21" s="27">
        <f t="shared" si="23"/>
        <v>2.4689812315773896</v>
      </c>
      <c r="EI21" s="27">
        <f t="shared" si="23"/>
        <v>2.4742295074699996</v>
      </c>
      <c r="EJ21" s="27">
        <f t="shared" si="23"/>
        <v>2.4794002636901848</v>
      </c>
      <c r="EK21" s="27">
        <f t="shared" si="23"/>
        <v>2.4844937605487689</v>
      </c>
      <c r="EL21" s="27">
        <f t="shared" si="23"/>
        <v>2.4895102684099708</v>
      </c>
      <c r="EM21" s="27">
        <f t="shared" si="23"/>
        <v>2.4944500673102792</v>
      </c>
      <c r="EN21" s="27">
        <f t="shared" si="23"/>
        <v>2.4993134465891047</v>
      </c>
      <c r="EO21" s="27">
        <f t="shared" si="23"/>
        <v>2.5041007045307793</v>
      </c>
      <c r="EP21" s="27">
        <f t="shared" si="23"/>
        <v>2.5088121480175034</v>
      </c>
      <c r="EQ21" s="27">
        <f t="shared" si="23"/>
        <v>2.5134480921928515</v>
      </c>
      <c r="ER21" s="27">
        <f t="shared" si="23"/>
        <v>2.5180088601354642</v>
      </c>
      <c r="ES21" s="27">
        <f t="shared" si="23"/>
        <v>2.5224947825425845</v>
      </c>
      <c r="ET21" s="27">
        <f t="shared" si="23"/>
        <v>2.5269061974230906</v>
      </c>
      <c r="EU21" s="27">
        <f t="shared" si="23"/>
        <v>2.5312434497997063</v>
      </c>
      <c r="EV21" s="27">
        <f t="shared" si="23"/>
        <v>2.5355068914200869</v>
      </c>
      <c r="EW21" s="27">
        <f t="shared" si="23"/>
        <v>2.5396968804764688</v>
      </c>
      <c r="EX21" s="27">
        <f t="shared" si="23"/>
        <v>2.5438137813336068</v>
      </c>
      <c r="EY21" s="27">
        <f t="shared" si="23"/>
        <v>2.5478579642647241</v>
      </c>
      <c r="EZ21" s="27">
        <f t="shared" si="23"/>
        <v>2.5518298051952129</v>
      </c>
      <c r="FA21" s="27">
        <f t="shared" si="23"/>
        <v>2.5557296854538318</v>
      </c>
      <c r="FB21" s="27">
        <f t="shared" si="23"/>
        <v>2.5595579915311646</v>
      </c>
      <c r="FC21" s="27">
        <f t="shared" si="23"/>
        <v>2.5633151148451008</v>
      </c>
      <c r="FD21" s="27">
        <f t="shared" si="23"/>
        <v>2.5670014515131223</v>
      </c>
      <c r="FE21" s="27">
        <f t="shared" si="23"/>
        <v>2.5706174021311754</v>
      </c>
      <c r="FF21" s="27">
        <f t="shared" si="23"/>
        <v>2.5741633715589263</v>
      </c>
      <c r="FG21" s="27">
        <f t="shared" si="23"/>
        <v>2.5776397687111996</v>
      </c>
      <c r="FH21" s="27">
        <f t="shared" si="23"/>
        <v>2.5810470063554178</v>
      </c>
      <c r="FI21" s="27">
        <f t="shared" si="23"/>
        <v>2.5843855009148382</v>
      </c>
      <c r="FJ21" s="27">
        <f t="shared" si="23"/>
        <v>2.5876556722774255</v>
      </c>
      <c r="FK21" s="27">
        <f t="shared" si="23"/>
        <v>2.5908579436101862</v>
      </c>
      <c r="FL21" s="27">
        <f t="shared" si="23"/>
        <v>2.5939927411788029</v>
      </c>
      <c r="FM21" s="27">
        <f t="shared" si="23"/>
        <v>2.5970604941724096</v>
      </c>
      <c r="FN21" s="27">
        <f t="shared" si="23"/>
        <v>2.6000616345333536</v>
      </c>
      <c r="FO21" s="27">
        <f t="shared" si="23"/>
        <v>2.6029965967917978</v>
      </c>
      <c r="FP21" s="27">
        <f t="shared" si="23"/>
        <v>2.6058658179050238</v>
      </c>
      <c r="FQ21" s="27">
        <f t="shared" si="23"/>
        <v>2.6086697371012928</v>
      </c>
      <c r="FR21" s="27">
        <f t="shared" si="23"/>
        <v>2.611408795728138</v>
      </c>
      <c r="FS21" s="27">
        <f t="shared" si="23"/>
        <v>2.6140834371049619</v>
      </c>
      <c r="FT21" s="27">
        <f t="shared" si="23"/>
        <v>2.6166941063798079</v>
      </c>
      <c r="FU21" s="27">
        <f t="shared" si="23"/>
        <v>2.6192412503901976</v>
      </c>
      <c r="FV21" s="27">
        <f t="shared" si="23"/>
        <v>2.6217253175279209</v>
      </c>
      <c r="FW21" s="27">
        <f t="shared" si="23"/>
        <v>2.6241467576076527</v>
      </c>
      <c r="FX21" s="27">
        <f t="shared" si="23"/>
        <v>2.6265060217392406</v>
      </c>
      <c r="FY21" s="27">
        <f t="shared" si="23"/>
        <v>2.6288035622037116</v>
      </c>
      <c r="FZ21" s="27">
        <f t="shared" si="23"/>
        <v>2.6310398323327959</v>
      </c>
      <c r="GA21" s="27">
        <f t="shared" si="23"/>
        <v>2.6332152863918479</v>
      </c>
      <c r="GB21" s="27">
        <f t="shared" si="23"/>
        <v>2.6353303794660992</v>
      </c>
      <c r="GC21" s="27">
        <f t="shared" si="23"/>
        <v>2.6373855673501589</v>
      </c>
      <c r="GD21" s="27">
        <f t="shared" si="23"/>
        <v>2.6393813064406659</v>
      </c>
      <c r="GE21" s="27">
        <f t="shared" si="23"/>
        <v>2.6413180536320104</v>
      </c>
      <c r="GF21" s="27">
        <f t="shared" si="23"/>
        <v>2.643196266215039</v>
      </c>
      <c r="GG21" s="27">
        <f t="shared" si="23"/>
        <v>2.6450164017786686</v>
      </c>
      <c r="GH21" s="27">
        <f t="shared" si="23"/>
        <v>2.6467789181143262</v>
      </c>
      <c r="GI21" s="27">
        <f t="shared" si="23"/>
        <v>2.6484842731231479</v>
      </c>
      <c r="GJ21" s="27">
        <f t="shared" si="23"/>
        <v>2.650132924725852</v>
      </c>
      <c r="GK21" s="27">
        <f t="shared" si="23"/>
        <v>2.651725441619909</v>
      </c>
      <c r="GL21" s="27">
        <f t="shared" si="23"/>
        <v>2.6532623867782168</v>
      </c>
      <c r="GM21" s="27">
        <f t="shared" si="23"/>
        <v>2.6547443190440934</v>
      </c>
      <c r="GN21" s="27">
        <f t="shared" ref="GN21:IY21" si="24">GM21+$B$11*(GN20-GM21)</f>
        <v>2.6561717940710152</v>
      </c>
      <c r="GO21" s="27">
        <f t="shared" si="24"/>
        <v>2.6575453648654368</v>
      </c>
      <c r="GP21" s="27">
        <f t="shared" si="24"/>
        <v>2.6588655820894567</v>
      </c>
      <c r="GQ21" s="27">
        <f t="shared" si="24"/>
        <v>2.6601329942184613</v>
      </c>
      <c r="GR21" s="27">
        <f t="shared" si="24"/>
        <v>2.6613481476114682</v>
      </c>
      <c r="GS21" s="27">
        <f t="shared" si="24"/>
        <v>2.6625115865292033</v>
      </c>
      <c r="GT21" s="27">
        <f t="shared" si="24"/>
        <v>2.6636238531211589</v>
      </c>
      <c r="GU21" s="27">
        <f t="shared" si="24"/>
        <v>2.6646854873945367</v>
      </c>
      <c r="GV21" s="27">
        <f t="shared" si="24"/>
        <v>2.6656970271728904</v>
      </c>
      <c r="GW21" s="27">
        <f t="shared" si="24"/>
        <v>2.6666590080492094</v>
      </c>
      <c r="GX21" s="27">
        <f t="shared" si="24"/>
        <v>2.6675719633363224</v>
      </c>
      <c r="GY21" s="27">
        <f t="shared" si="24"/>
        <v>2.6684364240163605</v>
      </c>
      <c r="GZ21" s="27">
        <f t="shared" si="24"/>
        <v>2.6692529186903262</v>
      </c>
      <c r="HA21" s="27">
        <f t="shared" si="24"/>
        <v>2.6700219735283968</v>
      </c>
      <c r="HB21" s="27">
        <f t="shared" si="24"/>
        <v>2.6707441122213376</v>
      </c>
      <c r="HC21" s="27">
        <f t="shared" si="24"/>
        <v>2.6714198559332494</v>
      </c>
      <c r="HD21" s="27">
        <f t="shared" si="24"/>
        <v>2.672049723255784</v>
      </c>
      <c r="HE21" s="27">
        <f t="shared" si="24"/>
        <v>2.672634230163955</v>
      </c>
      <c r="HF21" s="27">
        <f t="shared" si="24"/>
        <v>2.6731738899733331</v>
      </c>
      <c r="HG21" s="27">
        <f t="shared" si="24"/>
        <v>2.6736692132989024</v>
      </c>
      <c r="HH21" s="27">
        <f t="shared" si="24"/>
        <v>2.6741207080154843</v>
      </c>
      <c r="HI21" s="27">
        <f t="shared" si="24"/>
        <v>2.6745288792197117</v>
      </c>
      <c r="HJ21" s="27">
        <f t="shared" si="24"/>
        <v>2.6748942291935465</v>
      </c>
      <c r="HK21" s="27">
        <f t="shared" si="24"/>
        <v>2.6752172573693107</v>
      </c>
      <c r="HL21" s="27">
        <f t="shared" si="24"/>
        <v>2.6754984602962146</v>
      </c>
      <c r="HM21" s="27">
        <f t="shared" si="24"/>
        <v>2.6757383316083576</v>
      </c>
      <c r="HN21" s="27">
        <f t="shared" si="24"/>
        <v>2.6759373619941775</v>
      </c>
      <c r="HO21" s="27">
        <f t="shared" si="24"/>
        <v>2.6760960391673265</v>
      </c>
      <c r="HP21" s="27">
        <f t="shared" si="24"/>
        <v>2.6762148478389398</v>
      </c>
      <c r="HQ21" s="27">
        <f t="shared" si="24"/>
        <v>2.6762942696912875</v>
      </c>
      <c r="HR21" s="27">
        <f t="shared" si="24"/>
        <v>2.6763347833527655</v>
      </c>
      <c r="HS21" s="27">
        <f t="shared" si="24"/>
        <v>2.6763368643741985</v>
      </c>
      <c r="HT21" s="27">
        <f t="shared" si="24"/>
        <v>2.6763009852064399</v>
      </c>
      <c r="HU21" s="27">
        <f t="shared" si="24"/>
        <v>2.6762276151792408</v>
      </c>
      <c r="HV21" s="27">
        <f t="shared" si="24"/>
        <v>2.6761172204813621</v>
      </c>
      <c r="HW21" s="27">
        <f t="shared" si="24"/>
        <v>2.6759702641419003</v>
      </c>
      <c r="HX21" s="27">
        <f t="shared" si="24"/>
        <v>2.6757872060128012</v>
      </c>
      <c r="HY21" s="27">
        <f t="shared" si="24"/>
        <v>2.6755685027525389</v>
      </c>
      <c r="HZ21" s="27">
        <f t="shared" si="24"/>
        <v>2.6753146078109302</v>
      </c>
      <c r="IA21" s="27">
        <f t="shared" si="24"/>
        <v>2.6750259714150646</v>
      </c>
      <c r="IB21" s="27">
        <f t="shared" si="24"/>
        <v>2.674703040556317</v>
      </c>
      <c r="IC21" s="27">
        <f t="shared" si="24"/>
        <v>2.674346258978423</v>
      </c>
      <c r="ID21" s="27">
        <f t="shared" si="24"/>
        <v>2.6739560671665887</v>
      </c>
      <c r="IE21" s="27">
        <f t="shared" si="24"/>
        <v>2.6735329023376169</v>
      </c>
      <c r="IF21" s="27">
        <f t="shared" si="24"/>
        <v>2.6730771984310149</v>
      </c>
      <c r="IG21" s="27">
        <f t="shared" si="24"/>
        <v>2.672589386101071</v>
      </c>
      <c r="IH21" s="27">
        <f t="shared" si="24"/>
        <v>2.6720698927098634</v>
      </c>
      <c r="II21" s="27">
        <f t="shared" si="24"/>
        <v>2.671519142321189</v>
      </c>
      <c r="IJ21" s="27">
        <f t="shared" si="24"/>
        <v>2.6709375556953887</v>
      </c>
      <c r="IK21" s="27">
        <f t="shared" si="24"/>
        <v>2.6703255502850411</v>
      </c>
      <c r="IL21" s="27">
        <f t="shared" si="24"/>
        <v>2.6696835402315049</v>
      </c>
      <c r="IM21" s="27">
        <f t="shared" si="24"/>
        <v>2.6690119363622875</v>
      </c>
      <c r="IN21" s="27">
        <f t="shared" si="24"/>
        <v>2.6683111461892195</v>
      </c>
      <c r="IO21" s="27">
        <f t="shared" si="24"/>
        <v>2.6675815739074111</v>
      </c>
      <c r="IP21" s="27">
        <f t="shared" si="24"/>
        <v>2.6668236203949713</v>
      </c>
      <c r="IQ21" s="27">
        <f t="shared" si="24"/>
        <v>2.6660376832134651</v>
      </c>
      <c r="IR21" s="27">
        <f t="shared" si="24"/>
        <v>2.6652241566096331</v>
      </c>
      <c r="IS21" s="27">
        <f t="shared" si="24"/>
        <v>2.6643834315172601</v>
      </c>
      <c r="IT21" s="27">
        <f t="shared" si="24"/>
        <v>2.6635158955591143</v>
      </c>
      <c r="IU21" s="27">
        <f t="shared" si="24"/>
        <v>2.6626219330501866</v>
      </c>
      <c r="IV21" s="27">
        <f t="shared" si="24"/>
        <v>2.6617019250015659</v>
      </c>
      <c r="IW21" s="27">
        <f t="shared" si="24"/>
        <v>2.6607562491249337</v>
      </c>
      <c r="IX21" s="27">
        <f t="shared" si="24"/>
        <v>2.6597852798376653</v>
      </c>
      <c r="IY21" s="27">
        <f t="shared" si="24"/>
        <v>2.6587893882685147</v>
      </c>
      <c r="IZ21" s="27">
        <f t="shared" ref="IZ21:KF21" si="25">IY21+$B$11*(IZ20-IY21)</f>
        <v>2.6577689422638677</v>
      </c>
      <c r="JA21" s="27">
        <f t="shared" si="25"/>
        <v>2.6567243063945498</v>
      </c>
      <c r="JB21" s="27">
        <f t="shared" si="25"/>
        <v>2.6556558419631675</v>
      </c>
      <c r="JC21" s="27">
        <f t="shared" si="25"/>
        <v>2.6545639070119691</v>
      </c>
      <c r="JD21" s="27">
        <f t="shared" si="25"/>
        <v>2.653448856331206</v>
      </c>
      <c r="JE21" s="27">
        <f t="shared" si="25"/>
        <v>2.6523110414679802</v>
      </c>
      <c r="JF21" s="27">
        <f t="shared" si="25"/>
        <v>2.6511508107355639</v>
      </c>
      <c r="JG21" s="27">
        <f t="shared" si="25"/>
        <v>2.6499685092231733</v>
      </c>
      <c r="JH21" s="27">
        <f t="shared" si="25"/>
        <v>2.6487644788061844</v>
      </c>
      <c r="JI21" s="27">
        <f t="shared" si="25"/>
        <v>2.6475390581567755</v>
      </c>
      <c r="JJ21" s="27">
        <f t="shared" si="25"/>
        <v>2.6462925827549788</v>
      </c>
      <c r="JK21" s="27">
        <f t="shared" si="25"/>
        <v>2.6450253849001331</v>
      </c>
      <c r="JL21" s="27">
        <f t="shared" si="25"/>
        <v>2.6437377937227184</v>
      </c>
      <c r="JM21" s="27">
        <f t="shared" si="25"/>
        <v>2.6424301351965593</v>
      </c>
      <c r="JN21" s="27">
        <f t="shared" si="25"/>
        <v>2.6411027321513862</v>
      </c>
      <c r="JO21" s="27">
        <f t="shared" si="25"/>
        <v>2.6397559042857419</v>
      </c>
      <c r="JP21" s="27">
        <f t="shared" si="25"/>
        <v>2.6383899681802174</v>
      </c>
      <c r="JQ21" s="27">
        <f t="shared" si="25"/>
        <v>2.6370052373110089</v>
      </c>
      <c r="JR21" s="27">
        <f t="shared" si="25"/>
        <v>2.6356020220637819</v>
      </c>
      <c r="JS21" s="27">
        <f t="shared" si="25"/>
        <v>2.6341806297478296</v>
      </c>
      <c r="JT21" s="27">
        <f t="shared" si="25"/>
        <v>2.6327413646105149</v>
      </c>
      <c r="JU21" s="27">
        <f t="shared" si="25"/>
        <v>2.6312845278519874</v>
      </c>
      <c r="JV21" s="27">
        <f t="shared" si="25"/>
        <v>2.6298104176401593</v>
      </c>
      <c r="JW21" s="27">
        <f t="shared" si="25"/>
        <v>2.6283193291259348</v>
      </c>
      <c r="JX21" s="27">
        <f t="shared" si="25"/>
        <v>2.6268115544586768</v>
      </c>
      <c r="JY21" s="27">
        <f t="shared" si="25"/>
        <v>2.6252873828019054</v>
      </c>
      <c r="JZ21" s="27">
        <f t="shared" si="25"/>
        <v>2.6237471003492181</v>
      </c>
      <c r="KA21" s="27">
        <f t="shared" si="25"/>
        <v>2.6221909903404175</v>
      </c>
      <c r="KB21" s="27">
        <f t="shared" si="25"/>
        <v>2.6206193330778413</v>
      </c>
      <c r="KC21" s="27">
        <f t="shared" si="25"/>
        <v>2.6190324059428844</v>
      </c>
      <c r="KD21" s="27">
        <f t="shared" si="25"/>
        <v>2.6174304834127025</v>
      </c>
      <c r="KE21" s="27">
        <f t="shared" si="25"/>
        <v>2.6158138370770923</v>
      </c>
      <c r="KF21" s="27">
        <f t="shared" si="25"/>
        <v>2.6141827356555347</v>
      </c>
    </row>
    <row r="22" spans="1:292" s="26" customFormat="1" x14ac:dyDescent="0.2"/>
    <row r="23" spans="1:292" ht="21" x14ac:dyDescent="0.25">
      <c r="A23" s="22" t="s">
        <v>21</v>
      </c>
    </row>
    <row r="25" spans="1:292" ht="19" x14ac:dyDescent="0.25">
      <c r="A25" s="20" t="s">
        <v>10</v>
      </c>
    </row>
    <row r="26" spans="1:292" x14ac:dyDescent="0.2">
      <c r="A26" t="s">
        <v>22</v>
      </c>
      <c r="B26" s="17">
        <v>1</v>
      </c>
    </row>
    <row r="27" spans="1:292" x14ac:dyDescent="0.2">
      <c r="A27" t="s">
        <v>23</v>
      </c>
      <c r="B27" s="17">
        <f>EXP(-1/363)</f>
        <v>0.9972489701005488</v>
      </c>
    </row>
    <row r="28" spans="1:292" x14ac:dyDescent="0.2">
      <c r="A28" t="s">
        <v>24</v>
      </c>
      <c r="B28" s="17">
        <f>EXP(-1/74)</f>
        <v>0.98657738410083806</v>
      </c>
    </row>
    <row r="29" spans="1:292" x14ac:dyDescent="0.2">
      <c r="A29" t="s">
        <v>25</v>
      </c>
      <c r="B29" s="17">
        <f>EXP(-1/17)</f>
        <v>0.94287314385487497</v>
      </c>
    </row>
    <row r="30" spans="1:292" x14ac:dyDescent="0.2">
      <c r="A30" t="s">
        <v>26</v>
      </c>
      <c r="B30" s="17">
        <f>EXP(-1/2)</f>
        <v>0.60653065971263342</v>
      </c>
    </row>
    <row r="31" spans="1:292" x14ac:dyDescent="0.2">
      <c r="A31" t="s">
        <v>27</v>
      </c>
      <c r="B31" s="17">
        <v>0.13</v>
      </c>
    </row>
    <row r="32" spans="1:292" x14ac:dyDescent="0.2">
      <c r="A32" t="s">
        <v>28</v>
      </c>
      <c r="B32" s="17">
        <v>0.2</v>
      </c>
    </row>
    <row r="33" spans="1:292" x14ac:dyDescent="0.2">
      <c r="A33" t="s">
        <v>29</v>
      </c>
      <c r="B33" s="17">
        <v>0.32</v>
      </c>
    </row>
    <row r="34" spans="1:292" x14ac:dyDescent="0.2">
      <c r="A34" t="s">
        <v>30</v>
      </c>
      <c r="B34" s="17">
        <v>0.25</v>
      </c>
    </row>
    <row r="35" spans="1:292" x14ac:dyDescent="0.2">
      <c r="A35" t="s">
        <v>31</v>
      </c>
      <c r="B35" s="17">
        <v>0.1</v>
      </c>
    </row>
    <row r="36" spans="1:292" x14ac:dyDescent="0.2">
      <c r="A36" t="s">
        <v>32</v>
      </c>
      <c r="B36" s="17">
        <v>4.6999999999999999E-4</v>
      </c>
    </row>
    <row r="38" spans="1:292" ht="19" x14ac:dyDescent="0.25">
      <c r="A38" s="8" t="s">
        <v>2</v>
      </c>
    </row>
    <row r="39" spans="1:292" x14ac:dyDescent="0.2">
      <c r="A39" s="25" t="s">
        <v>33</v>
      </c>
      <c r="B39" s="18">
        <f>(1-B61)*B69</f>
        <v>7640.5367400000014</v>
      </c>
      <c r="C39" s="18">
        <f t="shared" ref="C39:BN39" si="26">(1-C61)*C69</f>
        <v>7686.3681857174506</v>
      </c>
      <c r="D39" s="18">
        <f t="shared" si="26"/>
        <v>7729.1206763440186</v>
      </c>
      <c r="E39" s="18">
        <f t="shared" si="26"/>
        <v>7768.620405707069</v>
      </c>
      <c r="F39" s="18">
        <f t="shared" si="26"/>
        <v>7804.7027286494595</v>
      </c>
      <c r="G39" s="18">
        <f t="shared" si="26"/>
        <v>7837.2128194663728</v>
      </c>
      <c r="H39" s="18">
        <f t="shared" si="26"/>
        <v>7866.0065564596343</v>
      </c>
      <c r="I39" s="18">
        <f t="shared" si="26"/>
        <v>7890.9513505822188</v>
      </c>
      <c r="J39" s="18">
        <f t="shared" si="26"/>
        <v>7911.9269054476727</v>
      </c>
      <c r="K39" s="18">
        <f t="shared" si="26"/>
        <v>7928.8259049627268</v>
      </c>
      <c r="L39" s="18">
        <f t="shared" si="26"/>
        <v>7941.5546221598779</v>
      </c>
      <c r="M39" s="18">
        <f t="shared" si="26"/>
        <v>7932.0334449709944</v>
      </c>
      <c r="N39" s="18">
        <f t="shared" si="26"/>
        <v>7923.9828725571761</v>
      </c>
      <c r="O39" s="18">
        <f t="shared" si="26"/>
        <v>7917.3477820563457</v>
      </c>
      <c r="P39" s="18">
        <f t="shared" si="26"/>
        <v>7912.0748747393891</v>
      </c>
      <c r="Q39" s="18">
        <f t="shared" si="26"/>
        <v>7908.1126346309929</v>
      </c>
      <c r="R39" s="18">
        <f t="shared" si="26"/>
        <v>7895.606780463233</v>
      </c>
      <c r="S39" s="18">
        <f t="shared" si="26"/>
        <v>7874.4029427183268</v>
      </c>
      <c r="T39" s="18">
        <f t="shared" si="26"/>
        <v>7844.3873291759674</v>
      </c>
      <c r="U39" s="18">
        <f t="shared" si="26"/>
        <v>7805.4884980189836</v>
      </c>
      <c r="V39" s="18">
        <f t="shared" si="26"/>
        <v>7757.6788078866775</v>
      </c>
      <c r="W39" s="18">
        <f t="shared" si="26"/>
        <v>7722.1562638793066</v>
      </c>
      <c r="X39" s="18">
        <f t="shared" si="26"/>
        <v>7692.5533689793683</v>
      </c>
      <c r="Y39" s="18">
        <f t="shared" si="26"/>
        <v>7668.9402726431699</v>
      </c>
      <c r="Z39" s="18">
        <f t="shared" si="26"/>
        <v>7651.3932104846654</v>
      </c>
      <c r="AA39" s="18">
        <f t="shared" si="26"/>
        <v>7639.9944112894245</v>
      </c>
      <c r="AB39" s="18">
        <f t="shared" si="26"/>
        <v>7634.8320876367316</v>
      </c>
      <c r="AC39" s="18">
        <f t="shared" si="26"/>
        <v>7636.0004602089348</v>
      </c>
      <c r="AD39" s="18">
        <f t="shared" si="26"/>
        <v>7643.599841122541</v>
      </c>
      <c r="AE39" s="18">
        <f t="shared" si="26"/>
        <v>7657.7366744414576</v>
      </c>
      <c r="AF39" s="18">
        <f t="shared" si="26"/>
        <v>7678.5235442759786</v>
      </c>
      <c r="AG39" s="18">
        <f t="shared" si="26"/>
        <v>7682.6638735370243</v>
      </c>
      <c r="AH39" s="18">
        <f t="shared" si="26"/>
        <v>7682.6655513314254</v>
      </c>
      <c r="AI39" s="18">
        <f t="shared" si="26"/>
        <v>7678.4664828727109</v>
      </c>
      <c r="AJ39" s="18">
        <f t="shared" si="26"/>
        <v>7670.0135489012246</v>
      </c>
      <c r="AK39" s="18">
        <f t="shared" si="26"/>
        <v>7657.2633165202815</v>
      </c>
      <c r="AL39" s="18">
        <f t="shared" si="26"/>
        <v>7640.1823505387119</v>
      </c>
      <c r="AM39" s="18">
        <f t="shared" si="26"/>
        <v>7618.7474873916653</v>
      </c>
      <c r="AN39" s="18">
        <f t="shared" si="26"/>
        <v>7592.9460742237179</v>
      </c>
      <c r="AO39" s="18">
        <f t="shared" si="26"/>
        <v>7562.776164083235</v>
      </c>
      <c r="AP39" s="18">
        <f t="shared" si="26"/>
        <v>7528.2466688181839</v>
      </c>
      <c r="AQ39" s="18">
        <f t="shared" si="26"/>
        <v>7490.1077230490837</v>
      </c>
      <c r="AR39" s="18">
        <f t="shared" si="26"/>
        <v>7455.6338430714222</v>
      </c>
      <c r="AS39" s="18">
        <f t="shared" si="26"/>
        <v>7424.8268701688867</v>
      </c>
      <c r="AT39" s="18">
        <f t="shared" si="26"/>
        <v>7397.6930717953728</v>
      </c>
      <c r="AU39" s="18">
        <f t="shared" si="26"/>
        <v>7374.2430591102575</v>
      </c>
      <c r="AV39" s="18">
        <f t="shared" si="26"/>
        <v>7354.4918233223607</v>
      </c>
      <c r="AW39" s="18">
        <f t="shared" si="26"/>
        <v>7338.4587782021745</v>
      </c>
      <c r="AX39" s="18">
        <f t="shared" si="26"/>
        <v>7326.1678067232824</v>
      </c>
      <c r="AY39" s="18">
        <f t="shared" si="26"/>
        <v>7317.6473105722498</v>
      </c>
      <c r="AZ39" s="18">
        <f t="shared" si="26"/>
        <v>7312.930263139232</v>
      </c>
      <c r="BA39" s="18">
        <f t="shared" si="26"/>
        <v>7288.9722464865563</v>
      </c>
      <c r="BB39" s="18">
        <f t="shared" si="26"/>
        <v>7256.1643091823735</v>
      </c>
      <c r="BC39" s="18">
        <f t="shared" si="26"/>
        <v>7214.4320219599613</v>
      </c>
      <c r="BD39" s="18">
        <f t="shared" si="26"/>
        <v>7163.7325174249891</v>
      </c>
      <c r="BE39" s="18">
        <f t="shared" si="26"/>
        <v>7104.0558654408997</v>
      </c>
      <c r="BF39" s="18">
        <f t="shared" si="26"/>
        <v>7035.426003402089</v>
      </c>
      <c r="BG39" s="18">
        <f t="shared" si="26"/>
        <v>6957.9014874143168</v>
      </c>
      <c r="BH39" s="18">
        <f t="shared" si="26"/>
        <v>6871.5760562682535</v>
      </c>
      <c r="BI39" s="18">
        <f t="shared" si="26"/>
        <v>6776.5789926609077</v>
      </c>
      <c r="BJ39" s="18">
        <f t="shared" si="26"/>
        <v>6673.0752697171865</v>
      </c>
      <c r="BK39" s="18">
        <f t="shared" si="26"/>
        <v>6589.643996086169</v>
      </c>
      <c r="BL39" s="18">
        <f t="shared" si="26"/>
        <v>6506.2297402672602</v>
      </c>
      <c r="BM39" s="18">
        <f t="shared" si="26"/>
        <v>6422.8795658786012</v>
      </c>
      <c r="BN39" s="18">
        <f t="shared" si="26"/>
        <v>6339.6390312229105</v>
      </c>
      <c r="BO39" s="18">
        <f t="shared" ref="BO39:DZ39" si="27">(1-BO61)*BO69</f>
        <v>6256.552089433123</v>
      </c>
      <c r="BP39" s="18">
        <f t="shared" si="27"/>
        <v>6173.6610717136655</v>
      </c>
      <c r="BQ39" s="18">
        <f t="shared" si="27"/>
        <v>6091.0066775388377</v>
      </c>
      <c r="BR39" s="18">
        <f t="shared" si="27"/>
        <v>6008.6279745067586</v>
      </c>
      <c r="BS39" s="18">
        <f t="shared" si="27"/>
        <v>5926.562402145245</v>
      </c>
      <c r="BT39" s="18">
        <f t="shared" si="27"/>
        <v>5844.8457819138148</v>
      </c>
      <c r="BU39" s="18">
        <f t="shared" si="27"/>
        <v>5784.2023939769961</v>
      </c>
      <c r="BV39" s="18">
        <f t="shared" si="27"/>
        <v>5732.1831410412869</v>
      </c>
      <c r="BW39" s="18">
        <f t="shared" si="27"/>
        <v>5688.5755289420995</v>
      </c>
      <c r="BX39" s="18">
        <f t="shared" si="27"/>
        <v>5653.2034152578381</v>
      </c>
      <c r="BY39" s="18">
        <f t="shared" si="27"/>
        <v>5625.9257364114601</v>
      </c>
      <c r="BZ39" s="18">
        <f t="shared" si="27"/>
        <v>5606.6354802234073</v>
      </c>
      <c r="CA39" s="18">
        <f t="shared" si="27"/>
        <v>5595.2588790117352</v>
      </c>
      <c r="CB39" s="18">
        <f t="shared" si="27"/>
        <v>5591.7548212997881</v>
      </c>
      <c r="CC39" s="18">
        <f t="shared" si="27"/>
        <v>5596.1144704384324</v>
      </c>
      <c r="CD39" s="18">
        <f t="shared" si="27"/>
        <v>5608.3610853869113</v>
      </c>
      <c r="CE39" s="18">
        <f t="shared" si="27"/>
        <v>5613.2285208074018</v>
      </c>
      <c r="CF39" s="18">
        <f t="shared" si="27"/>
        <v>5612.3757171333773</v>
      </c>
      <c r="CG39" s="18">
        <f t="shared" si="27"/>
        <v>5605.7983467514568</v>
      </c>
      <c r="CH39" s="18">
        <f t="shared" si="27"/>
        <v>5593.5094237000158</v>
      </c>
      <c r="CI39" s="18">
        <f t="shared" si="27"/>
        <v>5575.5392798088014</v>
      </c>
      <c r="CJ39" s="18">
        <f t="shared" si="27"/>
        <v>5551.9354103413989</v>
      </c>
      <c r="CK39" s="18">
        <f t="shared" si="27"/>
        <v>5522.7622333678437</v>
      </c>
      <c r="CL39" s="18">
        <f t="shared" si="27"/>
        <v>5488.1007729451085</v>
      </c>
      <c r="CM39" s="18">
        <f t="shared" si="27"/>
        <v>5448.0482617151456</v>
      </c>
      <c r="CN39" s="18">
        <f t="shared" si="27"/>
        <v>5402.7176672182213</v>
      </c>
      <c r="CO39" s="18">
        <f t="shared" si="27"/>
        <v>5358.3466342967586</v>
      </c>
      <c r="CP39" s="18">
        <f t="shared" si="27"/>
        <v>5314.2178140732485</v>
      </c>
      <c r="CQ39" s="18">
        <f t="shared" si="27"/>
        <v>5270.3308557156815</v>
      </c>
      <c r="CR39" s="18">
        <f t="shared" si="27"/>
        <v>5226.6853965023711</v>
      </c>
      <c r="CS39" s="18">
        <f t="shared" si="27"/>
        <v>5183.281067042456</v>
      </c>
      <c r="CT39" s="18">
        <f t="shared" si="27"/>
        <v>5140.1174911712696</v>
      </c>
      <c r="CU39" s="18">
        <f t="shared" si="27"/>
        <v>5097.1942857641598</v>
      </c>
      <c r="CV39" s="18">
        <f t="shared" si="27"/>
        <v>5054.5110608020541</v>
      </c>
      <c r="CW39" s="18">
        <f t="shared" si="27"/>
        <v>5012.0674191676853</v>
      </c>
      <c r="CX39" s="18">
        <f t="shared" si="27"/>
        <v>4969.8629568424012</v>
      </c>
      <c r="CY39" s="18">
        <f t="shared" si="27"/>
        <v>4927.8972625496126</v>
      </c>
      <c r="CZ39" s="18">
        <f t="shared" si="27"/>
        <v>4886.1699179919424</v>
      </c>
      <c r="DA39" s="18">
        <f t="shared" si="27"/>
        <v>4844.6804975957202</v>
      </c>
      <c r="DB39" s="18">
        <f t="shared" si="27"/>
        <v>4803.4285686746516</v>
      </c>
      <c r="DC39" s="18">
        <f t="shared" si="27"/>
        <v>4762.4136912612048</v>
      </c>
      <c r="DD39" s="18">
        <f t="shared" si="27"/>
        <v>4721.6354180072458</v>
      </c>
      <c r="DE39" s="18">
        <f t="shared" si="27"/>
        <v>4681.093294455447</v>
      </c>
      <c r="DF39" s="18">
        <f t="shared" si="27"/>
        <v>4640.7868588171168</v>
      </c>
      <c r="DG39" s="18">
        <f t="shared" si="27"/>
        <v>4600.7156419472458</v>
      </c>
      <c r="DH39" s="18">
        <f t="shared" si="27"/>
        <v>4560.8791674653776</v>
      </c>
      <c r="DI39" s="18">
        <f t="shared" si="27"/>
        <v>4521.2769517457155</v>
      </c>
      <c r="DJ39" s="18">
        <f t="shared" si="27"/>
        <v>4481.9085037240502</v>
      </c>
      <c r="DK39" s="18">
        <f t="shared" si="27"/>
        <v>4442.773325082464</v>
      </c>
      <c r="DL39" s="18">
        <f t="shared" si="27"/>
        <v>4403.8709101295008</v>
      </c>
      <c r="DM39" s="18">
        <f t="shared" si="27"/>
        <v>4365.2007459640718</v>
      </c>
      <c r="DN39" s="18">
        <f t="shared" si="27"/>
        <v>4326.7623124130205</v>
      </c>
      <c r="DO39" s="18">
        <f t="shared" si="27"/>
        <v>4288.5550820937606</v>
      </c>
      <c r="DP39" s="18">
        <f t="shared" si="27"/>
        <v>4250.578520355506</v>
      </c>
      <c r="DQ39" s="18">
        <f t="shared" si="27"/>
        <v>4212.8320853316873</v>
      </c>
      <c r="DR39" s="18">
        <f t="shared" si="27"/>
        <v>4175.3152279843671</v>
      </c>
      <c r="DS39" s="18">
        <f t="shared" si="27"/>
        <v>4138.027392064354</v>
      </c>
      <c r="DT39" s="18">
        <f t="shared" si="27"/>
        <v>4100.9680142355273</v>
      </c>
      <c r="DU39" s="18">
        <f t="shared" si="27"/>
        <v>4064.1365240991813</v>
      </c>
      <c r="DV39" s="18">
        <f t="shared" si="27"/>
        <v>4027.5323441532373</v>
      </c>
      <c r="DW39" s="18">
        <f t="shared" si="27"/>
        <v>3991.1548899202785</v>
      </c>
      <c r="DX39" s="18">
        <f t="shared" si="27"/>
        <v>3955.0035698956758</v>
      </c>
      <c r="DY39" s="18">
        <f t="shared" si="27"/>
        <v>3919.0777855419751</v>
      </c>
      <c r="DZ39" s="18">
        <f t="shared" si="27"/>
        <v>3883.3769314267729</v>
      </c>
      <c r="EA39" s="18">
        <f t="shared" ref="EA39:GL39" si="28">(1-EA61)*EA69</f>
        <v>3847.9003952684047</v>
      </c>
      <c r="EB39" s="18">
        <f t="shared" si="28"/>
        <v>3812.6475580556862</v>
      </c>
      <c r="EC39" s="18">
        <f t="shared" si="28"/>
        <v>3777.617793957545</v>
      </c>
      <c r="ED39" s="18">
        <f t="shared" si="28"/>
        <v>3742.8104703179206</v>
      </c>
      <c r="EE39" s="18">
        <f t="shared" si="28"/>
        <v>3708.2249478631966</v>
      </c>
      <c r="EF39" s="18">
        <f t="shared" si="28"/>
        <v>3673.8605806588598</v>
      </c>
      <c r="EG39" s="18">
        <f t="shared" si="28"/>
        <v>3639.7167161501998</v>
      </c>
      <c r="EH39" s="18">
        <f t="shared" si="28"/>
        <v>3605.7926953208685</v>
      </c>
      <c r="EI39" s="18">
        <f t="shared" si="28"/>
        <v>3572.0878525669477</v>
      </c>
      <c r="EJ39" s="18">
        <f t="shared" si="28"/>
        <v>3538.6015160847192</v>
      </c>
      <c r="EK39" s="18">
        <f t="shared" si="28"/>
        <v>3505.3330076864468</v>
      </c>
      <c r="EL39" s="18">
        <f t="shared" si="28"/>
        <v>3472.2816428321776</v>
      </c>
      <c r="EM39" s="18">
        <f t="shared" si="28"/>
        <v>3439.4467306963329</v>
      </c>
      <c r="EN39" s="18">
        <f t="shared" si="28"/>
        <v>3406.8275743923782</v>
      </c>
      <c r="EO39" s="18">
        <f t="shared" si="28"/>
        <v>3374.4234709877273</v>
      </c>
      <c r="EP39" s="18">
        <f t="shared" si="28"/>
        <v>3342.2337115268674</v>
      </c>
      <c r="EQ39" s="18">
        <f t="shared" si="28"/>
        <v>3310.2575810849139</v>
      </c>
      <c r="ER39" s="18">
        <f t="shared" si="28"/>
        <v>3278.4943587751309</v>
      </c>
      <c r="ES39" s="18">
        <f t="shared" si="28"/>
        <v>3246.9433179405119</v>
      </c>
      <c r="ET39" s="18">
        <f t="shared" si="28"/>
        <v>3215.6037261413398</v>
      </c>
      <c r="EU39" s="18">
        <f t="shared" si="28"/>
        <v>3184.4748451970977</v>
      </c>
      <c r="EV39" s="18">
        <f t="shared" si="28"/>
        <v>3153.5559314795441</v>
      </c>
      <c r="EW39" s="18">
        <f t="shared" si="28"/>
        <v>3122.8462357060703</v>
      </c>
      <c r="EX39" s="18">
        <f t="shared" si="28"/>
        <v>3092.3450031505608</v>
      </c>
      <c r="EY39" s="18">
        <f t="shared" si="28"/>
        <v>3062.0514737210929</v>
      </c>
      <c r="EZ39" s="18">
        <f t="shared" si="28"/>
        <v>3031.9648819968211</v>
      </c>
      <c r="FA39" s="18">
        <f t="shared" si="28"/>
        <v>3002.0844573127447</v>
      </c>
      <c r="FB39" s="18">
        <f t="shared" si="28"/>
        <v>2972.4094239032934</v>
      </c>
      <c r="FC39" s="18">
        <f t="shared" si="28"/>
        <v>2942.9390008952237</v>
      </c>
      <c r="FD39" s="18">
        <f t="shared" si="28"/>
        <v>2913.6724024732139</v>
      </c>
      <c r="FE39" s="18">
        <f t="shared" si="28"/>
        <v>2884.6088378908948</v>
      </c>
      <c r="FF39" s="18">
        <f t="shared" si="28"/>
        <v>2855.7475115886009</v>
      </c>
      <c r="FG39" s="18">
        <f t="shared" si="28"/>
        <v>2827.0876232749101</v>
      </c>
      <c r="FH39" s="18">
        <f t="shared" si="28"/>
        <v>2798.6283681023642</v>
      </c>
      <c r="FI39" s="18">
        <f t="shared" si="28"/>
        <v>2770.3689365061136</v>
      </c>
      <c r="FJ39" s="18">
        <f t="shared" si="28"/>
        <v>2742.3085144607671</v>
      </c>
      <c r="FK39" s="18">
        <f t="shared" si="28"/>
        <v>2714.4462835140553</v>
      </c>
      <c r="FL39" s="18">
        <f t="shared" si="28"/>
        <v>2686.7814209517069</v>
      </c>
      <c r="FM39" s="18">
        <f t="shared" si="28"/>
        <v>2659.3130997991184</v>
      </c>
      <c r="FN39" s="18">
        <f t="shared" si="28"/>
        <v>2632.0404889410524</v>
      </c>
      <c r="FO39" s="18">
        <f t="shared" si="28"/>
        <v>2604.9627532096497</v>
      </c>
      <c r="FP39" s="18">
        <f t="shared" si="28"/>
        <v>2578.0790534378871</v>
      </c>
      <c r="FQ39" s="18">
        <f t="shared" si="28"/>
        <v>2551.3885465662725</v>
      </c>
      <c r="FR39" s="18">
        <f t="shared" si="28"/>
        <v>2524.8903856879097</v>
      </c>
      <c r="FS39" s="18">
        <f t="shared" si="28"/>
        <v>2498.5837202278826</v>
      </c>
      <c r="FT39" s="18">
        <f t="shared" si="28"/>
        <v>2472.4676959323265</v>
      </c>
      <c r="FU39" s="18">
        <f t="shared" si="28"/>
        <v>2446.5414550288087</v>
      </c>
      <c r="FV39" s="18">
        <f t="shared" si="28"/>
        <v>2420.8041364433352</v>
      </c>
      <c r="FW39" s="18">
        <f t="shared" si="28"/>
        <v>2395.2548755962125</v>
      </c>
      <c r="FX39" s="18">
        <f t="shared" si="28"/>
        <v>2369.8928036883972</v>
      </c>
      <c r="FY39" s="18">
        <f t="shared" si="28"/>
        <v>2344.7170502482468</v>
      </c>
      <c r="FZ39" s="18">
        <f t="shared" si="28"/>
        <v>2319.726741637161</v>
      </c>
      <c r="GA39" s="18">
        <f t="shared" si="28"/>
        <v>2294.9210007798165</v>
      </c>
      <c r="GB39" s="18">
        <f t="shared" si="28"/>
        <v>2270.2989476516354</v>
      </c>
      <c r="GC39" s="18">
        <f t="shared" si="28"/>
        <v>2245.8596995135117</v>
      </c>
      <c r="GD39" s="18">
        <f t="shared" si="28"/>
        <v>2221.6023708494586</v>
      </c>
      <c r="GE39" s="18">
        <f t="shared" si="28"/>
        <v>2197.5260735257366</v>
      </c>
      <c r="GF39" s="18">
        <f t="shared" si="28"/>
        <v>2173.6299168161772</v>
      </c>
      <c r="GG39" s="18">
        <f t="shared" si="28"/>
        <v>2149.9130075706339</v>
      </c>
      <c r="GH39" s="18">
        <f t="shared" si="28"/>
        <v>2126.3744502527907</v>
      </c>
      <c r="GI39" s="18">
        <f t="shared" si="28"/>
        <v>2103.0133471027925</v>
      </c>
      <c r="GJ39" s="18">
        <f t="shared" si="28"/>
        <v>2079.8287981263238</v>
      </c>
      <c r="GK39" s="18">
        <f t="shared" si="28"/>
        <v>2058.6199012136726</v>
      </c>
      <c r="GL39" s="18">
        <f t="shared" si="28"/>
        <v>2037.6252044711905</v>
      </c>
      <c r="GM39" s="18">
        <f t="shared" ref="GM39:IX39" si="29">(1-GM61)*GM69</f>
        <v>2016.8425819639663</v>
      </c>
      <c r="GN39" s="18">
        <f t="shared" si="29"/>
        <v>1996.2699282422454</v>
      </c>
      <c r="GO39" s="18">
        <f t="shared" si="29"/>
        <v>1975.9051580056814</v>
      </c>
      <c r="GP39" s="18">
        <f t="shared" si="29"/>
        <v>1955.7462059364304</v>
      </c>
      <c r="GQ39" s="18">
        <f t="shared" si="29"/>
        <v>1935.7910265945407</v>
      </c>
      <c r="GR39" s="18">
        <f t="shared" si="29"/>
        <v>1916.0375941327788</v>
      </c>
      <c r="GS39" s="18">
        <f t="shared" si="29"/>
        <v>1896.4839023009852</v>
      </c>
      <c r="GT39" s="18">
        <f t="shared" si="29"/>
        <v>1877.1279641669441</v>
      </c>
      <c r="GU39" s="18">
        <f t="shared" si="29"/>
        <v>1857.9678119968196</v>
      </c>
      <c r="GV39" s="18">
        <f t="shared" si="29"/>
        <v>1839.0014970877978</v>
      </c>
      <c r="GW39" s="18">
        <f t="shared" si="29"/>
        <v>1820.2270895219833</v>
      </c>
      <c r="GX39" s="18">
        <f t="shared" si="29"/>
        <v>1801.6426780677627</v>
      </c>
      <c r="GY39" s="18">
        <f t="shared" si="29"/>
        <v>1783.2463700532844</v>
      </c>
      <c r="GZ39" s="18">
        <f t="shared" si="29"/>
        <v>1765.0362911861746</v>
      </c>
      <c r="HA39" s="18">
        <f t="shared" si="29"/>
        <v>1747.0105852994336</v>
      </c>
      <c r="HB39" s="18">
        <f t="shared" si="29"/>
        <v>1729.1674142693651</v>
      </c>
      <c r="HC39" s="18">
        <f t="shared" si="29"/>
        <v>1711.5049578399821</v>
      </c>
      <c r="HD39" s="18">
        <f t="shared" si="29"/>
        <v>1694.0214136314912</v>
      </c>
      <c r="HE39" s="18">
        <f t="shared" si="29"/>
        <v>1676.7149979578317</v>
      </c>
      <c r="HF39" s="18">
        <f t="shared" si="29"/>
        <v>1659.5839418192979</v>
      </c>
      <c r="HG39" s="18">
        <f t="shared" si="29"/>
        <v>1642.6264947604823</v>
      </c>
      <c r="HH39" s="18">
        <f t="shared" si="29"/>
        <v>1625.8409234365022</v>
      </c>
      <c r="HI39" s="18">
        <f t="shared" si="29"/>
        <v>1609.2255113612473</v>
      </c>
      <c r="HJ39" s="18">
        <f t="shared" si="29"/>
        <v>1592.7785588203767</v>
      </c>
      <c r="HK39" s="18">
        <f t="shared" si="29"/>
        <v>1576.4983826600403</v>
      </c>
      <c r="HL39" s="18">
        <f t="shared" si="29"/>
        <v>1560.383316127105</v>
      </c>
      <c r="HM39" s="18">
        <f t="shared" si="29"/>
        <v>1544.4317087595109</v>
      </c>
      <c r="HN39" s="18">
        <f t="shared" si="29"/>
        <v>1528.6419262148841</v>
      </c>
      <c r="HO39" s="18">
        <f t="shared" si="29"/>
        <v>1513.0123501432247</v>
      </c>
      <c r="HP39" s="18">
        <f t="shared" si="29"/>
        <v>1497.5413779928651</v>
      </c>
      <c r="HQ39" s="18">
        <f t="shared" si="29"/>
        <v>1482.2274229904585</v>
      </c>
      <c r="HR39" s="18">
        <f t="shared" si="29"/>
        <v>1467.068913837724</v>
      </c>
      <c r="HS39" s="18">
        <f t="shared" si="29"/>
        <v>1452.0642944482684</v>
      </c>
      <c r="HT39" s="18">
        <f t="shared" si="29"/>
        <v>1437.2120240486383</v>
      </c>
      <c r="HU39" s="18">
        <f t="shared" si="29"/>
        <v>1422.5105769495847</v>
      </c>
      <c r="HV39" s="18">
        <f t="shared" si="29"/>
        <v>1407.9584424239122</v>
      </c>
      <c r="HW39" s="18">
        <f t="shared" si="29"/>
        <v>1393.5541245682143</v>
      </c>
      <c r="HX39" s="18">
        <f t="shared" si="29"/>
        <v>1379.2961420870836</v>
      </c>
      <c r="HY39" s="18">
        <f t="shared" si="29"/>
        <v>1365.1830282320032</v>
      </c>
      <c r="HZ39" s="18">
        <f t="shared" si="29"/>
        <v>1351.213330645151</v>
      </c>
      <c r="IA39" s="18">
        <f t="shared" si="29"/>
        <v>1337.3856112141389</v>
      </c>
      <c r="IB39" s="18">
        <f t="shared" si="29"/>
        <v>1323.6984459354951</v>
      </c>
      <c r="IC39" s="18">
        <f t="shared" si="29"/>
        <v>1310.15042474606</v>
      </c>
      <c r="ID39" s="18">
        <f t="shared" si="29"/>
        <v>1296.7401514346736</v>
      </c>
      <c r="IE39" s="18">
        <f t="shared" si="29"/>
        <v>1283.4662435086045</v>
      </c>
      <c r="IF39" s="18">
        <f t="shared" si="29"/>
        <v>1270.3273320352691</v>
      </c>
      <c r="IG39" s="18">
        <f t="shared" si="29"/>
        <v>1257.3220615205432</v>
      </c>
      <c r="IH39" s="18">
        <f t="shared" si="29"/>
        <v>1244.4490897293122</v>
      </c>
      <c r="II39" s="18">
        <f t="shared" si="29"/>
        <v>1231.7070876611253</v>
      </c>
      <c r="IJ39" s="18">
        <f t="shared" si="29"/>
        <v>1219.0947393935876</v>
      </c>
      <c r="IK39" s="18">
        <f t="shared" si="29"/>
        <v>1206.6107419438904</v>
      </c>
      <c r="IL39" s="18">
        <f t="shared" si="29"/>
        <v>1194.2538051395607</v>
      </c>
      <c r="IM39" s="18">
        <f t="shared" si="29"/>
        <v>1182.0226515206771</v>
      </c>
      <c r="IN39" s="18">
        <f t="shared" si="29"/>
        <v>1169.9160161864488</v>
      </c>
      <c r="IO39" s="18">
        <f t="shared" si="29"/>
        <v>1157.9326467238357</v>
      </c>
      <c r="IP39" s="18">
        <f t="shared" si="29"/>
        <v>1146.0713030490815</v>
      </c>
      <c r="IQ39" s="18">
        <f t="shared" si="29"/>
        <v>1134.3307572395081</v>
      </c>
      <c r="IR39" s="18">
        <f t="shared" si="29"/>
        <v>1122.7098019905345</v>
      </c>
      <c r="IS39" s="18">
        <f t="shared" si="29"/>
        <v>1111.2072339328186</v>
      </c>
      <c r="IT39" s="18">
        <f t="shared" si="29"/>
        <v>1099.8218518559395</v>
      </c>
      <c r="IU39" s="18">
        <f t="shared" si="29"/>
        <v>1088.5524755837287</v>
      </c>
      <c r="IV39" s="18">
        <f t="shared" si="29"/>
        <v>1077.3979365594842</v>
      </c>
      <c r="IW39" s="18">
        <f t="shared" si="29"/>
        <v>1066.3570777698217</v>
      </c>
      <c r="IX39" s="18">
        <f t="shared" si="29"/>
        <v>1055.4287536427451</v>
      </c>
      <c r="IY39" s="18">
        <f t="shared" ref="IY39:KF39" si="30">(1-IY61)*IY69</f>
        <v>1044.6118299096681</v>
      </c>
      <c r="IZ39" s="18">
        <f t="shared" si="30"/>
        <v>1033.9051834935749</v>
      </c>
      <c r="JA39" s="18">
        <f t="shared" si="30"/>
        <v>1023.3077024432122</v>
      </c>
      <c r="JB39" s="18">
        <f t="shared" si="30"/>
        <v>1012.81828577754</v>
      </c>
      <c r="JC39" s="18">
        <f t="shared" si="30"/>
        <v>1002.4358434122221</v>
      </c>
      <c r="JD39" s="18">
        <f t="shared" si="30"/>
        <v>992.15929601434607</v>
      </c>
      <c r="JE39" s="18">
        <f t="shared" si="30"/>
        <v>981.98757492660945</v>
      </c>
      <c r="JF39" s="18">
        <f t="shared" si="30"/>
        <v>971.91962206480684</v>
      </c>
      <c r="JG39" s="18">
        <f t="shared" si="30"/>
        <v>961.95438980728727</v>
      </c>
      <c r="JH39" s="18">
        <f t="shared" si="30"/>
        <v>952.09084093722345</v>
      </c>
      <c r="JI39" s="18">
        <f t="shared" si="30"/>
        <v>942.32794847891614</v>
      </c>
      <c r="JJ39" s="18">
        <f t="shared" si="30"/>
        <v>932.66469565772252</v>
      </c>
      <c r="JK39" s="18">
        <f t="shared" si="30"/>
        <v>923.10007576694909</v>
      </c>
      <c r="JL39" s="18">
        <f t="shared" si="30"/>
        <v>913.6330920805824</v>
      </c>
      <c r="JM39" s="18">
        <f t="shared" si="30"/>
        <v>904.26275773944019</v>
      </c>
      <c r="JN39" s="18">
        <f t="shared" si="30"/>
        <v>894.98809567533783</v>
      </c>
      <c r="JO39" s="18">
        <f t="shared" si="30"/>
        <v>885.80813851221365</v>
      </c>
      <c r="JP39" s="18">
        <f t="shared" si="30"/>
        <v>876.72192847707254</v>
      </c>
      <c r="JQ39" s="18">
        <f t="shared" si="30"/>
        <v>867.7285172986567</v>
      </c>
      <c r="JR39" s="18">
        <f t="shared" si="30"/>
        <v>858.82696614525196</v>
      </c>
      <c r="JS39" s="18">
        <f t="shared" si="30"/>
        <v>850.01634546623609</v>
      </c>
      <c r="JT39" s="18">
        <f t="shared" si="30"/>
        <v>841.29573498043908</v>
      </c>
      <c r="JU39" s="18">
        <f t="shared" si="30"/>
        <v>832.66422354291956</v>
      </c>
      <c r="JV39" s="18">
        <f t="shared" si="30"/>
        <v>824.12090907335698</v>
      </c>
      <c r="JW39" s="18">
        <f t="shared" si="30"/>
        <v>815.66489845590002</v>
      </c>
      <c r="JX39" s="18">
        <f t="shared" si="30"/>
        <v>807.29530744577687</v>
      </c>
      <c r="JY39" s="18">
        <f t="shared" si="30"/>
        <v>799.0112606042652</v>
      </c>
      <c r="JZ39" s="18">
        <f t="shared" si="30"/>
        <v>790.81189122745309</v>
      </c>
      <c r="KA39" s="18">
        <f t="shared" si="30"/>
        <v>782.69634120792023</v>
      </c>
      <c r="KB39" s="18">
        <f t="shared" si="30"/>
        <v>774.66376099236322</v>
      </c>
      <c r="KC39" s="18">
        <f t="shared" si="30"/>
        <v>766.71330950500101</v>
      </c>
      <c r="KD39" s="18">
        <f t="shared" si="30"/>
        <v>758.84415404960225</v>
      </c>
      <c r="KE39" s="18">
        <f t="shared" si="30"/>
        <v>751.05547024952091</v>
      </c>
      <c r="KF39" s="18">
        <f t="shared" si="30"/>
        <v>743.3464419370091</v>
      </c>
    </row>
    <row r="40" spans="1:292" x14ac:dyDescent="0.2">
      <c r="B40" s="21"/>
    </row>
    <row r="41" spans="1:292" ht="19" x14ac:dyDescent="0.25">
      <c r="A41" s="20" t="s">
        <v>16</v>
      </c>
    </row>
    <row r="42" spans="1:292" x14ac:dyDescent="0.2">
      <c r="A42" t="s">
        <v>34</v>
      </c>
      <c r="B42" s="17">
        <v>301.09899999999999</v>
      </c>
      <c r="C42" s="16">
        <f t="shared" ref="C42:BN42" si="31">$B$26*B42+$B$31*$B$36*C39</f>
        <v>301.56863709614731</v>
      </c>
      <c r="D42" s="16">
        <f t="shared" si="31"/>
        <v>302.04088636947193</v>
      </c>
      <c r="E42" s="16">
        <f t="shared" si="31"/>
        <v>302.51554907626064</v>
      </c>
      <c r="F42" s="16">
        <f t="shared" si="31"/>
        <v>302.99241641298113</v>
      </c>
      <c r="G42" s="16">
        <f t="shared" si="31"/>
        <v>303.47127011625054</v>
      </c>
      <c r="H42" s="16">
        <f t="shared" si="31"/>
        <v>303.95188311685024</v>
      </c>
      <c r="I42" s="16">
        <f t="shared" si="31"/>
        <v>304.4340202443708</v>
      </c>
      <c r="J42" s="16">
        <f t="shared" si="31"/>
        <v>304.91743897829366</v>
      </c>
      <c r="K42" s="16">
        <f t="shared" si="31"/>
        <v>305.4018902410869</v>
      </c>
      <c r="L42" s="16">
        <f t="shared" si="31"/>
        <v>305.88711922850086</v>
      </c>
      <c r="M42" s="16">
        <f t="shared" si="31"/>
        <v>306.37176647198856</v>
      </c>
      <c r="N42" s="16">
        <f t="shared" si="31"/>
        <v>306.85592182550181</v>
      </c>
      <c r="O42" s="16">
        <f t="shared" si="31"/>
        <v>307.33967177498545</v>
      </c>
      <c r="P42" s="16">
        <f t="shared" si="31"/>
        <v>307.82309954983202</v>
      </c>
      <c r="Q42" s="16">
        <f t="shared" si="31"/>
        <v>308.30628523180798</v>
      </c>
      <c r="R42" s="16">
        <f t="shared" si="31"/>
        <v>308.7887068060943</v>
      </c>
      <c r="S42" s="16">
        <f t="shared" si="31"/>
        <v>309.26983282589441</v>
      </c>
      <c r="T42" s="16">
        <f t="shared" si="31"/>
        <v>309.74912489170708</v>
      </c>
      <c r="U42" s="16">
        <f t="shared" si="31"/>
        <v>310.22604023893604</v>
      </c>
      <c r="V42" s="16">
        <f t="shared" si="31"/>
        <v>310.7000344140979</v>
      </c>
      <c r="W42" s="16">
        <f t="shared" si="31"/>
        <v>311.17185816182092</v>
      </c>
      <c r="X42" s="16">
        <f t="shared" si="31"/>
        <v>311.64187317266556</v>
      </c>
      <c r="Y42" s="16">
        <f t="shared" si="31"/>
        <v>312.11044542332405</v>
      </c>
      <c r="Z42" s="16">
        <f t="shared" si="31"/>
        <v>312.57794554848465</v>
      </c>
      <c r="AA42" s="16">
        <f t="shared" si="31"/>
        <v>313.04474920701443</v>
      </c>
      <c r="AB42" s="16">
        <f t="shared" si="31"/>
        <v>313.51123744756904</v>
      </c>
      <c r="AC42" s="16">
        <f t="shared" si="31"/>
        <v>313.97779707568782</v>
      </c>
      <c r="AD42" s="16">
        <f t="shared" si="31"/>
        <v>314.44482102598039</v>
      </c>
      <c r="AE42" s="16">
        <f t="shared" si="31"/>
        <v>314.91270873678877</v>
      </c>
      <c r="AF42" s="16">
        <f t="shared" si="31"/>
        <v>315.38186652534404</v>
      </c>
      <c r="AG42" s="16">
        <f t="shared" si="31"/>
        <v>315.85127728801717</v>
      </c>
      <c r="AH42" s="16">
        <f t="shared" si="31"/>
        <v>316.32068815320355</v>
      </c>
      <c r="AI42" s="16">
        <f t="shared" si="31"/>
        <v>316.78984245530705</v>
      </c>
      <c r="AJ42" s="16">
        <f t="shared" si="31"/>
        <v>317.25848028314493</v>
      </c>
      <c r="AK42" s="16">
        <f t="shared" si="31"/>
        <v>317.72633907178431</v>
      </c>
      <c r="AL42" s="16">
        <f t="shared" si="31"/>
        <v>318.19315421340224</v>
      </c>
      <c r="AM42" s="16">
        <f t="shared" si="31"/>
        <v>318.65865968488185</v>
      </c>
      <c r="AN42" s="16">
        <f t="shared" si="31"/>
        <v>319.12258869001693</v>
      </c>
      <c r="AO42" s="16">
        <f t="shared" si="31"/>
        <v>319.58467431364244</v>
      </c>
      <c r="AP42" s="16">
        <f t="shared" si="31"/>
        <v>320.04465018510723</v>
      </c>
      <c r="AQ42" s="16">
        <f t="shared" si="31"/>
        <v>320.50229576698553</v>
      </c>
      <c r="AR42" s="16">
        <f t="shared" si="31"/>
        <v>320.95783499479717</v>
      </c>
      <c r="AS42" s="16">
        <f t="shared" si="31"/>
        <v>321.4114919165645</v>
      </c>
      <c r="AT42" s="16">
        <f t="shared" si="31"/>
        <v>321.86349096325119</v>
      </c>
      <c r="AU42" s="16">
        <f t="shared" si="31"/>
        <v>322.31405721416286</v>
      </c>
      <c r="AV42" s="16">
        <f t="shared" si="31"/>
        <v>322.76341666456784</v>
      </c>
      <c r="AW42" s="16">
        <f t="shared" si="31"/>
        <v>323.21179649591602</v>
      </c>
      <c r="AX42" s="16">
        <f t="shared" si="31"/>
        <v>323.65942534890684</v>
      </c>
      <c r="AY42" s="16">
        <f t="shared" si="31"/>
        <v>324.1065335995828</v>
      </c>
      <c r="AZ42" s="16">
        <f t="shared" si="31"/>
        <v>324.55335363866061</v>
      </c>
      <c r="BA42" s="16">
        <f t="shared" si="31"/>
        <v>324.99870984292096</v>
      </c>
      <c r="BB42" s="16">
        <f t="shared" si="31"/>
        <v>325.44206148221201</v>
      </c>
      <c r="BC42" s="16">
        <f t="shared" si="31"/>
        <v>325.88286327875375</v>
      </c>
      <c r="BD42" s="16">
        <f t="shared" si="31"/>
        <v>326.3205673355684</v>
      </c>
      <c r="BE42" s="16">
        <f t="shared" si="31"/>
        <v>326.75462514894684</v>
      </c>
      <c r="BF42" s="16">
        <f t="shared" si="31"/>
        <v>327.1844896777547</v>
      </c>
      <c r="BG42" s="16">
        <f t="shared" si="31"/>
        <v>327.60961745863574</v>
      </c>
      <c r="BH42" s="16">
        <f t="shared" si="31"/>
        <v>328.02947075567374</v>
      </c>
      <c r="BI42" s="16">
        <f t="shared" si="31"/>
        <v>328.44351973212531</v>
      </c>
      <c r="BJ42" s="16">
        <f t="shared" si="31"/>
        <v>328.85124463110503</v>
      </c>
      <c r="BK42" s="16">
        <f t="shared" si="31"/>
        <v>329.25387187926589</v>
      </c>
      <c r="BL42" s="16">
        <f t="shared" si="31"/>
        <v>329.65140251639622</v>
      </c>
      <c r="BM42" s="16">
        <f t="shared" si="31"/>
        <v>330.0438404578714</v>
      </c>
      <c r="BN42" s="16">
        <f t="shared" si="31"/>
        <v>330.43119240267913</v>
      </c>
      <c r="BO42" s="16">
        <f t="shared" ref="BO42:DZ42" si="32">$B$26*BN42+$B$31*$B$36*BO39</f>
        <v>330.81346773534352</v>
      </c>
      <c r="BP42" s="16">
        <f t="shared" si="32"/>
        <v>331.19067842682523</v>
      </c>
      <c r="BQ42" s="16">
        <f t="shared" si="32"/>
        <v>331.56283893482288</v>
      </c>
      <c r="BR42" s="16">
        <f t="shared" si="32"/>
        <v>331.92996610406522</v>
      </c>
      <c r="BS42" s="16">
        <f t="shared" si="32"/>
        <v>332.29207906683627</v>
      </c>
      <c r="BT42" s="16">
        <f t="shared" si="32"/>
        <v>332.64919914411121</v>
      </c>
      <c r="BU42" s="16">
        <f t="shared" si="32"/>
        <v>333.00261391038322</v>
      </c>
      <c r="BV42" s="16">
        <f t="shared" si="32"/>
        <v>333.35285030030082</v>
      </c>
      <c r="BW42" s="16">
        <f t="shared" si="32"/>
        <v>333.70042226511919</v>
      </c>
      <c r="BX42" s="16">
        <f t="shared" si="32"/>
        <v>334.04583299379146</v>
      </c>
      <c r="BY42" s="16">
        <f t="shared" si="32"/>
        <v>334.38957705628621</v>
      </c>
      <c r="BZ42" s="16">
        <f t="shared" si="32"/>
        <v>334.73214248412785</v>
      </c>
      <c r="CA42" s="16">
        <f t="shared" si="32"/>
        <v>335.07401280163549</v>
      </c>
      <c r="CB42" s="16">
        <f t="shared" si="32"/>
        <v>335.4156690212169</v>
      </c>
      <c r="CC42" s="16">
        <f t="shared" si="32"/>
        <v>335.7575916153607</v>
      </c>
      <c r="CD42" s="16">
        <f t="shared" si="32"/>
        <v>336.10026247767786</v>
      </c>
      <c r="CE42" s="16">
        <f t="shared" si="32"/>
        <v>336.44323074029921</v>
      </c>
      <c r="CF42" s="16">
        <f t="shared" si="32"/>
        <v>336.78614689661606</v>
      </c>
      <c r="CG42" s="16">
        <f t="shared" si="32"/>
        <v>337.12866117560259</v>
      </c>
      <c r="CH42" s="16">
        <f t="shared" si="32"/>
        <v>337.47042460139068</v>
      </c>
      <c r="CI42" s="16">
        <f t="shared" si="32"/>
        <v>337.811090051387</v>
      </c>
      <c r="CJ42" s="16">
        <f t="shared" si="32"/>
        <v>338.15031330495884</v>
      </c>
      <c r="CK42" s="16">
        <f t="shared" si="32"/>
        <v>338.48775407741761</v>
      </c>
      <c r="CL42" s="16">
        <f t="shared" si="32"/>
        <v>338.82307703464454</v>
      </c>
      <c r="CM42" s="16">
        <f t="shared" si="32"/>
        <v>339.15595278343534</v>
      </c>
      <c r="CN42" s="16">
        <f t="shared" si="32"/>
        <v>339.48605883290236</v>
      </c>
      <c r="CO42" s="16">
        <f t="shared" si="32"/>
        <v>339.81345381225788</v>
      </c>
      <c r="CP42" s="16">
        <f t="shared" si="32"/>
        <v>340.13815252069776</v>
      </c>
      <c r="CQ42" s="16">
        <f t="shared" si="32"/>
        <v>340.46016973598199</v>
      </c>
      <c r="CR42" s="16">
        <f t="shared" si="32"/>
        <v>340.77952021370828</v>
      </c>
      <c r="CS42" s="16">
        <f t="shared" si="32"/>
        <v>341.09621868690459</v>
      </c>
      <c r="CT42" s="16">
        <f t="shared" si="32"/>
        <v>341.41027986561517</v>
      </c>
      <c r="CU42" s="16">
        <f t="shared" si="32"/>
        <v>341.72171843647538</v>
      </c>
      <c r="CV42" s="16">
        <f t="shared" si="32"/>
        <v>342.03054906229039</v>
      </c>
      <c r="CW42" s="16">
        <f t="shared" si="32"/>
        <v>342.33678638160154</v>
      </c>
      <c r="CX42" s="16">
        <f t="shared" si="32"/>
        <v>342.64044500826463</v>
      </c>
      <c r="CY42" s="16">
        <f t="shared" si="32"/>
        <v>342.94153953100641</v>
      </c>
      <c r="CZ42" s="16">
        <f t="shared" si="32"/>
        <v>343.24008451299574</v>
      </c>
      <c r="DA42" s="16">
        <f t="shared" si="32"/>
        <v>343.53609449139884</v>
      </c>
      <c r="DB42" s="16">
        <f t="shared" si="32"/>
        <v>343.82958397694489</v>
      </c>
      <c r="DC42" s="16">
        <f t="shared" si="32"/>
        <v>344.12056745348093</v>
      </c>
      <c r="DD42" s="16">
        <f t="shared" si="32"/>
        <v>344.40905937752115</v>
      </c>
      <c r="DE42" s="16">
        <f t="shared" si="32"/>
        <v>344.69507417781239</v>
      </c>
      <c r="DF42" s="16">
        <f t="shared" si="32"/>
        <v>344.97862625488614</v>
      </c>
      <c r="DG42" s="16">
        <f t="shared" si="32"/>
        <v>345.25972998060911</v>
      </c>
      <c r="DH42" s="16">
        <f t="shared" si="32"/>
        <v>345.53839969774123</v>
      </c>
      <c r="DI42" s="16">
        <f t="shared" si="32"/>
        <v>345.81464971949288</v>
      </c>
      <c r="DJ42" s="16">
        <f t="shared" si="32"/>
        <v>346.08849432907044</v>
      </c>
      <c r="DK42" s="16">
        <f t="shared" si="32"/>
        <v>346.35994777923298</v>
      </c>
      <c r="DL42" s="16">
        <f t="shared" si="32"/>
        <v>346.62902429184192</v>
      </c>
      <c r="DM42" s="16">
        <f t="shared" si="32"/>
        <v>346.89573805742032</v>
      </c>
      <c r="DN42" s="16">
        <f t="shared" si="32"/>
        <v>347.16010323470874</v>
      </c>
      <c r="DO42" s="16">
        <f t="shared" si="32"/>
        <v>347.42213395022469</v>
      </c>
      <c r="DP42" s="16">
        <f t="shared" si="32"/>
        <v>347.68184429781843</v>
      </c>
      <c r="DQ42" s="16">
        <f t="shared" si="32"/>
        <v>347.93924833823218</v>
      </c>
      <c r="DR42" s="16">
        <f t="shared" si="32"/>
        <v>348.194360098662</v>
      </c>
      <c r="DS42" s="16">
        <f t="shared" si="32"/>
        <v>348.44719357231713</v>
      </c>
      <c r="DT42" s="16">
        <f t="shared" si="32"/>
        <v>348.6977627179869</v>
      </c>
      <c r="DU42" s="16">
        <f t="shared" si="32"/>
        <v>348.94608145960939</v>
      </c>
      <c r="DV42" s="16">
        <f t="shared" si="32"/>
        <v>349.19216368583716</v>
      </c>
      <c r="DW42" s="16">
        <f t="shared" si="32"/>
        <v>349.43602324961131</v>
      </c>
      <c r="DX42" s="16">
        <f t="shared" si="32"/>
        <v>349.67767396773195</v>
      </c>
      <c r="DY42" s="16">
        <f t="shared" si="32"/>
        <v>349.91712962042857</v>
      </c>
      <c r="DZ42" s="16">
        <f t="shared" si="32"/>
        <v>350.15440395093873</v>
      </c>
      <c r="EA42" s="16">
        <f t="shared" ref="EA42:GL42" si="33">$B$26*DZ42+$B$31*$B$36*EA39</f>
        <v>350.38951066508963</v>
      </c>
      <c r="EB42" s="16">
        <f t="shared" si="33"/>
        <v>350.62246343088685</v>
      </c>
      <c r="EC42" s="16">
        <f t="shared" si="33"/>
        <v>350.85327587809763</v>
      </c>
      <c r="ED42" s="16">
        <f t="shared" si="33"/>
        <v>351.08196159783404</v>
      </c>
      <c r="EE42" s="16">
        <f t="shared" si="33"/>
        <v>351.30853414214846</v>
      </c>
      <c r="EF42" s="16">
        <f t="shared" si="33"/>
        <v>351.53300702362674</v>
      </c>
      <c r="EG42" s="16">
        <f t="shared" si="33"/>
        <v>351.75539371498354</v>
      </c>
      <c r="EH42" s="16">
        <f t="shared" si="33"/>
        <v>351.97570764866765</v>
      </c>
      <c r="EI42" s="16">
        <f t="shared" si="33"/>
        <v>352.19396221645951</v>
      </c>
      <c r="EJ42" s="16">
        <f t="shared" si="33"/>
        <v>352.4101707690923</v>
      </c>
      <c r="EK42" s="16">
        <f t="shared" si="33"/>
        <v>352.62434661586195</v>
      </c>
      <c r="EL42" s="16">
        <f t="shared" si="33"/>
        <v>352.83650302423899</v>
      </c>
      <c r="EM42" s="16">
        <f t="shared" si="33"/>
        <v>353.04665321948454</v>
      </c>
      <c r="EN42" s="16">
        <f t="shared" si="33"/>
        <v>353.25481038427989</v>
      </c>
      <c r="EO42" s="16">
        <f t="shared" si="33"/>
        <v>353.46098765835723</v>
      </c>
      <c r="EP42" s="16">
        <f t="shared" si="33"/>
        <v>353.66519813813153</v>
      </c>
      <c r="EQ42" s="16">
        <f t="shared" si="33"/>
        <v>353.86745487633584</v>
      </c>
      <c r="ER42" s="16">
        <f t="shared" si="33"/>
        <v>354.067770881657</v>
      </c>
      <c r="ES42" s="16">
        <f t="shared" si="33"/>
        <v>354.26615911838314</v>
      </c>
      <c r="ET42" s="16">
        <f t="shared" si="33"/>
        <v>354.4626325060504</v>
      </c>
      <c r="EU42" s="16">
        <f t="shared" si="33"/>
        <v>354.65720391909196</v>
      </c>
      <c r="EV42" s="16">
        <f t="shared" si="33"/>
        <v>354.84988618650533</v>
      </c>
      <c r="EW42" s="16">
        <f t="shared" si="33"/>
        <v>355.04069209150697</v>
      </c>
      <c r="EX42" s="16">
        <f t="shared" si="33"/>
        <v>355.2296343711995</v>
      </c>
      <c r="EY42" s="16">
        <f t="shared" si="33"/>
        <v>355.41672571624383</v>
      </c>
      <c r="EZ42" s="16">
        <f t="shared" si="33"/>
        <v>355.60197877053383</v>
      </c>
      <c r="FA42" s="16">
        <f t="shared" si="33"/>
        <v>355.78540613087563</v>
      </c>
      <c r="FB42" s="16">
        <f t="shared" si="33"/>
        <v>355.96702034667612</v>
      </c>
      <c r="FC42" s="16">
        <f t="shared" si="33"/>
        <v>356.14683391963081</v>
      </c>
      <c r="FD42" s="16">
        <f t="shared" si="33"/>
        <v>356.32485930342193</v>
      </c>
      <c r="FE42" s="16">
        <f t="shared" si="33"/>
        <v>356.50110890341705</v>
      </c>
      <c r="FF42" s="16">
        <f t="shared" si="33"/>
        <v>356.67559507637509</v>
      </c>
      <c r="FG42" s="16">
        <f t="shared" si="33"/>
        <v>356.84833013015719</v>
      </c>
      <c r="FH42" s="16">
        <f t="shared" si="33"/>
        <v>357.01932632344824</v>
      </c>
      <c r="FI42" s="16">
        <f t="shared" si="33"/>
        <v>357.18859586546876</v>
      </c>
      <c r="FJ42" s="16">
        <f t="shared" si="33"/>
        <v>357.3561509157023</v>
      </c>
      <c r="FK42" s="16">
        <f t="shared" si="33"/>
        <v>357.52200358362501</v>
      </c>
      <c r="FL42" s="16">
        <f t="shared" si="33"/>
        <v>357.68616592844518</v>
      </c>
      <c r="FM42" s="16">
        <f t="shared" si="33"/>
        <v>357.84864995884288</v>
      </c>
      <c r="FN42" s="16">
        <f t="shared" si="33"/>
        <v>358.00946763271719</v>
      </c>
      <c r="FO42" s="16">
        <f t="shared" si="33"/>
        <v>358.16863085693831</v>
      </c>
      <c r="FP42" s="16">
        <f t="shared" si="33"/>
        <v>358.32615148710335</v>
      </c>
      <c r="FQ42" s="16">
        <f t="shared" si="33"/>
        <v>358.48204132729853</v>
      </c>
      <c r="FR42" s="16">
        <f t="shared" si="33"/>
        <v>358.63631212986405</v>
      </c>
      <c r="FS42" s="16">
        <f t="shared" si="33"/>
        <v>358.78897559516997</v>
      </c>
      <c r="FT42" s="16">
        <f t="shared" si="33"/>
        <v>358.94004337139143</v>
      </c>
      <c r="FU42" s="16">
        <f t="shared" si="33"/>
        <v>359.08952705429368</v>
      </c>
      <c r="FV42" s="16">
        <f t="shared" si="33"/>
        <v>359.23743818703036</v>
      </c>
      <c r="FW42" s="16">
        <f t="shared" si="33"/>
        <v>359.3837882599293</v>
      </c>
      <c r="FX42" s="16">
        <f t="shared" si="33"/>
        <v>359.52858871023466</v>
      </c>
      <c r="FY42" s="16">
        <f t="shared" si="33"/>
        <v>359.67185092200481</v>
      </c>
      <c r="FZ42" s="16">
        <f t="shared" si="33"/>
        <v>359.81358622591881</v>
      </c>
      <c r="GA42" s="16">
        <f t="shared" si="33"/>
        <v>359.95380589906648</v>
      </c>
      <c r="GB42" s="16">
        <f t="shared" si="33"/>
        <v>360.09252116476802</v>
      </c>
      <c r="GC42" s="16">
        <f t="shared" si="33"/>
        <v>360.22974319240831</v>
      </c>
      <c r="GD42" s="16">
        <f t="shared" si="33"/>
        <v>360.3654830972672</v>
      </c>
      <c r="GE42" s="16">
        <f t="shared" si="33"/>
        <v>360.4997519403596</v>
      </c>
      <c r="GF42" s="16">
        <f t="shared" si="33"/>
        <v>360.63256072827704</v>
      </c>
      <c r="GG42" s="16">
        <f t="shared" si="33"/>
        <v>360.76392041303961</v>
      </c>
      <c r="GH42" s="16">
        <f t="shared" si="33"/>
        <v>360.89384189195005</v>
      </c>
      <c r="GI42" s="16">
        <f t="shared" si="33"/>
        <v>361.02233600745802</v>
      </c>
      <c r="GJ42" s="16">
        <f t="shared" si="33"/>
        <v>361.14941354702353</v>
      </c>
      <c r="GK42" s="16">
        <f t="shared" si="33"/>
        <v>361.27519522298769</v>
      </c>
      <c r="GL42" s="16">
        <f t="shared" si="33"/>
        <v>361.39969412298086</v>
      </c>
      <c r="GM42" s="16">
        <f t="shared" ref="GM42:IX42" si="34">$B$26*GL42+$B$31*$B$36*GM39</f>
        <v>361.52292320473885</v>
      </c>
      <c r="GN42" s="16">
        <f t="shared" si="34"/>
        <v>361.64489529735442</v>
      </c>
      <c r="GO42" s="16">
        <f t="shared" si="34"/>
        <v>361.76562310250858</v>
      </c>
      <c r="GP42" s="16">
        <f t="shared" si="34"/>
        <v>361.88511919569129</v>
      </c>
      <c r="GQ42" s="16">
        <f t="shared" si="34"/>
        <v>362.00339602741622</v>
      </c>
      <c r="GR42" s="16">
        <f t="shared" si="34"/>
        <v>362.12046592441772</v>
      </c>
      <c r="GS42" s="16">
        <f t="shared" si="34"/>
        <v>362.23634109084833</v>
      </c>
      <c r="GT42" s="16">
        <f t="shared" si="34"/>
        <v>362.35103360945891</v>
      </c>
      <c r="GU42" s="16">
        <f t="shared" si="34"/>
        <v>362.46455544277194</v>
      </c>
      <c r="GV42" s="16">
        <f t="shared" si="34"/>
        <v>362.57691843424402</v>
      </c>
      <c r="GW42" s="16">
        <f t="shared" si="34"/>
        <v>362.68813430941384</v>
      </c>
      <c r="GX42" s="16">
        <f t="shared" si="34"/>
        <v>362.7982146770438</v>
      </c>
      <c r="GY42" s="16">
        <f t="shared" si="34"/>
        <v>362.90717103025406</v>
      </c>
      <c r="GZ42" s="16">
        <f t="shared" si="34"/>
        <v>363.01501474764552</v>
      </c>
      <c r="HA42" s="16">
        <f t="shared" si="34"/>
        <v>363.12175709440731</v>
      </c>
      <c r="HB42" s="16">
        <f t="shared" si="34"/>
        <v>363.22740922341916</v>
      </c>
      <c r="HC42" s="16">
        <f t="shared" si="34"/>
        <v>363.33198217634316</v>
      </c>
      <c r="HD42" s="16">
        <f t="shared" si="34"/>
        <v>363.43548688471606</v>
      </c>
      <c r="HE42" s="16">
        <f t="shared" si="34"/>
        <v>363.53793417109125</v>
      </c>
      <c r="HF42" s="16">
        <f t="shared" si="34"/>
        <v>363.63933474993644</v>
      </c>
      <c r="HG42" s="16">
        <f t="shared" si="34"/>
        <v>363.73969922876631</v>
      </c>
      <c r="HH42" s="16">
        <f t="shared" si="34"/>
        <v>363.83903810918827</v>
      </c>
      <c r="HI42" s="16">
        <f t="shared" si="34"/>
        <v>363.93736178793245</v>
      </c>
      <c r="HJ42" s="16">
        <f t="shared" si="34"/>
        <v>364.03468055787636</v>
      </c>
      <c r="HK42" s="16">
        <f t="shared" si="34"/>
        <v>364.1310046090569</v>
      </c>
      <c r="HL42" s="16">
        <f t="shared" si="34"/>
        <v>364.22634402967225</v>
      </c>
      <c r="HM42" s="16">
        <f t="shared" si="34"/>
        <v>364.32070880707744</v>
      </c>
      <c r="HN42" s="16">
        <f t="shared" si="34"/>
        <v>364.41410882876914</v>
      </c>
      <c r="HO42" s="16">
        <f t="shared" si="34"/>
        <v>364.50655388336287</v>
      </c>
      <c r="HP42" s="16">
        <f t="shared" si="34"/>
        <v>364.59805366155825</v>
      </c>
      <c r="HQ42" s="16">
        <f t="shared" si="34"/>
        <v>364.68861775710297</v>
      </c>
      <c r="HR42" s="16">
        <f t="shared" si="34"/>
        <v>364.77825566773845</v>
      </c>
      <c r="HS42" s="16">
        <f t="shared" si="34"/>
        <v>364.86697679612922</v>
      </c>
      <c r="HT42" s="16">
        <f t="shared" si="34"/>
        <v>364.95479045079861</v>
      </c>
      <c r="HU42" s="16">
        <f t="shared" si="34"/>
        <v>365.04170584705025</v>
      </c>
      <c r="HV42" s="16">
        <f t="shared" si="34"/>
        <v>365.12773210788237</v>
      </c>
      <c r="HW42" s="16">
        <f t="shared" si="34"/>
        <v>365.2128782648935</v>
      </c>
      <c r="HX42" s="16">
        <f t="shared" si="34"/>
        <v>365.29715325917505</v>
      </c>
      <c r="HY42" s="16">
        <f t="shared" si="34"/>
        <v>365.38056594220001</v>
      </c>
      <c r="HZ42" s="16">
        <f t="shared" si="34"/>
        <v>365.46312507670245</v>
      </c>
      <c r="IA42" s="16">
        <f t="shared" si="34"/>
        <v>365.54483933754761</v>
      </c>
      <c r="IB42" s="16">
        <f t="shared" si="34"/>
        <v>365.62571731259425</v>
      </c>
      <c r="IC42" s="16">
        <f t="shared" si="34"/>
        <v>365.70576750354621</v>
      </c>
      <c r="ID42" s="16">
        <f t="shared" si="34"/>
        <v>365.78499832679887</v>
      </c>
      <c r="IE42" s="16">
        <f t="shared" si="34"/>
        <v>365.86341811427724</v>
      </c>
      <c r="IF42" s="16">
        <f t="shared" si="34"/>
        <v>365.94103511426459</v>
      </c>
      <c r="IG42" s="16">
        <f t="shared" si="34"/>
        <v>366.01785749222353</v>
      </c>
      <c r="IH42" s="16">
        <f t="shared" si="34"/>
        <v>366.09389333160601</v>
      </c>
      <c r="II42" s="16">
        <f t="shared" si="34"/>
        <v>366.16915063466212</v>
      </c>
      <c r="IJ42" s="16">
        <f t="shared" si="34"/>
        <v>366.24363732323906</v>
      </c>
      <c r="IK42" s="16">
        <f t="shared" si="34"/>
        <v>366.31736123957182</v>
      </c>
      <c r="IL42" s="16">
        <f t="shared" si="34"/>
        <v>366.39033014706587</v>
      </c>
      <c r="IM42" s="16">
        <f t="shared" si="34"/>
        <v>366.4625517310738</v>
      </c>
      <c r="IN42" s="16">
        <f t="shared" si="34"/>
        <v>366.53403359966279</v>
      </c>
      <c r="IO42" s="16">
        <f t="shared" si="34"/>
        <v>366.60478328437762</v>
      </c>
      <c r="IP42" s="16">
        <f t="shared" si="34"/>
        <v>366.67480824099391</v>
      </c>
      <c r="IQ42" s="16">
        <f t="shared" si="34"/>
        <v>366.74411585026127</v>
      </c>
      <c r="IR42" s="16">
        <f t="shared" si="34"/>
        <v>366.81271341916289</v>
      </c>
      <c r="IS42" s="16">
        <f t="shared" si="34"/>
        <v>366.88060818115616</v>
      </c>
      <c r="IT42" s="16">
        <f t="shared" si="34"/>
        <v>366.94780729630457</v>
      </c>
      <c r="IU42" s="16">
        <f t="shared" si="34"/>
        <v>367.01431785256273</v>
      </c>
      <c r="IV42" s="16">
        <f t="shared" si="34"/>
        <v>367.08014686648653</v>
      </c>
      <c r="IW42" s="16">
        <f t="shared" si="34"/>
        <v>367.14530128393824</v>
      </c>
      <c r="IX42" s="16">
        <f t="shared" si="34"/>
        <v>367.20978798078579</v>
      </c>
      <c r="IY42" s="16">
        <f t="shared" ref="IY42:KF42" si="35">$B$26*IX42+$B$31*$B$36*IY39</f>
        <v>367.27361376359329</v>
      </c>
      <c r="IZ42" s="16">
        <f t="shared" si="35"/>
        <v>367.33678537030477</v>
      </c>
      <c r="JA42" s="16">
        <f t="shared" si="35"/>
        <v>367.39930947092404</v>
      </c>
      <c r="JB42" s="16">
        <f t="shared" si="35"/>
        <v>367.46119266818505</v>
      </c>
      <c r="JC42" s="16">
        <f t="shared" si="35"/>
        <v>367.52244149821752</v>
      </c>
      <c r="JD42" s="16">
        <f t="shared" si="35"/>
        <v>367.58306243120398</v>
      </c>
      <c r="JE42" s="16">
        <f t="shared" si="35"/>
        <v>367.64306187203198</v>
      </c>
      <c r="JF42" s="16">
        <f t="shared" si="35"/>
        <v>367.70244616094016</v>
      </c>
      <c r="JG42" s="16">
        <f t="shared" si="35"/>
        <v>367.76122157415739</v>
      </c>
      <c r="JH42" s="16">
        <f t="shared" si="35"/>
        <v>367.81939432453868</v>
      </c>
      <c r="JI42" s="16">
        <f t="shared" si="35"/>
        <v>367.87697056219076</v>
      </c>
      <c r="JJ42" s="16">
        <f t="shared" si="35"/>
        <v>367.93395637509548</v>
      </c>
      <c r="JK42" s="16">
        <f t="shared" si="35"/>
        <v>367.99035778972484</v>
      </c>
      <c r="JL42" s="16">
        <f t="shared" si="35"/>
        <v>368.04618077165094</v>
      </c>
      <c r="JM42" s="16">
        <f t="shared" si="35"/>
        <v>368.1014312261488</v>
      </c>
      <c r="JN42" s="16">
        <f t="shared" si="35"/>
        <v>368.15611499879458</v>
      </c>
      <c r="JO42" s="16">
        <f t="shared" si="35"/>
        <v>368.21023787605765</v>
      </c>
      <c r="JP42" s="16">
        <f t="shared" si="35"/>
        <v>368.26380558588761</v>
      </c>
      <c r="JQ42" s="16">
        <f t="shared" si="35"/>
        <v>368.31682379829454</v>
      </c>
      <c r="JR42" s="16">
        <f t="shared" si="35"/>
        <v>368.36929812592604</v>
      </c>
      <c r="JS42" s="16">
        <f t="shared" si="35"/>
        <v>368.421234124634</v>
      </c>
      <c r="JT42" s="16">
        <f t="shared" si="35"/>
        <v>368.47263729404131</v>
      </c>
      <c r="JU42" s="16">
        <f t="shared" si="35"/>
        <v>368.52351307809977</v>
      </c>
      <c r="JV42" s="16">
        <f t="shared" si="35"/>
        <v>368.57386686564416</v>
      </c>
      <c r="JW42" s="16">
        <f t="shared" si="35"/>
        <v>368.62370399093982</v>
      </c>
      <c r="JX42" s="16">
        <f t="shared" si="35"/>
        <v>368.67302973422477</v>
      </c>
      <c r="JY42" s="16">
        <f t="shared" si="35"/>
        <v>368.72184932224769</v>
      </c>
      <c r="JZ42" s="16">
        <f t="shared" si="35"/>
        <v>368.7701679288017</v>
      </c>
      <c r="KA42" s="16">
        <f t="shared" si="35"/>
        <v>368.81799067524952</v>
      </c>
      <c r="KB42" s="16">
        <f t="shared" si="35"/>
        <v>368.86532263104613</v>
      </c>
      <c r="KC42" s="16">
        <f t="shared" si="35"/>
        <v>368.91216881425686</v>
      </c>
      <c r="KD42" s="16">
        <f t="shared" si="35"/>
        <v>368.95853419206929</v>
      </c>
      <c r="KE42" s="16">
        <f t="shared" si="35"/>
        <v>369.00442368130155</v>
      </c>
      <c r="KF42" s="16">
        <f t="shared" si="35"/>
        <v>369.04984214890391</v>
      </c>
    </row>
    <row r="43" spans="1:292" x14ac:dyDescent="0.2">
      <c r="A43" t="s">
        <v>35</v>
      </c>
      <c r="B43" s="17">
        <v>30.097999999999999</v>
      </c>
      <c r="C43" s="16">
        <f t="shared" ref="C43:BN43" si="36">$B$27*B43+$B$32*$B$36*C39</f>
        <v>30.73771811154376</v>
      </c>
      <c r="D43" s="16">
        <f t="shared" si="36"/>
        <v>31.379695073554341</v>
      </c>
      <c r="E43" s="16">
        <f t="shared" si="36"/>
        <v>32.023618912307796</v>
      </c>
      <c r="F43" s="16">
        <f t="shared" si="36"/>
        <v>32.669163035684456</v>
      </c>
      <c r="G43" s="16">
        <f t="shared" si="36"/>
        <v>33.315987196413076</v>
      </c>
      <c r="H43" s="16">
        <f t="shared" si="36"/>
        <v>33.963738535813214</v>
      </c>
      <c r="I43" s="16">
        <f t="shared" si="36"/>
        <v>34.612052702558778</v>
      </c>
      <c r="J43" s="16">
        <f t="shared" si="36"/>
        <v>35.260555039804743</v>
      </c>
      <c r="K43" s="16">
        <f t="shared" si="36"/>
        <v>35.908861833685492</v>
      </c>
      <c r="L43" s="16">
        <f t="shared" si="36"/>
        <v>36.556581615608792</v>
      </c>
      <c r="M43" s="16">
        <f t="shared" si="36"/>
        <v>37.201624510389799</v>
      </c>
      <c r="N43" s="16">
        <f t="shared" si="36"/>
        <v>37.84413611907393</v>
      </c>
      <c r="O43" s="16">
        <f t="shared" si="36"/>
        <v>38.484256460604755</v>
      </c>
      <c r="P43" s="16">
        <f t="shared" si="36"/>
        <v>39.122120158648983</v>
      </c>
      <c r="Q43" s="16">
        <f t="shared" si="36"/>
        <v>39.757856624017926</v>
      </c>
      <c r="R43" s="16">
        <f t="shared" si="36"/>
        <v>40.390668609070701</v>
      </c>
      <c r="S43" s="16">
        <f t="shared" si="36"/>
        <v>41.019746548683841</v>
      </c>
      <c r="T43" s="16">
        <f t="shared" si="36"/>
        <v>41.64427240840304</v>
      </c>
      <c r="U43" s="16">
        <f t="shared" si="36"/>
        <v>42.263423688680419</v>
      </c>
      <c r="V43" s="16">
        <f t="shared" si="36"/>
        <v>42.876377554401039</v>
      </c>
      <c r="W43" s="16">
        <f t="shared" si="36"/>
        <v>43.484306046573373</v>
      </c>
      <c r="X43" s="16">
        <f t="shared" si="36"/>
        <v>44.087779437166418</v>
      </c>
      <c r="Y43" s="16">
        <f t="shared" si="36"/>
        <v>44.687373023362817</v>
      </c>
      <c r="Z43" s="16">
        <f t="shared" si="36"/>
        <v>45.283667685833173</v>
      </c>
      <c r="AA43" s="16">
        <f t="shared" si="36"/>
        <v>45.877250436733839</v>
      </c>
      <c r="AB43" s="16">
        <f t="shared" si="36"/>
        <v>46.468714965315627</v>
      </c>
      <c r="AC43" s="16">
        <f t="shared" si="36"/>
        <v>47.05866218431661</v>
      </c>
      <c r="AD43" s="16">
        <f t="shared" si="36"/>
        <v>47.6477007826849</v>
      </c>
      <c r="AE43" s="16">
        <f t="shared" si="36"/>
        <v>48.236447780589124</v>
      </c>
      <c r="AF43" s="16">
        <f t="shared" si="36"/>
        <v>48.825529083663348</v>
      </c>
      <c r="AG43" s="16">
        <f t="shared" si="36"/>
        <v>49.413378997410149</v>
      </c>
      <c r="AH43" s="16">
        <f t="shared" si="36"/>
        <v>49.999611876180509</v>
      </c>
      <c r="AI43" s="16">
        <f t="shared" si="36"/>
        <v>50.583837298338217</v>
      </c>
      <c r="AJ43" s="16">
        <f t="shared" si="36"/>
        <v>51.16566092309823</v>
      </c>
      <c r="AK43" s="16">
        <f t="shared" si="36"/>
        <v>51.744685411826516</v>
      </c>
      <c r="AL43" s="16">
        <f t="shared" si="36"/>
        <v>52.320511376071522</v>
      </c>
      <c r="AM43" s="16">
        <f t="shared" si="36"/>
        <v>52.892738348736188</v>
      </c>
      <c r="AN43" s="16">
        <f t="shared" si="36"/>
        <v>53.460965775051996</v>
      </c>
      <c r="AO43" s="16">
        <f t="shared" si="36"/>
        <v>54.024794019175118</v>
      </c>
      <c r="AP43" s="16">
        <f t="shared" si="36"/>
        <v>54.583825382385591</v>
      </c>
      <c r="AQ43" s="16">
        <f t="shared" si="36"/>
        <v>55.137733772698844</v>
      </c>
      <c r="AR43" s="16">
        <f t="shared" si="36"/>
        <v>55.686877799750881</v>
      </c>
      <c r="AS43" s="16">
        <f t="shared" si="36"/>
        <v>56.231615259712562</v>
      </c>
      <c r="AT43" s="16">
        <f t="shared" si="36"/>
        <v>56.772303553587427</v>
      </c>
      <c r="AU43" s="16">
        <f t="shared" si="36"/>
        <v>57.30930009660716</v>
      </c>
      <c r="AV43" s="16">
        <f t="shared" si="36"/>
        <v>57.842962729917069</v>
      </c>
      <c r="AW43" s="16">
        <f t="shared" si="36"/>
        <v>58.373650135125231</v>
      </c>
      <c r="AX43" s="16">
        <f t="shared" si="36"/>
        <v>58.901722252095382</v>
      </c>
      <c r="AY43" s="16">
        <f t="shared" si="36"/>
        <v>59.427540700244492</v>
      </c>
      <c r="AZ43" s="16">
        <f t="shared" si="36"/>
        <v>59.951469203662356</v>
      </c>
      <c r="BA43" s="16">
        <f t="shared" si="36"/>
        <v>60.471704310536794</v>
      </c>
      <c r="BB43" s="16">
        <f t="shared" si="36"/>
        <v>60.987424288970878</v>
      </c>
      <c r="BC43" s="16">
        <f t="shared" si="36"/>
        <v>61.497802671325637</v>
      </c>
      <c r="BD43" s="16">
        <f t="shared" si="36"/>
        <v>62.00201123406422</v>
      </c>
      <c r="BE43" s="16">
        <f t="shared" si="36"/>
        <v>62.499223098684645</v>
      </c>
      <c r="BF43" s="16">
        <f t="shared" si="36"/>
        <v>62.988615911567493</v>
      </c>
      <c r="BG43" s="16">
        <f t="shared" si="36"/>
        <v>63.469375085686664</v>
      </c>
      <c r="BH43" s="16">
        <f t="shared" si="36"/>
        <v>63.940697086415675</v>
      </c>
      <c r="BI43" s="16">
        <f t="shared" si="36"/>
        <v>64.401792742249327</v>
      </c>
      <c r="BJ43" s="16">
        <f t="shared" si="36"/>
        <v>64.851890560190554</v>
      </c>
      <c r="BK43" s="16">
        <f t="shared" si="36"/>
        <v>65.292907605855632</v>
      </c>
      <c r="BL43" s="16">
        <f t="shared" si="36"/>
        <v>65.724870460394939</v>
      </c>
      <c r="BM43" s="16">
        <f t="shared" si="36"/>
        <v>66.147810055813423</v>
      </c>
      <c r="BN43" s="16">
        <f t="shared" si="36"/>
        <v>66.561761521501623</v>
      </c>
      <c r="BO43" s="16">
        <f t="shared" ref="BO43:DZ43" si="37">$B$27*BN43+$B$32*$B$36*BO39</f>
        <v>66.966764021802547</v>
      </c>
      <c r="BP43" s="16">
        <f t="shared" si="37"/>
        <v>67.362860592450161</v>
      </c>
      <c r="BQ43" s="16">
        <f t="shared" si="37"/>
        <v>67.750097976536409</v>
      </c>
      <c r="BR43" s="16">
        <f t="shared" si="37"/>
        <v>68.128526460915836</v>
      </c>
      <c r="BS43" s="16">
        <f t="shared" si="37"/>
        <v>68.498199713417961</v>
      </c>
      <c r="BT43" s="16">
        <f t="shared" si="37"/>
        <v>68.859174621447664</v>
      </c>
      <c r="BU43" s="16">
        <f t="shared" si="37"/>
        <v>69.21345599824636</v>
      </c>
      <c r="BV43" s="16">
        <f t="shared" si="37"/>
        <v>69.561872926608729</v>
      </c>
      <c r="BW43" s="16">
        <f t="shared" si="37"/>
        <v>69.905232234046366</v>
      </c>
      <c r="BX43" s="16">
        <f t="shared" si="37"/>
        <v>70.244321971076658</v>
      </c>
      <c r="BY43" s="16">
        <f t="shared" si="37"/>
        <v>70.579914760290222</v>
      </c>
      <c r="BZ43" s="16">
        <f t="shared" si="37"/>
        <v>70.912771039624943</v>
      </c>
      <c r="CA43" s="16">
        <f t="shared" si="37"/>
        <v>71.243642220869106</v>
      </c>
      <c r="CB43" s="16">
        <f t="shared" si="37"/>
        <v>71.573273784175868</v>
      </c>
      <c r="CC43" s="16">
        <f t="shared" si="37"/>
        <v>71.902408328215202</v>
      </c>
      <c r="CD43" s="16">
        <f t="shared" si="37"/>
        <v>72.231788595088091</v>
      </c>
      <c r="CE43" s="16">
        <f t="shared" si="37"/>
        <v>72.560720265928069</v>
      </c>
      <c r="CF43" s="16">
        <f t="shared" si="37"/>
        <v>72.888666872361327</v>
      </c>
      <c r="CG43" s="16">
        <f t="shared" si="37"/>
        <v>73.215093015058969</v>
      </c>
      <c r="CH43" s="16">
        <f t="shared" si="37"/>
        <v>73.539465990911253</v>
      </c>
      <c r="CI43" s="16">
        <f t="shared" si="37"/>
        <v>73.861257413482605</v>
      </c>
      <c r="CJ43" s="16">
        <f t="shared" si="37"/>
        <v>74.179944814499137</v>
      </c>
      <c r="CK43" s="16">
        <f t="shared" si="37"/>
        <v>74.495013218311385</v>
      </c>
      <c r="CL43" s="16">
        <f t="shared" si="37"/>
        <v>74.805956682244641</v>
      </c>
      <c r="CM43" s="16">
        <f t="shared" si="37"/>
        <v>75.11227979535596</v>
      </c>
      <c r="CN43" s="16">
        <f t="shared" si="37"/>
        <v>75.413499128541503</v>
      </c>
      <c r="CO43" s="16">
        <f t="shared" si="37"/>
        <v>75.709718921240537</v>
      </c>
      <c r="CP43" s="16">
        <f t="shared" si="37"/>
        <v>76.000975695332045</v>
      </c>
      <c r="CQ43" s="16">
        <f t="shared" si="37"/>
        <v>76.287305839243999</v>
      </c>
      <c r="CR43" s="16">
        <f t="shared" si="37"/>
        <v>76.568745607202885</v>
      </c>
      <c r="CS43" s="16">
        <f t="shared" si="37"/>
        <v>76.845331118975992</v>
      </c>
      <c r="CT43" s="16">
        <f t="shared" si="37"/>
        <v>77.117098359604569</v>
      </c>
      <c r="CU43" s="16">
        <f t="shared" si="37"/>
        <v>77.384083179120211</v>
      </c>
      <c r="CV43" s="16">
        <f t="shared" si="37"/>
        <v>77.646321292268226</v>
      </c>
      <c r="CW43" s="16">
        <f t="shared" si="37"/>
        <v>77.903848278212564</v>
      </c>
      <c r="CX43" s="16">
        <f t="shared" si="37"/>
        <v>78.156699580260081</v>
      </c>
      <c r="CY43" s="16">
        <f t="shared" si="37"/>
        <v>78.404910505552024</v>
      </c>
      <c r="CZ43" s="16">
        <f t="shared" si="37"/>
        <v>78.648516224778703</v>
      </c>
      <c r="DA43" s="16">
        <f t="shared" si="37"/>
        <v>78.887551771870861</v>
      </c>
      <c r="DB43" s="16">
        <f t="shared" si="37"/>
        <v>79.122052043707356</v>
      </c>
      <c r="DC43" s="16">
        <f t="shared" si="37"/>
        <v>79.352051799807739</v>
      </c>
      <c r="DD43" s="16">
        <f t="shared" si="37"/>
        <v>79.577585662016347</v>
      </c>
      <c r="DE43" s="16">
        <f t="shared" si="37"/>
        <v>79.798688114212808</v>
      </c>
      <c r="DF43" s="16">
        <f t="shared" si="37"/>
        <v>80.015393502002439</v>
      </c>
      <c r="DG43" s="16">
        <f t="shared" si="37"/>
        <v>80.227736032405119</v>
      </c>
      <c r="DH43" s="16">
        <f t="shared" si="37"/>
        <v>80.435749773556438</v>
      </c>
      <c r="DI43" s="16">
        <f t="shared" si="37"/>
        <v>80.639468654408716</v>
      </c>
      <c r="DJ43" s="16">
        <f t="shared" si="37"/>
        <v>80.838926464414641</v>
      </c>
      <c r="DK43" s="16">
        <f t="shared" si="37"/>
        <v>81.034156853229248</v>
      </c>
      <c r="DL43" s="16">
        <f t="shared" si="37"/>
        <v>81.225193330401368</v>
      </c>
      <c r="DM43" s="16">
        <f t="shared" si="37"/>
        <v>81.412069265081357</v>
      </c>
      <c r="DN43" s="16">
        <f t="shared" si="37"/>
        <v>81.594817885723742</v>
      </c>
      <c r="DO43" s="16">
        <f t="shared" si="37"/>
        <v>81.773472279796664</v>
      </c>
      <c r="DP43" s="16">
        <f t="shared" si="37"/>
        <v>81.948065393486416</v>
      </c>
      <c r="DQ43" s="16">
        <f t="shared" si="37"/>
        <v>82.118630031407932</v>
      </c>
      <c r="DR43" s="16">
        <f t="shared" si="37"/>
        <v>82.285198856320093</v>
      </c>
      <c r="DS43" s="16">
        <f t="shared" si="37"/>
        <v>82.447804388838122</v>
      </c>
      <c r="DT43" s="16">
        <f t="shared" si="37"/>
        <v>82.60647900715847</v>
      </c>
      <c r="DU43" s="16">
        <f t="shared" si="37"/>
        <v>82.761254946786707</v>
      </c>
      <c r="DV43" s="16">
        <f t="shared" si="37"/>
        <v>82.912164300262404</v>
      </c>
      <c r="DW43" s="16">
        <f t="shared" si="37"/>
        <v>83.059239016896683</v>
      </c>
      <c r="DX43" s="16">
        <f t="shared" si="37"/>
        <v>83.202510902505722</v>
      </c>
      <c r="DY43" s="16">
        <f t="shared" si="37"/>
        <v>83.342011619144458</v>
      </c>
      <c r="DZ43" s="16">
        <f t="shared" si="37"/>
        <v>83.477772684853903</v>
      </c>
      <c r="EA43" s="16">
        <f t="shared" ref="EA43:GL43" si="38">$B$27*DZ43+$B$32*$B$36*EA39</f>
        <v>83.609825473413508</v>
      </c>
      <c r="EB43" s="16">
        <f t="shared" si="38"/>
        <v>83.738201214105487</v>
      </c>
      <c r="EC43" s="16">
        <f t="shared" si="38"/>
        <v>83.862930991471231</v>
      </c>
      <c r="ED43" s="16">
        <f t="shared" si="38"/>
        <v>83.984045745067974</v>
      </c>
      <c r="EE43" s="16">
        <f t="shared" si="38"/>
        <v>84.101576269245555</v>
      </c>
      <c r="EF43" s="16">
        <f t="shared" si="38"/>
        <v>84.215553212919815</v>
      </c>
      <c r="EG43" s="16">
        <f t="shared" si="38"/>
        <v>84.326007079350362</v>
      </c>
      <c r="EH43" s="16">
        <f t="shared" si="38"/>
        <v>84.432968225933891</v>
      </c>
      <c r="EI43" s="16">
        <f t="shared" si="38"/>
        <v>84.536466863986234</v>
      </c>
      <c r="EJ43" s="16">
        <f t="shared" si="38"/>
        <v>84.636533058561412</v>
      </c>
      <c r="EK43" s="16">
        <f t="shared" si="38"/>
        <v>84.733196728253944</v>
      </c>
      <c r="EL43" s="16">
        <f t="shared" si="38"/>
        <v>84.826487645004661</v>
      </c>
      <c r="EM43" s="16">
        <f t="shared" si="38"/>
        <v>84.916435433913279</v>
      </c>
      <c r="EN43" s="16">
        <f t="shared" si="38"/>
        <v>85.003069573072651</v>
      </c>
      <c r="EO43" s="16">
        <f t="shared" si="38"/>
        <v>85.086419393404853</v>
      </c>
      <c r="EP43" s="16">
        <f t="shared" si="38"/>
        <v>85.166514078499873</v>
      </c>
      <c r="EQ43" s="16">
        <f t="shared" si="38"/>
        <v>85.243382664459858</v>
      </c>
      <c r="ER43" s="16">
        <f t="shared" si="38"/>
        <v>85.317054039744434</v>
      </c>
      <c r="ES43" s="16">
        <f t="shared" si="38"/>
        <v>85.387556945034419</v>
      </c>
      <c r="ET43" s="16">
        <f t="shared" si="38"/>
        <v>85.454919973094832</v>
      </c>
      <c r="EU43" s="16">
        <f t="shared" si="38"/>
        <v>85.519171568642165</v>
      </c>
      <c r="EV43" s="16">
        <f t="shared" si="38"/>
        <v>85.580340028239604</v>
      </c>
      <c r="EW43" s="16">
        <f t="shared" si="38"/>
        <v>85.638453500173085</v>
      </c>
      <c r="EX43" s="16">
        <f t="shared" si="38"/>
        <v>85.693539984347495</v>
      </c>
      <c r="EY43" s="16">
        <f t="shared" si="38"/>
        <v>85.745627332190523</v>
      </c>
      <c r="EZ43" s="16">
        <f t="shared" si="38"/>
        <v>85.794743246560159</v>
      </c>
      <c r="FA43" s="16">
        <f t="shared" si="38"/>
        <v>85.840915281660529</v>
      </c>
      <c r="FB43" s="16">
        <f t="shared" si="38"/>
        <v>85.884170842971329</v>
      </c>
      <c r="FC43" s="16">
        <f t="shared" si="38"/>
        <v>85.924537187176895</v>
      </c>
      <c r="FD43" s="16">
        <f t="shared" si="38"/>
        <v>85.962041422110957</v>
      </c>
      <c r="FE43" s="16">
        <f t="shared" si="38"/>
        <v>85.996710506702613</v>
      </c>
      <c r="FF43" s="16">
        <f t="shared" si="38"/>
        <v>86.028571250933553</v>
      </c>
      <c r="FG43" s="16">
        <f t="shared" si="38"/>
        <v>86.057650315803016</v>
      </c>
      <c r="FH43" s="16">
        <f t="shared" si="38"/>
        <v>86.083974213309347</v>
      </c>
      <c r="FI43" s="16">
        <f t="shared" si="38"/>
        <v>86.107569306416522</v>
      </c>
      <c r="FJ43" s="16">
        <f t="shared" si="38"/>
        <v>86.128461809044822</v>
      </c>
      <c r="FK43" s="16">
        <f t="shared" si="38"/>
        <v>86.146677786064714</v>
      </c>
      <c r="FL43" s="16">
        <f t="shared" si="38"/>
        <v>86.162243153306335</v>
      </c>
      <c r="FM43" s="16">
        <f t="shared" si="38"/>
        <v>86.175183677568924</v>
      </c>
      <c r="FN43" s="16">
        <f t="shared" si="38"/>
        <v>86.185524976641688</v>
      </c>
      <c r="FO43" s="16">
        <f t="shared" si="38"/>
        <v>86.193292519332758</v>
      </c>
      <c r="FP43" s="16">
        <f t="shared" si="38"/>
        <v>86.198511625503087</v>
      </c>
      <c r="FQ43" s="16">
        <f t="shared" si="38"/>
        <v>86.201207466110375</v>
      </c>
      <c r="FR43" s="16">
        <f t="shared" si="38"/>
        <v>86.201405063256971</v>
      </c>
      <c r="FS43" s="16">
        <f t="shared" si="38"/>
        <v>86.19912929025466</v>
      </c>
      <c r="FT43" s="16">
        <f t="shared" si="38"/>
        <v>86.19440487168815</v>
      </c>
      <c r="FU43" s="16">
        <f t="shared" si="38"/>
        <v>86.187256383493434</v>
      </c>
      <c r="FV43" s="16">
        <f t="shared" si="38"/>
        <v>86.177708253056451</v>
      </c>
      <c r="FW43" s="16">
        <f t="shared" si="38"/>
        <v>86.165784759292151</v>
      </c>
      <c r="FX43" s="16">
        <f t="shared" si="38"/>
        <v>86.151510032656375</v>
      </c>
      <c r="FY43" s="16">
        <f t="shared" si="38"/>
        <v>86.134908055397005</v>
      </c>
      <c r="FZ43" s="16">
        <f t="shared" si="38"/>
        <v>86.116002661664027</v>
      </c>
      <c r="GA43" s="16">
        <f t="shared" si="38"/>
        <v>86.094817537593869</v>
      </c>
      <c r="GB43" s="16">
        <f t="shared" si="38"/>
        <v>86.071376221439408</v>
      </c>
      <c r="GC43" s="16">
        <f t="shared" si="38"/>
        <v>86.045702103721581</v>
      </c>
      <c r="GD43" s="16">
        <f t="shared" si="38"/>
        <v>86.01781842737482</v>
      </c>
      <c r="GE43" s="16">
        <f t="shared" si="38"/>
        <v>85.987748287906967</v>
      </c>
      <c r="GF43" s="16">
        <f t="shared" si="38"/>
        <v>85.955514633561165</v>
      </c>
      <c r="GG43" s="16">
        <f t="shared" si="38"/>
        <v>85.921140265493165</v>
      </c>
      <c r="GH43" s="16">
        <f t="shared" si="38"/>
        <v>85.884647837951604</v>
      </c>
      <c r="GI43" s="16">
        <f t="shared" si="38"/>
        <v>85.846059858473225</v>
      </c>
      <c r="GJ43" s="16">
        <f t="shared" si="38"/>
        <v>85.805398688076366</v>
      </c>
      <c r="GK43" s="16">
        <f t="shared" si="38"/>
        <v>85.762855741465216</v>
      </c>
      <c r="GL43" s="16">
        <f t="shared" si="38"/>
        <v>85.718456330278414</v>
      </c>
      <c r="GM43" s="16">
        <f t="shared" ref="GM43:IX43" si="39">$B$27*GL43+$B$32*$B$36*GM39</f>
        <v>85.672225496683623</v>
      </c>
      <c r="GN43" s="16">
        <f t="shared" si="39"/>
        <v>85.624188016044499</v>
      </c>
      <c r="GO43" s="16">
        <f t="shared" si="39"/>
        <v>85.574368399548675</v>
      </c>
      <c r="GP43" s="16">
        <f t="shared" si="39"/>
        <v>85.522790896812893</v>
      </c>
      <c r="GQ43" s="16">
        <f t="shared" si="39"/>
        <v>85.469479498471145</v>
      </c>
      <c r="GR43" s="16">
        <f t="shared" si="39"/>
        <v>85.414457938728802</v>
      </c>
      <c r="GS43" s="16">
        <f t="shared" si="39"/>
        <v>85.357749697910236</v>
      </c>
      <c r="GT43" s="16">
        <f t="shared" si="39"/>
        <v>85.299378004973107</v>
      </c>
      <c r="GU43" s="16">
        <f t="shared" si="39"/>
        <v>85.239365840004538</v>
      </c>
      <c r="GV43" s="16">
        <f t="shared" si="39"/>
        <v>85.177735936694688</v>
      </c>
      <c r="GW43" s="16">
        <f t="shared" si="39"/>
        <v>85.11451078478035</v>
      </c>
      <c r="GX43" s="16">
        <f t="shared" si="39"/>
        <v>85.04971263247262</v>
      </c>
      <c r="GY43" s="16">
        <f t="shared" si="39"/>
        <v>84.983363488865976</v>
      </c>
      <c r="GZ43" s="16">
        <f t="shared" si="39"/>
        <v>84.915485126323688</v>
      </c>
      <c r="HA43" s="16">
        <f t="shared" si="39"/>
        <v>84.846099082832907</v>
      </c>
      <c r="HB43" s="16">
        <f t="shared" si="39"/>
        <v>84.775226664345553</v>
      </c>
      <c r="HC43" s="16">
        <f t="shared" si="39"/>
        <v>84.702888947096142</v>
      </c>
      <c r="HD43" s="16">
        <f t="shared" si="39"/>
        <v>84.629106779914153</v>
      </c>
      <c r="HE43" s="16">
        <f t="shared" si="39"/>
        <v>84.553900786606803</v>
      </c>
      <c r="HF43" s="16">
        <f t="shared" si="39"/>
        <v>84.477291367958642</v>
      </c>
      <c r="HG43" s="16">
        <f t="shared" si="39"/>
        <v>84.399298704088224</v>
      </c>
      <c r="HH43" s="16">
        <f t="shared" si="39"/>
        <v>84.319942756663593</v>
      </c>
      <c r="HI43" s="16">
        <f t="shared" si="39"/>
        <v>84.239243271087958</v>
      </c>
      <c r="HJ43" s="16">
        <f t="shared" si="39"/>
        <v>84.157219778671163</v>
      </c>
      <c r="HK43" s="16">
        <f t="shared" si="39"/>
        <v>84.07389159877539</v>
      </c>
      <c r="HL43" s="16">
        <f t="shared" si="39"/>
        <v>83.989277840939877</v>
      </c>
      <c r="HM43" s="16">
        <f t="shared" si="39"/>
        <v>83.903397406989541</v>
      </c>
      <c r="HN43" s="16">
        <f t="shared" si="39"/>
        <v>83.816268993121568</v>
      </c>
      <c r="HO43" s="16">
        <f t="shared" si="39"/>
        <v>83.727911091974505</v>
      </c>
      <c r="HP43" s="16">
        <f t="shared" si="39"/>
        <v>83.638341994673226</v>
      </c>
      <c r="HQ43" s="16">
        <f t="shared" si="39"/>
        <v>83.547579792866458</v>
      </c>
      <c r="HR43" s="16">
        <f t="shared" si="39"/>
        <v>83.455642380730239</v>
      </c>
      <c r="HS43" s="16">
        <f t="shared" si="39"/>
        <v>83.362547456941087</v>
      </c>
      <c r="HT43" s="16">
        <f t="shared" si="39"/>
        <v>83.26831252665319</v>
      </c>
      <c r="HU43" s="16">
        <f t="shared" si="39"/>
        <v>83.172954903448783</v>
      </c>
      <c r="HV43" s="16">
        <f t="shared" si="39"/>
        <v>83.076491711271544</v>
      </c>
      <c r="HW43" s="16">
        <f t="shared" si="39"/>
        <v>82.978939886341735</v>
      </c>
      <c r="HX43" s="16">
        <f t="shared" si="39"/>
        <v>82.880316179045835</v>
      </c>
      <c r="HY43" s="16">
        <f t="shared" si="39"/>
        <v>82.780637155815128</v>
      </c>
      <c r="HZ43" s="16">
        <f t="shared" si="39"/>
        <v>82.6799192009845</v>
      </c>
      <c r="IA43" s="16">
        <f t="shared" si="39"/>
        <v>82.578178518632512</v>
      </c>
      <c r="IB43" s="16">
        <f t="shared" si="39"/>
        <v>82.475431134403465</v>
      </c>
      <c r="IC43" s="16">
        <f t="shared" si="39"/>
        <v>82.371692897308719</v>
      </c>
      <c r="ID43" s="16">
        <f t="shared" si="39"/>
        <v>82.266979481514667</v>
      </c>
      <c r="IE43" s="16">
        <f t="shared" si="39"/>
        <v>82.161306388113289</v>
      </c>
      <c r="IF43" s="16">
        <f t="shared" si="39"/>
        <v>82.054688946872929</v>
      </c>
      <c r="IG43" s="16">
        <f t="shared" si="39"/>
        <v>81.947142317972848</v>
      </c>
      <c r="IH43" s="16">
        <f t="shared" si="39"/>
        <v>81.838681493716081</v>
      </c>
      <c r="II43" s="16">
        <f t="shared" si="39"/>
        <v>81.729321300235341</v>
      </c>
      <c r="IJ43" s="16">
        <f t="shared" si="39"/>
        <v>81.619076399179534</v>
      </c>
      <c r="IK43" s="16">
        <f t="shared" si="39"/>
        <v>81.507961289382521</v>
      </c>
      <c r="IL43" s="16">
        <f t="shared" si="39"/>
        <v>81.395990308515238</v>
      </c>
      <c r="IM43" s="16">
        <f t="shared" si="39"/>
        <v>81.283177634724012</v>
      </c>
      <c r="IN43" s="16">
        <f t="shared" si="39"/>
        <v>81.169537288249998</v>
      </c>
      <c r="IO43" s="16">
        <f t="shared" si="39"/>
        <v>81.055083133037442</v>
      </c>
      <c r="IP43" s="16">
        <f t="shared" si="39"/>
        <v>80.939828878322572</v>
      </c>
      <c r="IQ43" s="16">
        <f t="shared" si="39"/>
        <v>80.823788080202362</v>
      </c>
      <c r="IR43" s="16">
        <f t="shared" si="39"/>
        <v>80.706974143993932</v>
      </c>
      <c r="IS43" s="16">
        <f t="shared" si="39"/>
        <v>80.589400325019255</v>
      </c>
      <c r="IT43" s="16">
        <f t="shared" si="39"/>
        <v>80.471079729220747</v>
      </c>
      <c r="IU43" s="16">
        <f t="shared" si="39"/>
        <v>80.352025315549412</v>
      </c>
      <c r="IV43" s="16">
        <f t="shared" si="39"/>
        <v>80.232249897461472</v>
      </c>
      <c r="IW43" s="16">
        <f t="shared" si="39"/>
        <v>80.111766144403674</v>
      </c>
      <c r="IX43" s="16">
        <f t="shared" si="39"/>
        <v>79.990586583284994</v>
      </c>
      <c r="IY43" s="16">
        <f t="shared" ref="IY43:KF43" si="40">$B$27*IX43+$B$32*$B$36*IY39</f>
        <v>79.868723599931243</v>
      </c>
      <c r="IZ43" s="16">
        <f t="shared" si="40"/>
        <v>79.746189440525228</v>
      </c>
      <c r="JA43" s="16">
        <f t="shared" si="40"/>
        <v>79.6229962130367</v>
      </c>
      <c r="JB43" s="16">
        <f t="shared" si="40"/>
        <v>79.499155888633837</v>
      </c>
      <c r="JC43" s="16">
        <f t="shared" si="40"/>
        <v>79.374680303083821</v>
      </c>
      <c r="JD43" s="16">
        <f t="shared" si="40"/>
        <v>79.24958115813601</v>
      </c>
      <c r="JE43" s="16">
        <f t="shared" si="40"/>
        <v>79.123870022894096</v>
      </c>
      <c r="JF43" s="16">
        <f t="shared" si="40"/>
        <v>78.997558335174915</v>
      </c>
      <c r="JG43" s="16">
        <f t="shared" si="40"/>
        <v>78.870657402853084</v>
      </c>
      <c r="JH43" s="16">
        <f t="shared" si="40"/>
        <v>78.743178405196559</v>
      </c>
      <c r="JI43" s="16">
        <f t="shared" si="40"/>
        <v>78.615132394183064</v>
      </c>
      <c r="JJ43" s="16">
        <f t="shared" si="40"/>
        <v>78.486530295809175</v>
      </c>
      <c r="JK43" s="16">
        <f t="shared" si="40"/>
        <v>78.357382911383326</v>
      </c>
      <c r="JL43" s="16">
        <f t="shared" si="40"/>
        <v>78.227700918806931</v>
      </c>
      <c r="JM43" s="16">
        <f t="shared" si="40"/>
        <v>78.09749487384147</v>
      </c>
      <c r="JN43" s="16">
        <f t="shared" si="40"/>
        <v>77.966775211364777</v>
      </c>
      <c r="JO43" s="16">
        <f t="shared" si="40"/>
        <v>77.835552246614668</v>
      </c>
      <c r="JP43" s="16">
        <f t="shared" si="40"/>
        <v>77.703836176420779</v>
      </c>
      <c r="JQ43" s="16">
        <f t="shared" si="40"/>
        <v>77.571637080423471</v>
      </c>
      <c r="JR43" s="16">
        <f t="shared" si="40"/>
        <v>77.438964922283503</v>
      </c>
      <c r="JS43" s="16">
        <f t="shared" si="40"/>
        <v>77.305829550873582</v>
      </c>
      <c r="JT43" s="16">
        <f t="shared" si="40"/>
        <v>77.172240701465412</v>
      </c>
      <c r="JU43" s="16">
        <f t="shared" si="40"/>
        <v>77.038207996901065</v>
      </c>
      <c r="JV43" s="16">
        <f t="shared" si="40"/>
        <v>76.903740948754333</v>
      </c>
      <c r="JW43" s="16">
        <f t="shared" si="40"/>
        <v>76.768848958479509</v>
      </c>
      <c r="JX43" s="16">
        <f t="shared" si="40"/>
        <v>76.633541318548183</v>
      </c>
      <c r="JY43" s="16">
        <f t="shared" si="40"/>
        <v>76.497827213576826</v>
      </c>
      <c r="JZ43" s="16">
        <f t="shared" si="40"/>
        <v>76.361715721444597</v>
      </c>
      <c r="KA43" s="16">
        <f t="shared" si="40"/>
        <v>76.225215814395057</v>
      </c>
      <c r="KB43" s="16">
        <f t="shared" si="40"/>
        <v>76.088336360130825</v>
      </c>
      <c r="KC43" s="16">
        <f t="shared" si="40"/>
        <v>75.951086122898076</v>
      </c>
      <c r="KD43" s="16">
        <f t="shared" si="40"/>
        <v>75.81347376455885</v>
      </c>
      <c r="KE43" s="16">
        <f t="shared" si="40"/>
        <v>75.675507845654749</v>
      </c>
      <c r="KF43" s="16">
        <f t="shared" si="40"/>
        <v>75.537196826457276</v>
      </c>
    </row>
    <row r="44" spans="1:292" x14ac:dyDescent="0.2">
      <c r="A44" t="s">
        <v>36</v>
      </c>
      <c r="B44" s="17">
        <v>34.878</v>
      </c>
      <c r="C44" s="16">
        <f t="shared" ref="C44:BN44" si="41">$B$28*B44+$B$33*$B$36*C39</f>
        <v>35.565875777800933</v>
      </c>
      <c r="D44" s="16">
        <f t="shared" si="41"/>
        <v>36.250948437840343</v>
      </c>
      <c r="E44" s="16">
        <f t="shared" si="41"/>
        <v>36.932766389997226</v>
      </c>
      <c r="F44" s="16">
        <f t="shared" si="41"/>
        <v>37.610859343039692</v>
      </c>
      <c r="G44" s="16">
        <f t="shared" si="41"/>
        <v>38.284740032488408</v>
      </c>
      <c r="H44" s="16">
        <f t="shared" si="41"/>
        <v>38.953906058324577</v>
      </c>
      <c r="I44" s="16">
        <f t="shared" si="41"/>
        <v>39.617841822659216</v>
      </c>
      <c r="J44" s="16">
        <f t="shared" si="41"/>
        <v>40.27602055569924</v>
      </c>
      <c r="K44" s="16">
        <f t="shared" si="41"/>
        <v>40.927906417939738</v>
      </c>
      <c r="L44" s="16">
        <f t="shared" si="41"/>
        <v>41.572956665707736</v>
      </c>
      <c r="M44" s="16">
        <f t="shared" si="41"/>
        <v>42.207916666715072</v>
      </c>
      <c r="N44" s="16">
        <f t="shared" si="41"/>
        <v>42.833143037426517</v>
      </c>
      <c r="O44" s="16">
        <f t="shared" si="41"/>
        <v>43.448979317102548</v>
      </c>
      <c r="P44" s="16">
        <f t="shared" si="41"/>
        <v>44.055756417679255</v>
      </c>
      <c r="Q44" s="16">
        <f t="shared" si="41"/>
        <v>44.65379306138621</v>
      </c>
      <c r="R44" s="16">
        <f t="shared" si="41"/>
        <v>45.241921608464224</v>
      </c>
      <c r="S44" s="16">
        <f t="shared" si="41"/>
        <v>45.818966874758651</v>
      </c>
      <c r="T44" s="16">
        <f t="shared" si="41"/>
        <v>46.383752335810406</v>
      </c>
      <c r="U44" s="16">
        <f t="shared" si="41"/>
        <v>46.935106514347019</v>
      </c>
      <c r="V44" s="16">
        <f t="shared" si="41"/>
        <v>47.471869500124846</v>
      </c>
      <c r="W44" s="16">
        <f t="shared" si="41"/>
        <v>47.996085131896976</v>
      </c>
      <c r="X44" s="16">
        <f t="shared" si="41"/>
        <v>48.508812143202547</v>
      </c>
      <c r="Y44" s="16">
        <f t="shared" si="41"/>
        <v>49.01110560708527</v>
      </c>
      <c r="Z44" s="16">
        <f t="shared" si="41"/>
        <v>49.504017900584991</v>
      </c>
      <c r="AA44" s="16">
        <f t="shared" si="41"/>
        <v>49.988599642298134</v>
      </c>
      <c r="AB44" s="16">
        <f t="shared" si="41"/>
        <v>50.465900615943141</v>
      </c>
      <c r="AC44" s="16">
        <f t="shared" si="41"/>
        <v>50.936970685185479</v>
      </c>
      <c r="AD44" s="16">
        <f t="shared" si="41"/>
        <v>51.402860708716197</v>
      </c>
      <c r="AE44" s="16">
        <f t="shared" si="41"/>
        <v>51.864623449140971</v>
      </c>
      <c r="AF44" s="16">
        <f t="shared" si="41"/>
        <v>52.323314470887588</v>
      </c>
      <c r="AG44" s="16">
        <f t="shared" si="41"/>
        <v>52.776471364753768</v>
      </c>
      <c r="AH44" s="16">
        <f t="shared" si="41"/>
        <v>53.223545960031807</v>
      </c>
      <c r="AI44" s="16">
        <f t="shared" si="41"/>
        <v>53.663988104842964</v>
      </c>
      <c r="AJ44" s="16">
        <f t="shared" si="41"/>
        <v>54.097247042649208</v>
      </c>
      <c r="AK44" s="16">
        <f t="shared" si="41"/>
        <v>54.522772877198307</v>
      </c>
      <c r="AL44" s="16">
        <f t="shared" si="41"/>
        <v>54.940018064631452</v>
      </c>
      <c r="AM44" s="16">
        <f t="shared" si="41"/>
        <v>55.348438926760593</v>
      </c>
      <c r="AN44" s="16">
        <f t="shared" si="41"/>
        <v>55.747497179991711</v>
      </c>
      <c r="AO44" s="16">
        <f t="shared" si="41"/>
        <v>56.136661473083187</v>
      </c>
      <c r="AP44" s="16">
        <f t="shared" si="41"/>
        <v>56.515408927258967</v>
      </c>
      <c r="AQ44" s="16">
        <f t="shared" si="41"/>
        <v>56.883336502390883</v>
      </c>
      <c r="AR44" s="16">
        <f t="shared" si="41"/>
        <v>57.241140655454451</v>
      </c>
      <c r="AS44" s="16">
        <f t="shared" si="41"/>
        <v>57.589508772079782</v>
      </c>
      <c r="AT44" s="16">
        <f t="shared" si="41"/>
        <v>57.929119954008762</v>
      </c>
      <c r="AU44" s="16">
        <f t="shared" si="41"/>
        <v>58.260645783579811</v>
      </c>
      <c r="AV44" s="16">
        <f t="shared" si="41"/>
        <v>58.58475108341738</v>
      </c>
      <c r="AW44" s="16">
        <f t="shared" si="41"/>
        <v>58.902094672318263</v>
      </c>
      <c r="AX44" s="16">
        <f t="shared" si="41"/>
        <v>59.213330118006844</v>
      </c>
      <c r="AY44" s="16">
        <f t="shared" si="41"/>
        <v>59.519106487232627</v>
      </c>
      <c r="AZ44" s="16">
        <f t="shared" si="41"/>
        <v>59.820069093769327</v>
      </c>
      <c r="BA44" s="16">
        <f t="shared" si="41"/>
        <v>60.113388709133908</v>
      </c>
      <c r="BB44" s="16">
        <f t="shared" si="41"/>
        <v>60.397836894195208</v>
      </c>
      <c r="BC44" s="16">
        <f t="shared" si="41"/>
        <v>60.672190504526974</v>
      </c>
      <c r="BD44" s="16">
        <f t="shared" si="41"/>
        <v>60.935236366244645</v>
      </c>
      <c r="BE44" s="16">
        <f t="shared" si="41"/>
        <v>61.185776095938209</v>
      </c>
      <c r="BF44" s="16">
        <f t="shared" si="41"/>
        <v>61.422630995821976</v>
      </c>
      <c r="BG44" s="16">
        <f t="shared" si="41"/>
        <v>61.644646996156212</v>
      </c>
      <c r="BH44" s="16">
        <f t="shared" si="41"/>
        <v>61.850699616150123</v>
      </c>
      <c r="BI44" s="16">
        <f t="shared" si="41"/>
        <v>62.039698912604301</v>
      </c>
      <c r="BJ44" s="16">
        <f t="shared" si="41"/>
        <v>62.210594384166228</v>
      </c>
      <c r="BK44" s="16">
        <f t="shared" si="41"/>
        <v>62.36664792790036</v>
      </c>
      <c r="BL44" s="16">
        <f t="shared" si="41"/>
        <v>62.508061320782083</v>
      </c>
      <c r="BM44" s="16">
        <f t="shared" si="41"/>
        <v>62.635040709780107</v>
      </c>
      <c r="BN44" s="16">
        <f t="shared" si="41"/>
        <v>62.747796326800284</v>
      </c>
      <c r="BO44" s="16">
        <f t="shared" ref="BO44:DZ44" si="42">$B$28*BN44+$B$33*$B$36*BO39</f>
        <v>62.846542192437539</v>
      </c>
      <c r="BP44" s="16">
        <f t="shared" si="42"/>
        <v>62.931495821183717</v>
      </c>
      <c r="BQ44" s="16">
        <f t="shared" si="42"/>
        <v>63.002877929118092</v>
      </c>
      <c r="BR44" s="16">
        <f t="shared" si="42"/>
        <v>63.060912145499572</v>
      </c>
      <c r="BS44" s="16">
        <f t="shared" si="42"/>
        <v>63.105824728802382</v>
      </c>
      <c r="BT44" s="16">
        <f t="shared" si="42"/>
        <v>63.137844288067669</v>
      </c>
      <c r="BU44" s="16">
        <f t="shared" si="42"/>
        <v>63.160313295541982</v>
      </c>
      <c r="BV44" s="16">
        <f t="shared" si="42"/>
        <v>63.174657014517798</v>
      </c>
      <c r="BW44" s="16">
        <f t="shared" si="42"/>
        <v>63.182249618403524</v>
      </c>
      <c r="BX44" s="16">
        <f t="shared" si="42"/>
        <v>63.184420343785504</v>
      </c>
      <c r="BY44" s="16">
        <f t="shared" si="42"/>
        <v>63.182459369455962</v>
      </c>
      <c r="BZ44" s="16">
        <f t="shared" si="42"/>
        <v>63.177623462000952</v>
      </c>
      <c r="CA44" s="16">
        <f t="shared" si="42"/>
        <v>63.171141424251999</v>
      </c>
      <c r="CB44" s="16">
        <f t="shared" si="42"/>
        <v>63.16421938212612</v>
      </c>
      <c r="CC44" s="16">
        <f t="shared" si="42"/>
        <v>63.158045943143378</v>
      </c>
      <c r="CD44" s="16">
        <f t="shared" si="42"/>
        <v>63.15379725874913</v>
      </c>
      <c r="CE44" s="16">
        <f t="shared" si="42"/>
        <v>63.150337665100828</v>
      </c>
      <c r="CF44" s="16">
        <f t="shared" si="42"/>
        <v>63.146796246576663</v>
      </c>
      <c r="CG44" s="16">
        <f t="shared" si="42"/>
        <v>63.142313126647643</v>
      </c>
      <c r="CH44" s="16">
        <f t="shared" si="42"/>
        <v>63.13604192788852</v>
      </c>
      <c r="CI44" s="16">
        <f t="shared" si="42"/>
        <v>63.127152195380333</v>
      </c>
      <c r="CJ44" s="16">
        <f t="shared" si="42"/>
        <v>63.11483176436915</v>
      </c>
      <c r="CK44" s="16">
        <f t="shared" si="42"/>
        <v>63.098289059954318</v>
      </c>
      <c r="CL44" s="16">
        <f t="shared" si="42"/>
        <v>63.076755318259202</v>
      </c>
      <c r="CM44" s="16">
        <f t="shared" si="42"/>
        <v>63.049486718018748</v>
      </c>
      <c r="CN44" s="16">
        <f t="shared" si="42"/>
        <v>63.015766412313091</v>
      </c>
      <c r="CO44" s="16">
        <f t="shared" si="42"/>
        <v>62.975825317967534</v>
      </c>
      <c r="CP44" s="16">
        <f t="shared" si="42"/>
        <v>62.929783363028356</v>
      </c>
      <c r="CQ44" s="16">
        <f t="shared" si="42"/>
        <v>62.877758813028599</v>
      </c>
      <c r="CR44" s="16">
        <f t="shared" si="42"/>
        <v>62.819868291515128</v>
      </c>
      <c r="CS44" s="16">
        <f t="shared" si="42"/>
        <v>62.756226801085361</v>
      </c>
      <c r="CT44" s="16">
        <f t="shared" si="42"/>
        <v>62.68694774412586</v>
      </c>
      <c r="CU44" s="16">
        <f t="shared" si="42"/>
        <v>62.612142943244557</v>
      </c>
      <c r="CV44" s="16">
        <f t="shared" si="42"/>
        <v>62.531922661438585</v>
      </c>
      <c r="CW44" s="16">
        <f t="shared" si="42"/>
        <v>62.446395621960811</v>
      </c>
      <c r="CX44" s="16">
        <f t="shared" si="42"/>
        <v>62.355669027949219</v>
      </c>
      <c r="CY44" s="16">
        <f t="shared" si="42"/>
        <v>62.259848581739249</v>
      </c>
      <c r="CZ44" s="16">
        <f t="shared" si="42"/>
        <v>62.159038503952566</v>
      </c>
      <c r="DA44" s="16">
        <f t="shared" si="42"/>
        <v>62.053341552291194</v>
      </c>
      <c r="DB44" s="16">
        <f t="shared" si="42"/>
        <v>61.942859040103954</v>
      </c>
      <c r="DC44" s="16">
        <f t="shared" si="42"/>
        <v>61.827690854678394</v>
      </c>
      <c r="DD44" s="16">
        <f t="shared" si="42"/>
        <v>61.707935475272208</v>
      </c>
      <c r="DE44" s="16">
        <f t="shared" si="42"/>
        <v>61.583689990943462</v>
      </c>
      <c r="DF44" s="16">
        <f t="shared" si="42"/>
        <v>61.455050118108062</v>
      </c>
      <c r="DG44" s="16">
        <f t="shared" si="42"/>
        <v>61.322110217857819</v>
      </c>
      <c r="DH44" s="16">
        <f t="shared" si="42"/>
        <v>61.18496331306423</v>
      </c>
      <c r="DI44" s="16">
        <f t="shared" si="42"/>
        <v>61.043701105251209</v>
      </c>
      <c r="DJ44" s="16">
        <f t="shared" si="42"/>
        <v>60.898413991212273</v>
      </c>
      <c r="DK44" s="16">
        <f t="shared" si="42"/>
        <v>60.749191079432485</v>
      </c>
      <c r="DL44" s="16">
        <f t="shared" si="42"/>
        <v>60.596120206271948</v>
      </c>
      <c r="DM44" s="16">
        <f t="shared" si="42"/>
        <v>60.439287951956715</v>
      </c>
      <c r="DN44" s="16">
        <f t="shared" si="42"/>
        <v>60.278779656345677</v>
      </c>
      <c r="DO44" s="16">
        <f t="shared" si="42"/>
        <v>60.114679434495237</v>
      </c>
      <c r="DP44" s="16">
        <f t="shared" si="42"/>
        <v>59.94707019200623</v>
      </c>
      <c r="DQ44" s="16">
        <f t="shared" si="42"/>
        <v>59.776033640172713</v>
      </c>
      <c r="DR44" s="16">
        <f t="shared" si="42"/>
        <v>59.60165031093414</v>
      </c>
      <c r="DS44" s="16">
        <f t="shared" si="42"/>
        <v>59.42399957162079</v>
      </c>
      <c r="DT44" s="16">
        <f t="shared" si="42"/>
        <v>59.24315963951998</v>
      </c>
      <c r="DU44" s="16">
        <f t="shared" si="42"/>
        <v>59.059207596250488</v>
      </c>
      <c r="DV44" s="16">
        <f t="shared" si="42"/>
        <v>58.872219401937798</v>
      </c>
      <c r="DW44" s="16">
        <f t="shared" si="42"/>
        <v>58.682269909218412</v>
      </c>
      <c r="DX44" s="16">
        <f t="shared" si="42"/>
        <v>58.48943287704833</v>
      </c>
      <c r="DY44" s="16">
        <f t="shared" si="42"/>
        <v>58.293780984325409</v>
      </c>
      <c r="DZ44" s="16">
        <f t="shared" si="42"/>
        <v>58.095385843349526</v>
      </c>
      <c r="EA44" s="16">
        <f t="shared" ref="EA44:GL44" si="43">$B$28*DZ44+$B$33*$B$36*EA39</f>
        <v>57.894318013109</v>
      </c>
      <c r="EB44" s="16">
        <f t="shared" si="43"/>
        <v>57.690647012406686</v>
      </c>
      <c r="EC44" s="16">
        <f t="shared" si="43"/>
        <v>57.48444133279623</v>
      </c>
      <c r="ED44" s="16">
        <f t="shared" si="43"/>
        <v>57.275768451344014</v>
      </c>
      <c r="EE44" s="16">
        <f t="shared" si="43"/>
        <v>57.064694843250912</v>
      </c>
      <c r="EF44" s="16">
        <f t="shared" si="43"/>
        <v>56.851285994298159</v>
      </c>
      <c r="EG44" s="16">
        <f t="shared" si="43"/>
        <v>56.635606413132287</v>
      </c>
      <c r="EH44" s="16">
        <f t="shared" si="43"/>
        <v>56.417719643408958</v>
      </c>
      <c r="EI44" s="16">
        <f t="shared" si="43"/>
        <v>56.197688275754942</v>
      </c>
      <c r="EJ44" s="16">
        <f t="shared" si="43"/>
        <v>55.975573959627795</v>
      </c>
      <c r="EK44" s="16">
        <f t="shared" si="43"/>
        <v>55.751437414988622</v>
      </c>
      <c r="EL44" s="16">
        <f t="shared" si="43"/>
        <v>55.525338443823024</v>
      </c>
      <c r="EM44" s="16">
        <f t="shared" si="43"/>
        <v>55.297335941517346</v>
      </c>
      <c r="EN44" s="16">
        <f t="shared" si="43"/>
        <v>55.067487908116057</v>
      </c>
      <c r="EO44" s="16">
        <f t="shared" si="43"/>
        <v>54.835851459430224</v>
      </c>
      <c r="EP44" s="16">
        <f t="shared" si="43"/>
        <v>54.602482838000434</v>
      </c>
      <c r="EQ44" s="16">
        <f t="shared" si="43"/>
        <v>54.367437423920549</v>
      </c>
      <c r="ER44" s="16">
        <f t="shared" si="43"/>
        <v>54.13076974551732</v>
      </c>
      <c r="ES44" s="16">
        <f t="shared" si="43"/>
        <v>53.892533489915515</v>
      </c>
      <c r="ET44" s="16">
        <f t="shared" si="43"/>
        <v>53.652781513459317</v>
      </c>
      <c r="EU44" s="16">
        <f t="shared" si="43"/>
        <v>53.411565852000145</v>
      </c>
      <c r="EV44" s="16">
        <f t="shared" si="43"/>
        <v>53.168937731090473</v>
      </c>
      <c r="EW44" s="16">
        <f t="shared" si="43"/>
        <v>52.924947576009785</v>
      </c>
      <c r="EX44" s="16">
        <f t="shared" si="43"/>
        <v>52.679645021687563</v>
      </c>
      <c r="EY44" s="16">
        <f t="shared" si="43"/>
        <v>52.433078922504905</v>
      </c>
      <c r="EZ44" s="16">
        <f t="shared" si="43"/>
        <v>52.185297361970001</v>
      </c>
      <c r="FA44" s="16">
        <f t="shared" si="43"/>
        <v>51.936347662276567</v>
      </c>
      <c r="FB44" s="16">
        <f t="shared" si="43"/>
        <v>51.686276393755548</v>
      </c>
      <c r="FC44" s="16">
        <f t="shared" si="43"/>
        <v>51.435129384198888</v>
      </c>
      <c r="FD44" s="16">
        <f t="shared" si="43"/>
        <v>51.182951728083061</v>
      </c>
      <c r="FE44" s="16">
        <f t="shared" si="43"/>
        <v>50.92978779567045</v>
      </c>
      <c r="FF44" s="16">
        <f t="shared" si="43"/>
        <v>50.67568124200627</v>
      </c>
      <c r="FG44" s="16">
        <f t="shared" si="43"/>
        <v>50.420675015806999</v>
      </c>
      <c r="FH44" s="16">
        <f t="shared" si="43"/>
        <v>50.164811368255947</v>
      </c>
      <c r="FI44" s="16">
        <f t="shared" si="43"/>
        <v>49.90813186165645</v>
      </c>
      <c r="FJ44" s="16">
        <f t="shared" si="43"/>
        <v>49.650677378007607</v>
      </c>
      <c r="FK44" s="16">
        <f t="shared" si="43"/>
        <v>49.392488127469917</v>
      </c>
      <c r="FL44" s="16">
        <f t="shared" si="43"/>
        <v>49.13360365674211</v>
      </c>
      <c r="FM44" s="16">
        <f t="shared" si="43"/>
        <v>48.874062857325789</v>
      </c>
      <c r="FN44" s="16">
        <f t="shared" si="43"/>
        <v>48.613903973697141</v>
      </c>
      <c r="FO44" s="16">
        <f t="shared" si="43"/>
        <v>48.353164611382191</v>
      </c>
      <c r="FP44" s="16">
        <f t="shared" si="43"/>
        <v>48.091881744931712</v>
      </c>
      <c r="FQ44" s="16">
        <f t="shared" si="43"/>
        <v>47.83009172580514</v>
      </c>
      <c r="FR44" s="16">
        <f t="shared" si="43"/>
        <v>47.567830290155435</v>
      </c>
      <c r="FS44" s="16">
        <f t="shared" si="43"/>
        <v>47.305132566536436</v>
      </c>
      <c r="FT44" s="16">
        <f t="shared" si="43"/>
        <v>47.042033083505103</v>
      </c>
      <c r="FU44" s="16">
        <f t="shared" si="43"/>
        <v>46.778565777145879</v>
      </c>
      <c r="FV44" s="16">
        <f t="shared" si="43"/>
        <v>46.514763998526647</v>
      </c>
      <c r="FW44" s="16">
        <f t="shared" si="43"/>
        <v>46.250660521023931</v>
      </c>
      <c r="FX44" s="16">
        <f t="shared" si="43"/>
        <v>45.98628754744243</v>
      </c>
      <c r="FY44" s="16">
        <f t="shared" si="43"/>
        <v>45.721676717422035</v>
      </c>
      <c r="FZ44" s="16">
        <f t="shared" si="43"/>
        <v>45.456859114520654</v>
      </c>
      <c r="GA44" s="16">
        <f t="shared" si="43"/>
        <v>45.191865273161412</v>
      </c>
      <c r="GB44" s="16">
        <f t="shared" si="43"/>
        <v>44.926725185559903</v>
      </c>
      <c r="GC44" s="16">
        <f t="shared" si="43"/>
        <v>44.661468308593761</v>
      </c>
      <c r="GD44" s="16">
        <f t="shared" si="43"/>
        <v>44.396123570570673</v>
      </c>
      <c r="GE44" s="16">
        <f t="shared" si="43"/>
        <v>44.130719377929445</v>
      </c>
      <c r="GF44" s="16">
        <f t="shared" si="43"/>
        <v>43.86528362185495</v>
      </c>
      <c r="GG44" s="16">
        <f t="shared" si="43"/>
        <v>43.599843684829615</v>
      </c>
      <c r="GH44" s="16">
        <f t="shared" si="43"/>
        <v>43.334426447102665</v>
      </c>
      <c r="GI44" s="16">
        <f t="shared" si="43"/>
        <v>43.06905829309698</v>
      </c>
      <c r="GJ44" s="16">
        <f t="shared" si="43"/>
        <v>42.803765117728325</v>
      </c>
      <c r="GK44" s="16">
        <f t="shared" si="43"/>
        <v>42.538843052657647</v>
      </c>
      <c r="GL44" s="16">
        <f t="shared" si="43"/>
        <v>42.274319332319557</v>
      </c>
      <c r="GM44" s="16">
        <f t="shared" ref="GM44:IX44" si="44">$B$28*GL44+$B$33*$B$36*GM39</f>
        <v>42.010220505850697</v>
      </c>
      <c r="GN44" s="16">
        <f t="shared" si="44"/>
        <v>41.746572449369204</v>
      </c>
      <c r="GO44" s="16">
        <f t="shared" si="44"/>
        <v>41.483400378038837</v>
      </c>
      <c r="GP44" s="16">
        <f t="shared" si="44"/>
        <v>41.220728857946114</v>
      </c>
      <c r="GQ44" s="16">
        <f t="shared" si="44"/>
        <v>40.958581817802219</v>
      </c>
      <c r="GR44" s="16">
        <f t="shared" si="44"/>
        <v>40.696982560445029</v>
      </c>
      <c r="GS44" s="16">
        <f t="shared" si="44"/>
        <v>40.435953774187347</v>
      </c>
      <c r="GT44" s="16">
        <f t="shared" si="44"/>
        <v>40.175517543970869</v>
      </c>
      <c r="GU44" s="16">
        <f t="shared" si="44"/>
        <v>39.91569536235243</v>
      </c>
      <c r="GV44" s="16">
        <f t="shared" si="44"/>
        <v>39.656508140317612</v>
      </c>
      <c r="GW44" s="16">
        <f t="shared" si="44"/>
        <v>39.397976217912245</v>
      </c>
      <c r="GX44" s="16">
        <f t="shared" si="44"/>
        <v>39.140119374716285</v>
      </c>
      <c r="GY44" s="16">
        <f t="shared" si="44"/>
        <v>38.882956840158137</v>
      </c>
      <c r="GZ44" s="16">
        <f t="shared" si="44"/>
        <v>38.626507303663402</v>
      </c>
      <c r="HA44" s="16">
        <f t="shared" si="44"/>
        <v>38.370788924629188</v>
      </c>
      <c r="HB44" s="16">
        <f t="shared" si="44"/>
        <v>38.115819342252188</v>
      </c>
      <c r="HC44" s="16">
        <f t="shared" si="44"/>
        <v>37.861615685198423</v>
      </c>
      <c r="HD44" s="16">
        <f t="shared" si="44"/>
        <v>37.608194581144495</v>
      </c>
      <c r="HE44" s="16">
        <f t="shared" si="44"/>
        <v>37.355572166313706</v>
      </c>
      <c r="HF44" s="16">
        <f t="shared" si="44"/>
        <v>37.103764094281473</v>
      </c>
      <c r="HG44" s="16">
        <f t="shared" si="44"/>
        <v>36.852785545242789</v>
      </c>
      <c r="HH44" s="16">
        <f t="shared" si="44"/>
        <v>36.602651234939657</v>
      </c>
      <c r="HI44" s="16">
        <f t="shared" si="44"/>
        <v>36.353375423430812</v>
      </c>
      <c r="HJ44" s="16">
        <f t="shared" si="44"/>
        <v>36.104971923730652</v>
      </c>
      <c r="HK44" s="16">
        <f t="shared" si="44"/>
        <v>35.857454110300459</v>
      </c>
      <c r="HL44" s="16">
        <f t="shared" si="44"/>
        <v>35.610834927401584</v>
      </c>
      <c r="HM44" s="16">
        <f t="shared" si="44"/>
        <v>35.365126897320039</v>
      </c>
      <c r="HN44" s="16">
        <f t="shared" si="44"/>
        <v>35.120342128454908</v>
      </c>
      <c r="HO44" s="16">
        <f t="shared" si="44"/>
        <v>34.876492323279038</v>
      </c>
      <c r="HP44" s="16">
        <f t="shared" si="44"/>
        <v>34.63358878616372</v>
      </c>
      <c r="HQ44" s="16">
        <f t="shared" si="44"/>
        <v>34.391642431095285</v>
      </c>
      <c r="HR44" s="16">
        <f t="shared" si="44"/>
        <v>34.150663789242564</v>
      </c>
      <c r="HS44" s="16">
        <f t="shared" si="44"/>
        <v>33.910663016383168</v>
      </c>
      <c r="HT44" s="16">
        <f t="shared" si="44"/>
        <v>33.671649900245257</v>
      </c>
      <c r="HU44" s="16">
        <f t="shared" si="44"/>
        <v>33.433633867716424</v>
      </c>
      <c r="HV44" s="16">
        <f t="shared" si="44"/>
        <v>33.196623991937408</v>
      </c>
      <c r="HW44" s="16">
        <f t="shared" si="44"/>
        <v>32.960628999279784</v>
      </c>
      <c r="HX44" s="16">
        <f t="shared" si="44"/>
        <v>32.725657276197573</v>
      </c>
      <c r="HY44" s="16">
        <f t="shared" si="44"/>
        <v>32.491716875977652</v>
      </c>
      <c r="HZ44" s="16">
        <f t="shared" si="44"/>
        <v>32.258815525376114</v>
      </c>
      <c r="IA44" s="16">
        <f t="shared" si="44"/>
        <v>32.026960631143673</v>
      </c>
      <c r="IB44" s="16">
        <f t="shared" si="44"/>
        <v>31.796159286442947</v>
      </c>
      <c r="IC44" s="16">
        <f t="shared" si="44"/>
        <v>31.566418277154259</v>
      </c>
      <c r="ID44" s="16">
        <f t="shared" si="44"/>
        <v>31.337744088083507</v>
      </c>
      <c r="IE44" s="16">
        <f t="shared" si="44"/>
        <v>31.110142909066624</v>
      </c>
      <c r="IF44" s="16">
        <f t="shared" si="44"/>
        <v>30.883620640968289</v>
      </c>
      <c r="IG44" s="16">
        <f t="shared" si="44"/>
        <v>30.658182901581831</v>
      </c>
      <c r="IH44" s="16">
        <f t="shared" si="44"/>
        <v>30.433835031422934</v>
      </c>
      <c r="II44" s="16">
        <f t="shared" si="44"/>
        <v>30.210582099441918</v>
      </c>
      <c r="IJ44" s="16">
        <f t="shared" si="44"/>
        <v>29.988428908635811</v>
      </c>
      <c r="IK44" s="16">
        <f t="shared" si="44"/>
        <v>29.767380001564231</v>
      </c>
      <c r="IL44" s="16">
        <f t="shared" si="44"/>
        <v>29.547439665771829</v>
      </c>
      <c r="IM44" s="16">
        <f t="shared" si="44"/>
        <v>29.328611939123224</v>
      </c>
      <c r="IN44" s="16">
        <f t="shared" si="44"/>
        <v>29.110900615043239</v>
      </c>
      <c r="IO44" s="16">
        <f t="shared" si="44"/>
        <v>28.894309247676102</v>
      </c>
      <c r="IP44" s="16">
        <f t="shared" si="44"/>
        <v>28.678841156951528</v>
      </c>
      <c r="IQ44" s="16">
        <f t="shared" si="44"/>
        <v>28.464499433557513</v>
      </c>
      <c r="IR44" s="16">
        <f t="shared" si="44"/>
        <v>28.251286945118334</v>
      </c>
      <c r="IS44" s="16">
        <f t="shared" si="44"/>
        <v>28.039206339780499</v>
      </c>
      <c r="IT44" s="16">
        <f t="shared" si="44"/>
        <v>27.828260049483411</v>
      </c>
      <c r="IU44" s="16">
        <f t="shared" si="44"/>
        <v>27.618450296024996</v>
      </c>
      <c r="IV44" s="16">
        <f t="shared" si="44"/>
        <v>27.409779095629904</v>
      </c>
      <c r="IW44" s="16">
        <f t="shared" si="44"/>
        <v>27.202248263444968</v>
      </c>
      <c r="IX44" s="16">
        <f t="shared" si="44"/>
        <v>26.995859417958972</v>
      </c>
      <c r="IY44" s="16">
        <f t="shared" ref="IY44:KF44" si="45">$B$28*IX44+$B$33*$B$36*IY39</f>
        <v>26.79061398534235</v>
      </c>
      <c r="IZ44" s="16">
        <f t="shared" si="45"/>
        <v>26.586513203711817</v>
      </c>
      <c r="JA44" s="16">
        <f t="shared" si="45"/>
        <v>26.383558127327856</v>
      </c>
      <c r="JB44" s="16">
        <f t="shared" si="45"/>
        <v>26.181749630712464</v>
      </c>
      <c r="JC44" s="16">
        <f t="shared" si="45"/>
        <v>25.981088412700586</v>
      </c>
      <c r="JD44" s="16">
        <f t="shared" si="45"/>
        <v>25.781575000415295</v>
      </c>
      <c r="JE44" s="16">
        <f t="shared" si="45"/>
        <v>25.583209753178245</v>
      </c>
      <c r="JF44" s="16">
        <f t="shared" si="45"/>
        <v>25.385992866352186</v>
      </c>
      <c r="JG44" s="16">
        <f t="shared" si="45"/>
        <v>25.189924375115293</v>
      </c>
      <c r="JH44" s="16">
        <f t="shared" si="45"/>
        <v>24.995004158176144</v>
      </c>
      <c r="JI44" s="16">
        <f t="shared" si="45"/>
        <v>24.801231941414219</v>
      </c>
      <c r="JJ44" s="16">
        <f t="shared" si="45"/>
        <v>24.608607301465511</v>
      </c>
      <c r="JK44" s="16">
        <f t="shared" si="45"/>
        <v>24.417129669239976</v>
      </c>
      <c r="JL44" s="16">
        <f t="shared" si="45"/>
        <v>24.226798333378657</v>
      </c>
      <c r="JM44" s="16">
        <f t="shared" si="45"/>
        <v>24.037612443647269</v>
      </c>
      <c r="JN44" s="16">
        <f t="shared" si="45"/>
        <v>23.849571014272847</v>
      </c>
      <c r="JO44" s="16">
        <f t="shared" si="45"/>
        <v>23.662672927220711</v>
      </c>
      <c r="JP44" s="16">
        <f t="shared" si="45"/>
        <v>23.476916935414081</v>
      </c>
      <c r="JQ44" s="16">
        <f t="shared" si="45"/>
        <v>23.292301665895206</v>
      </c>
      <c r="JR44" s="16">
        <f t="shared" si="45"/>
        <v>23.108825622934731</v>
      </c>
      <c r="JS44" s="16">
        <f t="shared" si="45"/>
        <v>22.926487191075488</v>
      </c>
      <c r="JT44" s="16">
        <f t="shared" si="45"/>
        <v>22.745284638133683</v>
      </c>
      <c r="JU44" s="16">
        <f t="shared" si="45"/>
        <v>22.565216118139762</v>
      </c>
      <c r="JV44" s="16">
        <f t="shared" si="45"/>
        <v>22.386279674229026</v>
      </c>
      <c r="JW44" s="16">
        <f t="shared" si="45"/>
        <v>22.208473241478401</v>
      </c>
      <c r="JX44" s="16">
        <f t="shared" si="45"/>
        <v>22.031794649691065</v>
      </c>
      <c r="JY44" s="16">
        <f t="shared" si="45"/>
        <v>21.856241626133933</v>
      </c>
      <c r="JZ44" s="16">
        <f t="shared" si="45"/>
        <v>21.68181179822767</v>
      </c>
      <c r="KA44" s="16">
        <f t="shared" si="45"/>
        <v>21.508502696179811</v>
      </c>
      <c r="KB44" s="16">
        <f t="shared" si="45"/>
        <v>21.336311755576151</v>
      </c>
      <c r="KC44" s="16">
        <f t="shared" si="45"/>
        <v>21.165236319925832</v>
      </c>
      <c r="KD44" s="16">
        <f t="shared" si="45"/>
        <v>20.995273643157535</v>
      </c>
      <c r="KE44" s="16">
        <f t="shared" si="45"/>
        <v>20.826420892073163</v>
      </c>
      <c r="KF44" s="16">
        <f t="shared" si="45"/>
        <v>20.658675148751907</v>
      </c>
    </row>
    <row r="45" spans="1:292" x14ac:dyDescent="0.2">
      <c r="A45" t="s">
        <v>37</v>
      </c>
      <c r="B45" s="17">
        <v>12.356999999999999</v>
      </c>
      <c r="C45" s="16">
        <f t="shared" ref="C45:BN45" si="46">$B$29*B45+$B$34*$B$36*C39</f>
        <v>12.554231700436489</v>
      </c>
      <c r="D45" s="16">
        <f t="shared" si="46"/>
        <v>12.745219591543508</v>
      </c>
      <c r="E45" s="16">
        <f t="shared" si="46"/>
        <v>12.929938163069954</v>
      </c>
      <c r="F45" s="16">
        <f t="shared" si="46"/>
        <v>13.108344016279206</v>
      </c>
      <c r="G45" s="16">
        <f t="shared" si="46"/>
        <v>13.280378039647713</v>
      </c>
      <c r="H45" s="16">
        <f t="shared" si="46"/>
        <v>13.445967564207889</v>
      </c>
      <c r="I45" s="16">
        <f t="shared" si="46"/>
        <v>13.605028493128779</v>
      </c>
      <c r="J45" s="16">
        <f t="shared" si="46"/>
        <v>13.757467398941587</v>
      </c>
      <c r="K45" s="16">
        <f t="shared" si="46"/>
        <v>13.903183581754124</v>
      </c>
      <c r="L45" s="16">
        <f t="shared" si="46"/>
        <v>14.042071081423778</v>
      </c>
      <c r="M45" s="16">
        <f t="shared" si="46"/>
        <v>14.171905636559753</v>
      </c>
      <c r="N45" s="16">
        <f t="shared" si="46"/>
        <v>14.293377209483186</v>
      </c>
      <c r="O45" s="16">
        <f t="shared" si="46"/>
        <v>14.407129870200651</v>
      </c>
      <c r="P45" s="16">
        <f t="shared" si="46"/>
        <v>14.513764632423442</v>
      </c>
      <c r="Q45" s="16">
        <f t="shared" si="46"/>
        <v>14.613842122711926</v>
      </c>
      <c r="R45" s="16">
        <f t="shared" si="46"/>
        <v>14.706733062744624</v>
      </c>
      <c r="S45" s="16">
        <f t="shared" si="46"/>
        <v>14.79182598447386</v>
      </c>
      <c r="T45" s="16">
        <f t="shared" si="46"/>
        <v>14.868530980513276</v>
      </c>
      <c r="U45" s="16">
        <f t="shared" si="46"/>
        <v>14.93628344861739</v>
      </c>
      <c r="V45" s="16">
        <f t="shared" si="46"/>
        <v>14.994547792632096</v>
      </c>
      <c r="W45" s="16">
        <f t="shared" si="46"/>
        <v>15.045309778927018</v>
      </c>
      <c r="X45" s="16">
        <f t="shared" si="46"/>
        <v>15.089693552382487</v>
      </c>
      <c r="Y45" s="16">
        <f t="shared" si="46"/>
        <v>15.128767281577083</v>
      </c>
      <c r="Z45" s="16">
        <f t="shared" si="46"/>
        <v>15.163547071661304</v>
      </c>
      <c r="AA45" s="16">
        <f t="shared" si="46"/>
        <v>15.195000642775184</v>
      </c>
      <c r="AB45" s="16">
        <f t="shared" si="46"/>
        <v>15.224050797227601</v>
      </c>
      <c r="AC45" s="16">
        <f t="shared" si="46"/>
        <v>15.251578691462853</v>
      </c>
      <c r="AD45" s="16">
        <f t="shared" si="46"/>
        <v>15.2784269309015</v>
      </c>
      <c r="AE45" s="16">
        <f t="shared" si="46"/>
        <v>15.305402492742957</v>
      </c>
      <c r="AF45" s="16">
        <f t="shared" si="46"/>
        <v>15.333279482749219</v>
      </c>
      <c r="AG45" s="16">
        <f t="shared" si="46"/>
        <v>15.360050436645809</v>
      </c>
      <c r="AH45" s="16">
        <f t="shared" si="46"/>
        <v>15.385292247251121</v>
      </c>
      <c r="AI45" s="16">
        <f t="shared" si="46"/>
        <v>15.408598682029242</v>
      </c>
      <c r="AJ45" s="16">
        <f t="shared" si="46"/>
        <v>15.429580473718888</v>
      </c>
      <c r="AK45" s="16">
        <f t="shared" si="46"/>
        <v>15.447865489308251</v>
      </c>
      <c r="AL45" s="16">
        <f t="shared" si="46"/>
        <v>15.463098925939597</v>
      </c>
      <c r="AM45" s="16">
        <f t="shared" si="46"/>
        <v>15.474943527808129</v>
      </c>
      <c r="AN45" s="16">
        <f t="shared" si="46"/>
        <v>15.483079818762388</v>
      </c>
      <c r="AO45" s="16">
        <f t="shared" si="46"/>
        <v>15.487206344552241</v>
      </c>
      <c r="AP45" s="16">
        <f t="shared" si="46"/>
        <v>15.487039919203275</v>
      </c>
      <c r="AQ45" s="16">
        <f t="shared" si="46"/>
        <v>15.482401675083407</v>
      </c>
      <c r="AR45" s="16">
        <f t="shared" si="46"/>
        <v>15.473977718370767</v>
      </c>
      <c r="AS45" s="16">
        <f t="shared" si="46"/>
        <v>15.462415176505374</v>
      </c>
      <c r="AT45" s="16">
        <f t="shared" si="46"/>
        <v>15.448324944996909</v>
      </c>
      <c r="AU45" s="16">
        <f t="shared" si="46"/>
        <v>15.432284267626379</v>
      </c>
      <c r="AV45" s="16">
        <f t="shared" si="46"/>
        <v>15.414839173519388</v>
      </c>
      <c r="AW45" s="16">
        <f t="shared" si="46"/>
        <v>15.396506779992263</v>
      </c>
      <c r="AX45" s="16">
        <f t="shared" si="46"/>
        <v>15.37777746932419</v>
      </c>
      <c r="AY45" s="16">
        <f t="shared" si="46"/>
        <v>15.359116946994602</v>
      </c>
      <c r="AZ45" s="16">
        <f t="shared" si="46"/>
        <v>15.340968188566348</v>
      </c>
      <c r="BA45" s="16">
        <f t="shared" si="46"/>
        <v>15.32104114469335</v>
      </c>
      <c r="BB45" s="16">
        <f t="shared" si="46"/>
        <v>15.298397537555839</v>
      </c>
      <c r="BC45" s="16">
        <f t="shared" si="46"/>
        <v>15.272143944757248</v>
      </c>
      <c r="BD45" s="16">
        <f t="shared" si="46"/>
        <v>15.241432945394894</v>
      </c>
      <c r="BE45" s="16">
        <f t="shared" si="46"/>
        <v>15.205464362267056</v>
      </c>
      <c r="BF45" s="16">
        <f t="shared" si="46"/>
        <v>15.163486542423746</v>
      </c>
      <c r="BG45" s="16">
        <f t="shared" si="46"/>
        <v>15.114797652827347</v>
      </c>
      <c r="BH45" s="16">
        <f t="shared" si="46"/>
        <v>15.058746968263126</v>
      </c>
      <c r="BI45" s="16">
        <f t="shared" si="46"/>
        <v>14.994736128118976</v>
      </c>
      <c r="BJ45" s="16">
        <f t="shared" si="46"/>
        <v>14.922220338585584</v>
      </c>
      <c r="BK45" s="16">
        <f t="shared" si="46"/>
        <v>14.84404397347747</v>
      </c>
      <c r="BL45" s="16">
        <f t="shared" si="46"/>
        <v>14.760532403274116</v>
      </c>
      <c r="BM45" s="16">
        <f t="shared" si="46"/>
        <v>14.671997941037553</v>
      </c>
      <c r="BN45" s="16">
        <f t="shared" si="46"/>
        <v>14.578740411467022</v>
      </c>
      <c r="BO45" s="16">
        <f t="shared" ref="BO45:DZ45" si="47">$B$29*BN45+$B$34*$B$36*BO39</f>
        <v>14.481047675712418</v>
      </c>
      <c r="BP45" s="16">
        <f t="shared" si="47"/>
        <v>14.379196124237653</v>
      </c>
      <c r="BQ45" s="16">
        <f t="shared" si="47"/>
        <v>14.273451140376602</v>
      </c>
      <c r="BR45" s="16">
        <f t="shared" si="47"/>
        <v>14.164067537390382</v>
      </c>
      <c r="BS45" s="16">
        <f t="shared" si="47"/>
        <v>14.051289971004111</v>
      </c>
      <c r="BT45" s="16">
        <f t="shared" si="47"/>
        <v>13.935353329551994</v>
      </c>
      <c r="BU45" s="16">
        <f t="shared" si="47"/>
        <v>13.818914185855485</v>
      </c>
      <c r="BV45" s="16">
        <f t="shared" si="47"/>
        <v>13.703014582150644</v>
      </c>
      <c r="BW45" s="16">
        <f t="shared" si="47"/>
        <v>13.588612064012271</v>
      </c>
      <c r="BX45" s="16">
        <f t="shared" si="47"/>
        <v>13.476588778712328</v>
      </c>
      <c r="BY45" s="16">
        <f t="shared" si="47"/>
        <v>13.36775990425217</v>
      </c>
      <c r="BZ45" s="16">
        <f t="shared" si="47"/>
        <v>13.262881476145635</v>
      </c>
      <c r="CA45" s="16">
        <f t="shared" si="47"/>
        <v>13.162657672271898</v>
      </c>
      <c r="CB45" s="16">
        <f t="shared" si="47"/>
        <v>13.06774761244322</v>
      </c>
      <c r="CC45" s="16">
        <f t="shared" si="47"/>
        <v>12.978771724722892</v>
      </c>
      <c r="CD45" s="16">
        <f t="shared" si="47"/>
        <v>12.896317726997193</v>
      </c>
      <c r="CE45" s="16">
        <f t="shared" si="47"/>
        <v>12.819145990600068</v>
      </c>
      <c r="CF45" s="16">
        <f t="shared" si="47"/>
        <v>12.746282628454875</v>
      </c>
      <c r="CG45" s="16">
        <f t="shared" si="47"/>
        <v>12.676808880097324</v>
      </c>
      <c r="CH45" s="16">
        <f t="shared" si="47"/>
        <v>12.609860000109512</v>
      </c>
      <c r="CI45" s="16">
        <f t="shared" si="47"/>
        <v>12.544624207250624</v>
      </c>
      <c r="CJ45" s="16">
        <f t="shared" si="47"/>
        <v>12.480341675483478</v>
      </c>
      <c r="CK45" s="16">
        <f t="shared" si="47"/>
        <v>12.416303554366845</v>
      </c>
      <c r="CL45" s="16">
        <f t="shared" si="47"/>
        <v>12.351851008183377</v>
      </c>
      <c r="CM45" s="16">
        <f t="shared" si="47"/>
        <v>12.286374263264397</v>
      </c>
      <c r="CN45" s="16">
        <f t="shared" si="47"/>
        <v>12.219311654079867</v>
      </c>
      <c r="CO45" s="16">
        <f t="shared" si="47"/>
        <v>12.150866524554665</v>
      </c>
      <c r="CP45" s="16">
        <f t="shared" si="47"/>
        <v>12.081146313721423</v>
      </c>
      <c r="CQ45" s="16">
        <f t="shared" si="47"/>
        <v>12.010252281735843</v>
      </c>
      <c r="CR45" s="16">
        <f t="shared" si="47"/>
        <v>11.938279861459488</v>
      </c>
      <c r="CS45" s="16">
        <f t="shared" si="47"/>
        <v>11.865318990571136</v>
      </c>
      <c r="CT45" s="16">
        <f t="shared" si="47"/>
        <v>11.791454424693383</v>
      </c>
      <c r="CU45" s="16">
        <f t="shared" si="47"/>
        <v>11.716766032609415</v>
      </c>
      <c r="CV45" s="16">
        <f t="shared" si="47"/>
        <v>11.641329074622693</v>
      </c>
      <c r="CW45" s="16">
        <f t="shared" si="47"/>
        <v>11.565214464990865</v>
      </c>
      <c r="CX45" s="16">
        <f t="shared" si="47"/>
        <v>11.488489019390794</v>
      </c>
      <c r="CY45" s="16">
        <f t="shared" si="47"/>
        <v>11.411215688204788</v>
      </c>
      <c r="CZ45" s="16">
        <f t="shared" si="47"/>
        <v>11.333453776507772</v>
      </c>
      <c r="DA45" s="16">
        <f t="shared" si="47"/>
        <v>11.255259151457285</v>
      </c>
      <c r="DB45" s="16">
        <f t="shared" si="47"/>
        <v>11.176684437855153</v>
      </c>
      <c r="DC45" s="16">
        <f t="shared" si="47"/>
        <v>11.097779202517534</v>
      </c>
      <c r="DD45" s="16">
        <f t="shared" si="47"/>
        <v>11.018590128100808</v>
      </c>
      <c r="DE45" s="16">
        <f t="shared" si="47"/>
        <v>10.939161177029213</v>
      </c>
      <c r="DF45" s="16">
        <f t="shared" si="47"/>
        <v>10.85953374603174</v>
      </c>
      <c r="DG45" s="16">
        <f t="shared" si="47"/>
        <v>10.779746811847856</v>
      </c>
      <c r="DH45" s="16">
        <f t="shared" si="47"/>
        <v>10.699837068623735</v>
      </c>
      <c r="DI45" s="16">
        <f t="shared" si="47"/>
        <v>10.619839057458313</v>
      </c>
      <c r="DJ45" s="16">
        <f t="shared" si="47"/>
        <v>10.539785288526087</v>
      </c>
      <c r="DK45" s="16">
        <f t="shared" si="47"/>
        <v>10.459706356245142</v>
      </c>
      <c r="DL45" s="16">
        <f t="shared" si="47"/>
        <v>10.379631047851893</v>
      </c>
      <c r="DM45" s="16">
        <f t="shared" si="47"/>
        <v>10.299586445792563</v>
      </c>
      <c r="DN45" s="16">
        <f t="shared" si="47"/>
        <v>10.219598024258023</v>
      </c>
      <c r="DO45" s="16">
        <f t="shared" si="47"/>
        <v>10.139689740211248</v>
      </c>
      <c r="DP45" s="16">
        <f t="shared" si="47"/>
        <v>10.059884119207771</v>
      </c>
      <c r="DQ45" s="16">
        <f t="shared" si="47"/>
        <v>9.9802023363196355</v>
      </c>
      <c r="DR45" s="16">
        <f t="shared" si="47"/>
        <v>9.9006642924416273</v>
      </c>
      <c r="DS45" s="16">
        <f t="shared" si="47"/>
        <v>9.8212886862337001</v>
      </c>
      <c r="DT45" s="16">
        <f t="shared" si="47"/>
        <v>9.7420930819681573</v>
      </c>
      <c r="DU45" s="16">
        <f t="shared" si="47"/>
        <v>9.6630939735037984</v>
      </c>
      <c r="DV45" s="16">
        <f t="shared" si="47"/>
        <v>9.5843068446006274</v>
      </c>
      <c r="DW45" s="16">
        <f t="shared" si="47"/>
        <v>9.5057462258040228</v>
      </c>
      <c r="DX45" s="16">
        <f t="shared" si="47"/>
        <v>9.4274257480731922</v>
      </c>
      <c r="DY45" s="16">
        <f t="shared" si="47"/>
        <v>9.3493581933453491</v>
      </c>
      <c r="DZ45" s="16">
        <f t="shared" si="47"/>
        <v>9.2715555422275102</v>
      </c>
      <c r="EA45" s="16">
        <f t="shared" ref="EA45:GL45" si="48">$B$29*DZ45+$B$34*$B$36*EA39</f>
        <v>9.1940290189691805</v>
      </c>
      <c r="EB45" s="16">
        <f t="shared" si="48"/>
        <v>9.1167891338799656</v>
      </c>
      <c r="EC45" s="16">
        <f t="shared" si="48"/>
        <v>9.0398457233133787</v>
      </c>
      <c r="ED45" s="16">
        <f t="shared" si="48"/>
        <v>8.9632079873658874</v>
      </c>
      <c r="EE45" s="16">
        <f t="shared" si="48"/>
        <v>8.8868845254467264</v>
      </c>
      <c r="EF45" s="16">
        <f t="shared" si="48"/>
        <v>8.8108833698106093</v>
      </c>
      <c r="EG45" s="16">
        <f t="shared" si="48"/>
        <v>8.735212017179613</v>
      </c>
      <c r="EH45" s="16">
        <f t="shared" si="48"/>
        <v>8.6598774585772276</v>
      </c>
      <c r="EI45" s="16">
        <f t="shared" si="48"/>
        <v>8.5848862074432919</v>
      </c>
      <c r="EJ45" s="16">
        <f t="shared" si="48"/>
        <v>8.5102443261883653</v>
      </c>
      <c r="EK45" s="16">
        <f t="shared" si="48"/>
        <v>8.4359574512094948</v>
      </c>
      <c r="EL45" s="16">
        <f t="shared" si="48"/>
        <v>8.362030816480635</v>
      </c>
      <c r="EM45" s="16">
        <f t="shared" si="48"/>
        <v>8.2884692758032621</v>
      </c>
      <c r="EN45" s="16">
        <f t="shared" si="48"/>
        <v>8.2152773238122645</v>
      </c>
      <c r="EO45" s="16">
        <f t="shared" si="48"/>
        <v>8.1424591157835913</v>
      </c>
      <c r="EP45" s="16">
        <f t="shared" si="48"/>
        <v>8.0700184863130673</v>
      </c>
      <c r="EQ45" s="16">
        <f t="shared" si="48"/>
        <v>7.9979589669344389</v>
      </c>
      <c r="ER45" s="16">
        <f t="shared" si="48"/>
        <v>7.9262838027318399</v>
      </c>
      <c r="ES45" s="16">
        <f t="shared" si="48"/>
        <v>7.8549959680257535</v>
      </c>
      <c r="ET45" s="16">
        <f t="shared" si="48"/>
        <v>7.7840981811614167</v>
      </c>
      <c r="EU45" s="16">
        <f t="shared" si="48"/>
        <v>7.713592918457338</v>
      </c>
      <c r="EV45" s="16">
        <f t="shared" si="48"/>
        <v>7.643482427391417</v>
      </c>
      <c r="EW45" s="16">
        <f t="shared" si="48"/>
        <v>7.5737687390094992</v>
      </c>
      <c r="EX45" s="16">
        <f t="shared" si="48"/>
        <v>7.5044536796498491</v>
      </c>
      <c r="EY45" s="16">
        <f t="shared" si="48"/>
        <v>7.4355388820069663</v>
      </c>
      <c r="EZ45" s="16">
        <f t="shared" si="48"/>
        <v>7.3670257955676979</v>
      </c>
      <c r="FA45" s="16">
        <f t="shared" si="48"/>
        <v>7.2989156964611244</v>
      </c>
      <c r="FB45" s="16">
        <f t="shared" si="48"/>
        <v>7.2312096967626314</v>
      </c>
      <c r="FC45" s="16">
        <f t="shared" si="48"/>
        <v>7.1639087532656278</v>
      </c>
      <c r="FD45" s="16">
        <f t="shared" si="48"/>
        <v>7.0970136757716231</v>
      </c>
      <c r="FE45" s="16">
        <f t="shared" si="48"/>
        <v>7.0305251349080127</v>
      </c>
      <c r="FF45" s="16">
        <f t="shared" si="48"/>
        <v>6.9644436695130976</v>
      </c>
      <c r="FG45" s="16">
        <f t="shared" si="48"/>
        <v>6.8987696936087985</v>
      </c>
      <c r="FH45" s="16">
        <f t="shared" si="48"/>
        <v>6.8335035029956881</v>
      </c>
      <c r="FI45" s="16">
        <f t="shared" si="48"/>
        <v>6.7686452814523141</v>
      </c>
      <c r="FJ45" s="16">
        <f t="shared" si="48"/>
        <v>6.7041951066105492</v>
      </c>
      <c r="FK45" s="16">
        <f t="shared" si="48"/>
        <v>6.640152955499258</v>
      </c>
      <c r="FL45" s="16">
        <f t="shared" si="48"/>
        <v>6.5765187097906503</v>
      </c>
      <c r="FM45" s="16">
        <f t="shared" si="48"/>
        <v>6.5132921607471133</v>
      </c>
      <c r="FN45" s="16">
        <f t="shared" si="48"/>
        <v>6.4504730138995168</v>
      </c>
      <c r="FO45" s="16">
        <f t="shared" si="48"/>
        <v>6.3880608934686016</v>
      </c>
      <c r="FP45" s="16">
        <f t="shared" si="48"/>
        <v>6.3260553465400742</v>
      </c>
      <c r="FQ45" s="16">
        <f t="shared" si="48"/>
        <v>6.2644558470137177</v>
      </c>
      <c r="FR45" s="16">
        <f t="shared" si="48"/>
        <v>6.203261799332207</v>
      </c>
      <c r="FS45" s="16">
        <f t="shared" si="48"/>
        <v>6.1424725420179831</v>
      </c>
      <c r="FT45" s="16">
        <f t="shared" si="48"/>
        <v>6.0820873510067894</v>
      </c>
      <c r="FU45" s="16">
        <f t="shared" si="48"/>
        <v>6.0221054428096252</v>
      </c>
      <c r="FV45" s="16">
        <f t="shared" si="48"/>
        <v>5.9625259775195572</v>
      </c>
      <c r="FW45" s="16">
        <f t="shared" si="48"/>
        <v>5.9033480616227818</v>
      </c>
      <c r="FX45" s="16">
        <f t="shared" si="48"/>
        <v>5.8445707505652411</v>
      </c>
      <c r="FY45" s="16">
        <f t="shared" si="48"/>
        <v>5.7861930514718649</v>
      </c>
      <c r="FZ45" s="16">
        <f t="shared" si="48"/>
        <v>5.7282139255348765</v>
      </c>
      <c r="GA45" s="16">
        <f t="shared" si="48"/>
        <v>5.6706322902339723</v>
      </c>
      <c r="GB45" s="16">
        <f t="shared" si="48"/>
        <v>5.6134470214869419</v>
      </c>
      <c r="GC45" s="16">
        <f t="shared" si="48"/>
        <v>5.5566569557050141</v>
      </c>
      <c r="GD45" s="16">
        <f t="shared" si="48"/>
        <v>5.5002608917234568</v>
      </c>
      <c r="GE45" s="16">
        <f t="shared" si="48"/>
        <v>5.4442575926405876</v>
      </c>
      <c r="GF45" s="16">
        <f t="shared" si="48"/>
        <v>5.3886457875547054</v>
      </c>
      <c r="GG45" s="16">
        <f t="shared" si="48"/>
        <v>5.3334241732215837</v>
      </c>
      <c r="GH45" s="16">
        <f t="shared" si="48"/>
        <v>5.2785914156217251</v>
      </c>
      <c r="GI45" s="16">
        <f t="shared" si="48"/>
        <v>5.2241461514571892</v>
      </c>
      <c r="GJ45" s="16">
        <f t="shared" si="48"/>
        <v>5.1700869895616295</v>
      </c>
      <c r="GK45" s="16">
        <f t="shared" si="48"/>
        <v>5.1166240122437658</v>
      </c>
      <c r="GL45" s="16">
        <f t="shared" si="48"/>
        <v>5.0637483298729888</v>
      </c>
      <c r="GM45" s="16">
        <f t="shared" ref="GM45:IX45" si="49">$B$29*GL45+$B$34*$B$36*GM39</f>
        <v>5.011451310857983</v>
      </c>
      <c r="GN45" s="16">
        <f t="shared" si="49"/>
        <v>4.9597245693127645</v>
      </c>
      <c r="GO45" s="16">
        <f t="shared" si="49"/>
        <v>4.9085599533878597</v>
      </c>
      <c r="GP45" s="16">
        <f t="shared" si="49"/>
        <v>4.8579495342484806</v>
      </c>
      <c r="GQ45" s="16">
        <f t="shared" si="49"/>
        <v>4.807885595670049</v>
      </c>
      <c r="GR45" s="16">
        <f t="shared" si="49"/>
        <v>4.7583606241945891</v>
      </c>
      <c r="GS45" s="16">
        <f t="shared" si="49"/>
        <v>4.7093672998499629</v>
      </c>
      <c r="GT45" s="16">
        <f t="shared" si="49"/>
        <v>4.6608984873664934</v>
      </c>
      <c r="GU45" s="16">
        <f t="shared" si="49"/>
        <v>4.6129472278813033</v>
      </c>
      <c r="GV45" s="16">
        <f t="shared" si="49"/>
        <v>4.5655067310968906</v>
      </c>
      <c r="GW45" s="16">
        <f t="shared" si="49"/>
        <v>4.5185703678587519</v>
      </c>
      <c r="GX45" s="16">
        <f t="shared" si="49"/>
        <v>4.4721316631454222</v>
      </c>
      <c r="GY45" s="16">
        <f t="shared" si="49"/>
        <v>4.4261842894441159</v>
      </c>
      <c r="GZ45" s="16">
        <f t="shared" si="49"/>
        <v>4.3807220604836052</v>
      </c>
      <c r="HA45" s="16">
        <f t="shared" si="49"/>
        <v>4.3357389252952663</v>
      </c>
      <c r="HB45" s="16">
        <f t="shared" si="49"/>
        <v>4.2912289626037552</v>
      </c>
      <c r="HC45" s="16">
        <f t="shared" si="49"/>
        <v>4.2471863755174937</v>
      </c>
      <c r="HD45" s="16">
        <f t="shared" si="49"/>
        <v>4.2036054865234709</v>
      </c>
      <c r="HE45" s="16">
        <f t="shared" si="49"/>
        <v>4.1604807328640314</v>
      </c>
      <c r="HF45" s="16">
        <f t="shared" si="49"/>
        <v>4.1178066617069113</v>
      </c>
      <c r="HG45" s="16">
        <f t="shared" si="49"/>
        <v>4.0755779260444998</v>
      </c>
      <c r="HH45" s="16">
        <f t="shared" si="49"/>
        <v>4.0337892806588975</v>
      </c>
      <c r="HI45" s="16">
        <f t="shared" si="49"/>
        <v>3.9924355782878962</v>
      </c>
      <c r="HJ45" s="16">
        <f t="shared" si="49"/>
        <v>3.9515117659997587</v>
      </c>
      <c r="HK45" s="16">
        <f t="shared" si="49"/>
        <v>3.9110128817502763</v>
      </c>
      <c r="HL45" s="16">
        <f t="shared" si="49"/>
        <v>3.8709340511177324</v>
      </c>
      <c r="HM45" s="16">
        <f t="shared" si="49"/>
        <v>3.831270484211506</v>
      </c>
      <c r="HN45" s="16">
        <f t="shared" si="49"/>
        <v>3.7920174727371405</v>
      </c>
      <c r="HO45" s="16">
        <f t="shared" si="49"/>
        <v>3.753170387214114</v>
      </c>
      <c r="HP45" s="16">
        <f t="shared" si="49"/>
        <v>3.7147246743297515</v>
      </c>
      <c r="HQ45" s="16">
        <f t="shared" si="49"/>
        <v>3.6766758544419482</v>
      </c>
      <c r="HR45" s="16">
        <f t="shared" si="49"/>
        <v>3.639019519188921</v>
      </c>
      <c r="HS45" s="16">
        <f t="shared" si="49"/>
        <v>3.6017513292045846</v>
      </c>
      <c r="HT45" s="16">
        <f t="shared" si="49"/>
        <v>3.5648670119763164</v>
      </c>
      <c r="HU45" s="16">
        <f t="shared" si="49"/>
        <v>3.5283623597982197</v>
      </c>
      <c r="HV45" s="16">
        <f t="shared" si="49"/>
        <v>3.4922332278269628</v>
      </c>
      <c r="HW45" s="16">
        <f t="shared" si="49"/>
        <v>3.4564755322324312</v>
      </c>
      <c r="HX45" s="16">
        <f t="shared" si="49"/>
        <v>3.4210852484286769</v>
      </c>
      <c r="HY45" s="16">
        <f t="shared" si="49"/>
        <v>3.3860584093987431</v>
      </c>
      <c r="HZ45" s="16">
        <f t="shared" si="49"/>
        <v>3.3513911040968356</v>
      </c>
      <c r="IA45" s="16">
        <f t="shared" si="49"/>
        <v>3.3170794759247051</v>
      </c>
      <c r="IB45" s="16">
        <f t="shared" si="49"/>
        <v>3.2831197212790286</v>
      </c>
      <c r="IC45" s="16">
        <f t="shared" si="49"/>
        <v>3.2495080881619605</v>
      </c>
      <c r="ID45" s="16">
        <f t="shared" si="49"/>
        <v>3.2162408748606857</v>
      </c>
      <c r="IE45" s="16">
        <f t="shared" si="49"/>
        <v>3.1833144286867094</v>
      </c>
      <c r="IF45" s="16">
        <f t="shared" si="49"/>
        <v>3.1507251447685669</v>
      </c>
      <c r="IG45" s="16">
        <f t="shared" si="49"/>
        <v>3.1184694648992086</v>
      </c>
      <c r="IH45" s="16">
        <f t="shared" si="49"/>
        <v>3.0865438764281405</v>
      </c>
      <c r="II45" s="16">
        <f t="shared" si="49"/>
        <v>3.0549449112139957</v>
      </c>
      <c r="IJ45" s="16">
        <f t="shared" si="49"/>
        <v>3.0236691446185389</v>
      </c>
      <c r="IK45" s="16">
        <f t="shared" si="49"/>
        <v>2.9927131945418695</v>
      </c>
      <c r="IL45" s="16">
        <f t="shared" si="49"/>
        <v>2.9620737204975569</v>
      </c>
      <c r="IM45" s="16">
        <f t="shared" si="49"/>
        <v>2.9317474227291171</v>
      </c>
      <c r="IN45" s="16">
        <f t="shared" si="49"/>
        <v>2.9017310413589374</v>
      </c>
      <c r="IO45" s="16">
        <f t="shared" si="49"/>
        <v>2.8720213555774321</v>
      </c>
      <c r="IP45" s="16">
        <f t="shared" si="49"/>
        <v>2.8426151828599004</v>
      </c>
      <c r="IQ45" s="16">
        <f t="shared" si="49"/>
        <v>2.8135093782083569</v>
      </c>
      <c r="IR45" s="16">
        <f t="shared" si="49"/>
        <v>2.7847008344303754</v>
      </c>
      <c r="IS45" s="16">
        <f t="shared" si="49"/>
        <v>2.7561864804417677</v>
      </c>
      <c r="IT45" s="16">
        <f t="shared" si="49"/>
        <v>2.7279632794575055</v>
      </c>
      <c r="IU45" s="16">
        <f t="shared" si="49"/>
        <v>2.7000282295038414</v>
      </c>
      <c r="IV45" s="16">
        <f t="shared" si="49"/>
        <v>2.6723783627949382</v>
      </c>
      <c r="IW45" s="16">
        <f t="shared" si="49"/>
        <v>2.6450107451361609</v>
      </c>
      <c r="IX45" s="16">
        <f t="shared" si="49"/>
        <v>2.6179224753494799</v>
      </c>
      <c r="IY45" s="16">
        <f t="shared" ref="IY45:KF45" si="50">$B$29*IX45+$B$34*$B$36*IY39</f>
        <v>2.5911106847154866</v>
      </c>
      <c r="IZ45" s="16">
        <f t="shared" si="50"/>
        <v>2.5645725364341438</v>
      </c>
      <c r="JA45" s="16">
        <f t="shared" si="50"/>
        <v>2.5383052251086098</v>
      </c>
      <c r="JB45" s="16">
        <f t="shared" si="50"/>
        <v>2.5123059762402722</v>
      </c>
      <c r="JC45" s="16">
        <f t="shared" si="50"/>
        <v>2.4865720457439924</v>
      </c>
      <c r="JD45" s="16">
        <f t="shared" si="50"/>
        <v>2.4611007194739716</v>
      </c>
      <c r="JE45" s="16">
        <f t="shared" si="50"/>
        <v>2.4358893127677952</v>
      </c>
      <c r="JF45" s="16">
        <f t="shared" si="50"/>
        <v>2.410935170004477</v>
      </c>
      <c r="JG45" s="16">
        <f t="shared" si="50"/>
        <v>2.3862356641747646</v>
      </c>
      <c r="JH45" s="16">
        <f t="shared" si="50"/>
        <v>2.36178819646921</v>
      </c>
      <c r="JI45" s="16">
        <f t="shared" si="50"/>
        <v>2.3375901958705319</v>
      </c>
      <c r="JJ45" s="16">
        <f t="shared" si="50"/>
        <v>2.3136391187645637</v>
      </c>
      <c r="JK45" s="16">
        <f t="shared" si="50"/>
        <v>2.2899324485577832</v>
      </c>
      <c r="JL45" s="16">
        <f t="shared" si="50"/>
        <v>2.2664676953064373</v>
      </c>
      <c r="JM45" s="16">
        <f t="shared" si="50"/>
        <v>2.2432423953534775</v>
      </c>
      <c r="JN45" s="16">
        <f t="shared" si="50"/>
        <v>2.2202541109773257</v>
      </c>
      <c r="JO45" s="16">
        <f t="shared" si="50"/>
        <v>2.1975004300490868</v>
      </c>
      <c r="JP45" s="16">
        <f t="shared" si="50"/>
        <v>2.1749789656988781</v>
      </c>
      <c r="JQ45" s="16">
        <f t="shared" si="50"/>
        <v>2.1526873559893178</v>
      </c>
      <c r="JR45" s="16">
        <f t="shared" si="50"/>
        <v>2.1306232636003535</v>
      </c>
      <c r="JS45" s="16">
        <f t="shared" si="50"/>
        <v>2.1087843755134821</v>
      </c>
      <c r="JT45" s="16">
        <f t="shared" si="50"/>
        <v>2.0871684027126376</v>
      </c>
      <c r="JU45" s="16">
        <f t="shared" si="50"/>
        <v>2.0657730798865153</v>
      </c>
      <c r="JV45" s="16">
        <f t="shared" si="50"/>
        <v>2.0445961651394859</v>
      </c>
      <c r="JW45" s="16">
        <f t="shared" si="50"/>
        <v>2.0236354397072565</v>
      </c>
      <c r="JX45" s="16">
        <f t="shared" si="50"/>
        <v>2.0028887076778021</v>
      </c>
      <c r="JY45" s="16">
        <f t="shared" si="50"/>
        <v>1.9823537957205981</v>
      </c>
      <c r="JZ45" s="16">
        <f t="shared" si="50"/>
        <v>1.9620285528229506</v>
      </c>
      <c r="KA45" s="16">
        <f t="shared" si="50"/>
        <v>1.9419108500251367</v>
      </c>
      <c r="KB45" s="16">
        <f t="shared" si="50"/>
        <v>1.9219985801656958</v>
      </c>
      <c r="KC45" s="16">
        <f t="shared" si="50"/>
        <v>1.9022896576322732</v>
      </c>
      <c r="KD45" s="16">
        <f t="shared" si="50"/>
        <v>1.8827820181151835</v>
      </c>
      <c r="KE45" s="16">
        <f t="shared" si="50"/>
        <v>1.8634736183680081</v>
      </c>
      <c r="KF45" s="16">
        <f t="shared" si="50"/>
        <v>1.8443624359688617</v>
      </c>
    </row>
    <row r="46" spans="1:292" x14ac:dyDescent="0.2">
      <c r="A46" t="s">
        <v>38</v>
      </c>
      <c r="B46" s="17">
        <v>0.89700000000000002</v>
      </c>
      <c r="C46" s="16">
        <f t="shared" ref="C46:BN46" si="51">$B$30*B46+$B$35*$B$36*C39</f>
        <v>0.90531730649095232</v>
      </c>
      <c r="D46" s="16">
        <f t="shared" si="51"/>
        <v>0.9123713749433906</v>
      </c>
      <c r="E46" s="16">
        <f t="shared" si="51"/>
        <v>0.91850637101556942</v>
      </c>
      <c r="F46" s="16">
        <f t="shared" si="51"/>
        <v>0.92392330340885476</v>
      </c>
      <c r="G46" s="16">
        <f t="shared" si="51"/>
        <v>0.92873681325536783</v>
      </c>
      <c r="H46" s="16">
        <f t="shared" si="51"/>
        <v>0.93300966019678988</v>
      </c>
      <c r="I46" s="16">
        <f t="shared" si="51"/>
        <v>0.93677367819478319</v>
      </c>
      <c r="J46" s="16">
        <f t="shared" si="51"/>
        <v>0.94004252159295265</v>
      </c>
      <c r="K46" s="16">
        <f t="shared" si="51"/>
        <v>0.94281942831294918</v>
      </c>
      <c r="L46" s="16">
        <f t="shared" si="51"/>
        <v>0.94510195708605527</v>
      </c>
      <c r="M46" s="16">
        <f t="shared" si="51"/>
        <v>0.94603888544074288</v>
      </c>
      <c r="N46" s="16">
        <f t="shared" si="51"/>
        <v>0.9462287843103655</v>
      </c>
      <c r="O46" s="16">
        <f t="shared" si="51"/>
        <v>0.94603211454349734</v>
      </c>
      <c r="P46" s="16">
        <f t="shared" si="51"/>
        <v>0.9456650016561563</v>
      </c>
      <c r="Q46" s="16">
        <f t="shared" si="51"/>
        <v>0.94525611114931374</v>
      </c>
      <c r="R46" s="16">
        <f t="shared" si="51"/>
        <v>0.9444203313745636</v>
      </c>
      <c r="S46" s="16">
        <f t="shared" si="51"/>
        <v>0.94291682494239937</v>
      </c>
      <c r="T46" s="16">
        <f t="shared" si="51"/>
        <v>0.94059416835772569</v>
      </c>
      <c r="U46" s="16">
        <f t="shared" si="51"/>
        <v>0.93735716086275944</v>
      </c>
      <c r="V46" s="16">
        <f t="shared" si="51"/>
        <v>0.9331467611351244</v>
      </c>
      <c r="W46" s="16">
        <f t="shared" si="51"/>
        <v>0.92892346504232171</v>
      </c>
      <c r="X46" s="16">
        <f t="shared" si="51"/>
        <v>0.92497057041669506</v>
      </c>
      <c r="Y46" s="16">
        <f t="shared" si="51"/>
        <v>0.92146320310383789</v>
      </c>
      <c r="Z46" s="16">
        <f t="shared" si="51"/>
        <v>0.9185111653722664</v>
      </c>
      <c r="AA46" s="16">
        <f t="shared" si="51"/>
        <v>0.9161849204172634</v>
      </c>
      <c r="AB46" s="16">
        <f t="shared" si="51"/>
        <v>0.91453135231837579</v>
      </c>
      <c r="AC46" s="16">
        <f t="shared" si="51"/>
        <v>0.91358332607937132</v>
      </c>
      <c r="AD46" s="16">
        <f t="shared" si="51"/>
        <v>0.9133654900021424</v>
      </c>
      <c r="AE46" s="16">
        <f t="shared" si="51"/>
        <v>0.9138977969085007</v>
      </c>
      <c r="AF46" s="16">
        <f t="shared" si="51"/>
        <v>0.9151976402498061</v>
      </c>
      <c r="AG46" s="16">
        <f t="shared" si="51"/>
        <v>0.91618063056440047</v>
      </c>
      <c r="AH46" s="16">
        <f t="shared" si="51"/>
        <v>0.91677692318473936</v>
      </c>
      <c r="AI46" s="16">
        <f t="shared" si="51"/>
        <v>0.91694123672357564</v>
      </c>
      <c r="AJ46" s="16">
        <f t="shared" si="51"/>
        <v>0.9166436100260259</v>
      </c>
      <c r="AK46" s="16">
        <f t="shared" si="51"/>
        <v>0.91586382938690858</v>
      </c>
      <c r="AL46" s="16">
        <f t="shared" si="51"/>
        <v>0.91458806312029994</v>
      </c>
      <c r="AM46" s="16">
        <f t="shared" si="51"/>
        <v>0.91280683319706346</v>
      </c>
      <c r="AN46" s="16">
        <f t="shared" si="51"/>
        <v>0.91051379621772943</v>
      </c>
      <c r="AO46" s="16">
        <f t="shared" si="51"/>
        <v>0.90770501320930586</v>
      </c>
      <c r="AP46" s="16">
        <f t="shared" si="51"/>
        <v>0.90437851392075963</v>
      </c>
      <c r="AQ46" s="16">
        <f t="shared" si="51"/>
        <v>0.90056835966159632</v>
      </c>
      <c r="AR46" s="16">
        <f t="shared" si="51"/>
        <v>0.89663711192622897</v>
      </c>
      <c r="AS46" s="16">
        <f t="shared" si="51"/>
        <v>0.89280476191738378</v>
      </c>
      <c r="AT46" s="16">
        <f t="shared" si="51"/>
        <v>0.88920503561471387</v>
      </c>
      <c r="AU46" s="16">
        <f t="shared" si="51"/>
        <v>0.88591954064937029</v>
      </c>
      <c r="AV46" s="16">
        <f t="shared" si="51"/>
        <v>0.88299847913852669</v>
      </c>
      <c r="AW46" s="16">
        <f t="shared" si="51"/>
        <v>0.88047321265264489</v>
      </c>
      <c r="AX46" s="16">
        <f t="shared" si="51"/>
        <v>0.87836388544550481</v>
      </c>
      <c r="AY46" s="16">
        <f t="shared" si="51"/>
        <v>0.87668405050390974</v>
      </c>
      <c r="AZ46" s="16">
        <f t="shared" si="51"/>
        <v>0.87544347787922394</v>
      </c>
      <c r="BA46" s="16">
        <f t="shared" si="51"/>
        <v>0.87356500576407603</v>
      </c>
      <c r="BB46" s="16">
        <f t="shared" si="51"/>
        <v>0.87088368177952713</v>
      </c>
      <c r="BC46" s="16">
        <f t="shared" si="51"/>
        <v>0.86729595907482193</v>
      </c>
      <c r="BD46" s="16">
        <f t="shared" si="51"/>
        <v>0.86273701854272744</v>
      </c>
      <c r="BE46" s="16">
        <f t="shared" si="51"/>
        <v>0.85716707869095332</v>
      </c>
      <c r="BF46" s="16">
        <f t="shared" si="51"/>
        <v>0.85056313588227295</v>
      </c>
      <c r="BG46" s="16">
        <f t="shared" si="51"/>
        <v>0.8429139898423943</v>
      </c>
      <c r="BH46" s="16">
        <f t="shared" si="51"/>
        <v>0.83421725298472338</v>
      </c>
      <c r="BI46" s="16">
        <f t="shared" si="51"/>
        <v>0.82447755345154783</v>
      </c>
      <c r="BJ46" s="16">
        <f t="shared" si="51"/>
        <v>0.81370545208993306</v>
      </c>
      <c r="BK46" s="16">
        <f t="shared" si="51"/>
        <v>0.80325057248392362</v>
      </c>
      <c r="BL46" s="16">
        <f t="shared" si="51"/>
        <v>0.79298889743578593</v>
      </c>
      <c r="BM46" s="16">
        <f t="shared" si="51"/>
        <v>0.78284741870281538</v>
      </c>
      <c r="BN46" s="16">
        <f t="shared" si="51"/>
        <v>0.77278399578762758</v>
      </c>
      <c r="BO46" s="16">
        <f t="shared" ref="BO46:DZ46" si="52">$B$30*BN46+$B$35*$B$36*BO39</f>
        <v>0.76277513498379146</v>
      </c>
      <c r="BP46" s="16">
        <f t="shared" si="52"/>
        <v>0.75280857620465436</v>
      </c>
      <c r="BQ46" s="16">
        <f t="shared" si="52"/>
        <v>0.74287879620706265</v>
      </c>
      <c r="BR46" s="16">
        <f t="shared" si="52"/>
        <v>0.73298428115181435</v>
      </c>
      <c r="BS46" s="16">
        <f t="shared" si="52"/>
        <v>0.72312587250682681</v>
      </c>
      <c r="BT46" s="16">
        <f t="shared" si="52"/>
        <v>0.7133057642567886</v>
      </c>
      <c r="BU46" s="16">
        <f t="shared" si="52"/>
        <v>0.70449932828841311</v>
      </c>
      <c r="BV46" s="16">
        <f t="shared" si="52"/>
        <v>0.69671304998281891</v>
      </c>
      <c r="BW46" s="16">
        <f t="shared" si="52"/>
        <v>0.68994087569675888</v>
      </c>
      <c r="BX46" s="16">
        <f t="shared" si="52"/>
        <v>0.68417085501618558</v>
      </c>
      <c r="BY46" s="16">
        <f t="shared" si="52"/>
        <v>0.67938910966046218</v>
      </c>
      <c r="BZ46" s="16">
        <f t="shared" si="52"/>
        <v>0.67558219245443896</v>
      </c>
      <c r="CA46" s="16">
        <f t="shared" si="52"/>
        <v>0.67273848019304971</v>
      </c>
      <c r="CB46" s="16">
        <f t="shared" si="52"/>
        <v>0.67084899080665483</v>
      </c>
      <c r="CC46" s="16">
        <f t="shared" si="52"/>
        <v>0.66990786107212097</v>
      </c>
      <c r="CD46" s="16">
        <f t="shared" si="52"/>
        <v>0.66991262793593753</v>
      </c>
      <c r="CE46" s="16">
        <f t="shared" si="52"/>
        <v>0.67014428864975606</v>
      </c>
      <c r="CF46" s="16">
        <f t="shared" si="52"/>
        <v>0.6702447162026588</v>
      </c>
      <c r="CG46" s="16">
        <f t="shared" si="52"/>
        <v>0.66999649218462387</v>
      </c>
      <c r="CH46" s="16">
        <f t="shared" si="52"/>
        <v>0.66926835732379097</v>
      </c>
      <c r="CI46" s="16">
        <f t="shared" si="52"/>
        <v>0.6679821244434031</v>
      </c>
      <c r="CJ46" s="16">
        <f t="shared" si="52"/>
        <v>0.66609260290094952</v>
      </c>
      <c r="CK46" s="16">
        <f t="shared" si="52"/>
        <v>0.66357541083550675</v>
      </c>
      <c r="CL46" s="16">
        <f t="shared" si="52"/>
        <v>0.66041956803156188</v>
      </c>
      <c r="CM46" s="16">
        <f t="shared" si="52"/>
        <v>0.65662298458592749</v>
      </c>
      <c r="CN46" s="16">
        <f t="shared" si="52"/>
        <v>0.65218970238263729</v>
      </c>
      <c r="CO46" s="16">
        <f t="shared" si="52"/>
        <v>0.64741534225587472</v>
      </c>
      <c r="CP46" s="16">
        <f t="shared" si="52"/>
        <v>0.64244549190797873</v>
      </c>
      <c r="CQ46" s="16">
        <f t="shared" si="52"/>
        <v>0.63736843825499068</v>
      </c>
      <c r="CR46" s="16">
        <f t="shared" si="52"/>
        <v>0.63223771297042175</v>
      </c>
      <c r="CS46" s="16">
        <f t="shared" si="52"/>
        <v>0.627085767294152</v>
      </c>
      <c r="CT46" s="16">
        <f t="shared" si="52"/>
        <v>0.62193226621837461</v>
      </c>
      <c r="CU46" s="16">
        <f t="shared" si="52"/>
        <v>0.61678911915691947</v>
      </c>
      <c r="CV46" s="16">
        <f t="shared" si="52"/>
        <v>0.61166353120351702</v>
      </c>
      <c r="CW46" s="16">
        <f t="shared" si="52"/>
        <v>0.60655985380390942</v>
      </c>
      <c r="CX46" s="16">
        <f t="shared" si="52"/>
        <v>0.60148070725447655</v>
      </c>
      <c r="CY46" s="16">
        <f t="shared" si="52"/>
        <v>0.59642766151531079</v>
      </c>
      <c r="CZ46" s="16">
        <f t="shared" si="52"/>
        <v>0.59140164915536597</v>
      </c>
      <c r="DA46" s="16">
        <f t="shared" si="52"/>
        <v>0.5864032158043424</v>
      </c>
      <c r="DB46" s="16">
        <f t="shared" si="52"/>
        <v>0.58143267206712612</v>
      </c>
      <c r="DC46" s="16">
        <f t="shared" si="52"/>
        <v>0.57649018565662991</v>
      </c>
      <c r="DD46" s="16">
        <f t="shared" si="52"/>
        <v>0.57157583727051486</v>
      </c>
      <c r="DE46" s="16">
        <f t="shared" si="52"/>
        <v>0.56668965449489228</v>
      </c>
      <c r="DF46" s="16">
        <f t="shared" si="52"/>
        <v>0.56183163235751588</v>
      </c>
      <c r="DG46" s="16">
        <f t="shared" si="52"/>
        <v>0.55700174579275041</v>
      </c>
      <c r="DH46" s="16">
        <f t="shared" si="52"/>
        <v>0.55219995720763826</v>
      </c>
      <c r="DI46" s="16">
        <f t="shared" si="52"/>
        <v>0.54742622107048544</v>
      </c>
      <c r="DJ46" s="16">
        <f t="shared" si="52"/>
        <v>0.54268048668490576</v>
      </c>
      <c r="DK46" s="16">
        <f t="shared" si="52"/>
        <v>0.53796269988104473</v>
      </c>
      <c r="DL46" s="16">
        <f t="shared" si="52"/>
        <v>0.53327280403572597</v>
      </c>
      <c r="DM46" s="16">
        <f t="shared" si="52"/>
        <v>0.52861074069890623</v>
      </c>
      <c r="DN46" s="16">
        <f t="shared" si="52"/>
        <v>0.52397644997070336</v>
      </c>
      <c r="DO46" s="16">
        <f t="shared" si="52"/>
        <v>0.51936987073302121</v>
      </c>
      <c r="DP46" s="16">
        <f t="shared" si="52"/>
        <v>0.51479094078727328</v>
      </c>
      <c r="DQ46" s="16">
        <f t="shared" si="52"/>
        <v>0.51023959694038135</v>
      </c>
      <c r="DR46" s="16">
        <f t="shared" si="52"/>
        <v>0.50571577505902288</v>
      </c>
      <c r="DS46" s="16">
        <f t="shared" si="52"/>
        <v>0.50121941010065951</v>
      </c>
      <c r="DT46" s="16">
        <f t="shared" si="52"/>
        <v>0.4967504361381998</v>
      </c>
      <c r="DU46" s="16">
        <f t="shared" si="52"/>
        <v>0.4923087863761022</v>
      </c>
      <c r="DV46" s="16">
        <f t="shared" si="52"/>
        <v>0.48789439315822536</v>
      </c>
      <c r="DW46" s="16">
        <f t="shared" si="52"/>
        <v>0.48350718797860648</v>
      </c>
      <c r="DX46" s="16">
        <f t="shared" si="52"/>
        <v>0.47914710148556122</v>
      </c>
      <c r="DY46" s="16">
        <f t="shared" si="52"/>
        <v>0.47481406348390642</v>
      </c>
      <c r="DZ46" s="16">
        <f t="shared" si="52"/>
        <v>0.47050800294278827</v>
      </c>
      <c r="EA46" s="16">
        <f t="shared" ref="EA46:GL46" si="53">$B$30*DZ46+$B$35*$B$36*EA39</f>
        <v>0.46622884800257808</v>
      </c>
      <c r="EB46" s="16">
        <f t="shared" si="53"/>
        <v>0.46197652598468203</v>
      </c>
      <c r="EC46" s="16">
        <f t="shared" si="53"/>
        <v>0.45775096339324434</v>
      </c>
      <c r="ED46" s="16">
        <f t="shared" si="53"/>
        <v>0.45355208591594032</v>
      </c>
      <c r="EE46" s="16">
        <f t="shared" si="53"/>
        <v>0.44937981843420655</v>
      </c>
      <c r="EF46" s="16">
        <f t="shared" si="53"/>
        <v>0.44523408502740913</v>
      </c>
      <c r="EG46" s="16">
        <f t="shared" si="53"/>
        <v>0.44111480897728461</v>
      </c>
      <c r="EH46" s="16">
        <f t="shared" si="53"/>
        <v>0.43702191277808555</v>
      </c>
      <c r="EI46" s="16">
        <f t="shared" si="53"/>
        <v>0.43295531813681576</v>
      </c>
      <c r="EJ46" s="16">
        <f t="shared" si="53"/>
        <v>0.42891494599159774</v>
      </c>
      <c r="EK46" s="16">
        <f t="shared" si="53"/>
        <v>0.42490071651415529</v>
      </c>
      <c r="EL46" s="16">
        <f t="shared" si="53"/>
        <v>0.42091254911281362</v>
      </c>
      <c r="EM46" s="16">
        <f t="shared" si="53"/>
        <v>0.41695036243744876</v>
      </c>
      <c r="EN46" s="16">
        <f t="shared" si="53"/>
        <v>0.41301407439304921</v>
      </c>
      <c r="EO46" s="16">
        <f t="shared" si="53"/>
        <v>0.409103602148642</v>
      </c>
      <c r="EP46" s="16">
        <f t="shared" si="53"/>
        <v>0.40521886214379332</v>
      </c>
      <c r="EQ46" s="16">
        <f t="shared" si="53"/>
        <v>0.40135977009506862</v>
      </c>
      <c r="ER46" s="16">
        <f t="shared" si="53"/>
        <v>0.39752624100030404</v>
      </c>
      <c r="ES46" s="16">
        <f t="shared" si="53"/>
        <v>0.39371818915020179</v>
      </c>
      <c r="ET46" s="16">
        <f t="shared" si="53"/>
        <v>0.38993552813477828</v>
      </c>
      <c r="EU46" s="16">
        <f t="shared" si="53"/>
        <v>0.38617817084924477</v>
      </c>
      <c r="EV46" s="16">
        <f t="shared" si="53"/>
        <v>0.38244602951134909</v>
      </c>
      <c r="EW46" s="16">
        <f t="shared" si="53"/>
        <v>0.37873901566218116</v>
      </c>
      <c r="EX46" s="16">
        <f t="shared" si="53"/>
        <v>0.37505704017657249</v>
      </c>
      <c r="EY46" s="16">
        <f t="shared" si="53"/>
        <v>0.37140001327305555</v>
      </c>
      <c r="EZ46" s="16">
        <f t="shared" si="53"/>
        <v>0.3677678445216378</v>
      </c>
      <c r="FA46" s="16">
        <f t="shared" si="53"/>
        <v>0.36416044285250115</v>
      </c>
      <c r="FB46" s="16">
        <f t="shared" si="53"/>
        <v>0.36057771656802706</v>
      </c>
      <c r="FC46" s="16">
        <f t="shared" si="53"/>
        <v>0.35701957334975593</v>
      </c>
      <c r="FD46" s="16">
        <f t="shared" si="53"/>
        <v>0.35348592027039144</v>
      </c>
      <c r="FE46" s="16">
        <f t="shared" si="53"/>
        <v>0.34997666380159992</v>
      </c>
      <c r="FF46" s="16">
        <f t="shared" si="53"/>
        <v>0.34649170982427518</v>
      </c>
      <c r="FG46" s="16">
        <f t="shared" si="53"/>
        <v>0.34303096363859675</v>
      </c>
      <c r="FH46" s="16">
        <f t="shared" si="53"/>
        <v>0.33959432997838956</v>
      </c>
      <c r="FI46" s="16">
        <f t="shared" si="53"/>
        <v>0.33618171301224969</v>
      </c>
      <c r="FJ46" s="16">
        <f t="shared" si="53"/>
        <v>0.3327930163562991</v>
      </c>
      <c r="FK46" s="16">
        <f t="shared" si="53"/>
        <v>0.32942814308350388</v>
      </c>
      <c r="FL46" s="16">
        <f t="shared" si="53"/>
        <v>0.32608699573707567</v>
      </c>
      <c r="FM46" s="16">
        <f t="shared" si="53"/>
        <v>0.32276947633867781</v>
      </c>
      <c r="FN46" s="16">
        <f t="shared" si="53"/>
        <v>0.31947548639902895</v>
      </c>
      <c r="FO46" s="16">
        <f t="shared" si="53"/>
        <v>0.31620492692847102</v>
      </c>
      <c r="FP46" s="16">
        <f t="shared" si="53"/>
        <v>0.31295769844589127</v>
      </c>
      <c r="FQ46" s="16">
        <f t="shared" si="53"/>
        <v>0.30973370098914865</v>
      </c>
      <c r="FR46" s="16">
        <f t="shared" si="53"/>
        <v>0.30653283412351562</v>
      </c>
      <c r="FS46" s="16">
        <f t="shared" si="53"/>
        <v>0.30335499695522966</v>
      </c>
      <c r="FT46" s="16">
        <f t="shared" si="53"/>
        <v>0.30020008813919874</v>
      </c>
      <c r="FU46" s="16">
        <f t="shared" si="53"/>
        <v>0.29706800589121296</v>
      </c>
      <c r="FV46" s="16">
        <f t="shared" si="53"/>
        <v>0.29395864800555066</v>
      </c>
      <c r="FW46" s="16">
        <f t="shared" si="53"/>
        <v>0.29087191185606243</v>
      </c>
      <c r="FX46" s="16">
        <f t="shared" si="53"/>
        <v>0.28780769436328718</v>
      </c>
      <c r="FY46" s="16">
        <f t="shared" si="53"/>
        <v>0.28476589209420416</v>
      </c>
      <c r="FZ46" s="16">
        <f t="shared" si="53"/>
        <v>0.28174640125250083</v>
      </c>
      <c r="GA46" s="16">
        <f t="shared" si="53"/>
        <v>0.27874911765999105</v>
      </c>
      <c r="GB46" s="16">
        <f t="shared" si="53"/>
        <v>0.27577393676825573</v>
      </c>
      <c r="GC46" s="16">
        <f t="shared" si="53"/>
        <v>0.27282075367673525</v>
      </c>
      <c r="GD46" s="16">
        <f t="shared" si="53"/>
        <v>0.26988946314077267</v>
      </c>
      <c r="GE46" s="16">
        <f t="shared" si="53"/>
        <v>0.26697995958397092</v>
      </c>
      <c r="GF46" s="16">
        <f t="shared" si="53"/>
        <v>0.2640921371068784</v>
      </c>
      <c r="GG46" s="16">
        <f t="shared" si="53"/>
        <v>0.261225889500174</v>
      </c>
      <c r="GH46" s="16">
        <f t="shared" si="53"/>
        <v>0.25838111025444122</v>
      </c>
      <c r="GI46" s="16">
        <f t="shared" si="53"/>
        <v>0.25555769257374017</v>
      </c>
      <c r="GJ46" s="16">
        <f t="shared" si="53"/>
        <v>0.25275552938332624</v>
      </c>
      <c r="GK46" s="16">
        <f t="shared" si="53"/>
        <v>0.25005911333992736</v>
      </c>
      <c r="GL46" s="16">
        <f t="shared" si="53"/>
        <v>0.24743690359136827</v>
      </c>
      <c r="GM46" s="16">
        <f t="shared" ref="GM46:IX46" si="54">$B$30*GL46+$B$35*$B$36*GM39</f>
        <v>0.24486966972483032</v>
      </c>
      <c r="GN46" s="16">
        <f t="shared" si="54"/>
        <v>0.24234564894920155</v>
      </c>
      <c r="GO46" s="16">
        <f t="shared" si="54"/>
        <v>0.23985760876191253</v>
      </c>
      <c r="GP46" s="16">
        <f t="shared" si="54"/>
        <v>0.23740106535846978</v>
      </c>
      <c r="GQ46" s="16">
        <f t="shared" si="54"/>
        <v>0.23497320303829811</v>
      </c>
      <c r="GR46" s="16">
        <f t="shared" si="54"/>
        <v>0.23257221877785011</v>
      </c>
      <c r="GS46" s="16">
        <f t="shared" si="54"/>
        <v>0.23019692469430666</v>
      </c>
      <c r="GT46" s="16">
        <f t="shared" si="54"/>
        <v>0.22784650691450359</v>
      </c>
      <c r="GU46" s="16">
        <f t="shared" si="54"/>
        <v>0.22552037931592347</v>
      </c>
      <c r="GV46" s="16">
        <f t="shared" si="54"/>
        <v>0.22321809480825688</v>
      </c>
      <c r="GW46" s="16">
        <f t="shared" si="54"/>
        <v>0.22093929151138242</v>
      </c>
      <c r="GX46" s="16">
        <f t="shared" si="54"/>
        <v>0.21868366010602547</v>
      </c>
      <c r="GY46" s="16">
        <f t="shared" si="54"/>
        <v>0.21645092402498528</v>
      </c>
      <c r="GZ46" s="16">
        <f t="shared" si="54"/>
        <v>0.21424082743003364</v>
      </c>
      <c r="HA46" s="16">
        <f t="shared" si="54"/>
        <v>0.21205312790759212</v>
      </c>
      <c r="HB46" s="16">
        <f t="shared" si="54"/>
        <v>0.20988759203457946</v>
      </c>
      <c r="HC46" s="16">
        <f t="shared" si="54"/>
        <v>0.2077439926807087</v>
      </c>
      <c r="HD46" s="16">
        <f t="shared" si="54"/>
        <v>0.20562210737264683</v>
      </c>
      <c r="HE46" s="16">
        <f t="shared" si="54"/>
        <v>0.20352171734025154</v>
      </c>
      <c r="HF46" s="16">
        <f t="shared" si="54"/>
        <v>0.20144260674973788</v>
      </c>
      <c r="HG46" s="16">
        <f t="shared" si="54"/>
        <v>0.19938456241989377</v>
      </c>
      <c r="HH46" s="16">
        <f t="shared" si="54"/>
        <v>0.19734737358256851</v>
      </c>
      <c r="HI46" s="16">
        <f t="shared" si="54"/>
        <v>0.19533083172556945</v>
      </c>
      <c r="HJ46" s="16">
        <f t="shared" si="54"/>
        <v>0.19333473049328476</v>
      </c>
      <c r="HK46" s="16">
        <f t="shared" si="54"/>
        <v>0.19135886561647808</v>
      </c>
      <c r="HL46" s="16">
        <f t="shared" si="54"/>
        <v>0.18940303486219756</v>
      </c>
      <c r="HM46" s="16">
        <f t="shared" si="54"/>
        <v>0.1874670379982406</v>
      </c>
      <c r="HN46" s="16">
        <f t="shared" si="54"/>
        <v>0.18555067676354575</v>
      </c>
      <c r="HO46" s="16">
        <f t="shared" si="54"/>
        <v>0.18365375484425056</v>
      </c>
      <c r="HP46" s="16">
        <f t="shared" si="54"/>
        <v>0.18177607785005021</v>
      </c>
      <c r="HQ46" s="16">
        <f t="shared" si="54"/>
        <v>0.17991745329891751</v>
      </c>
      <c r="HR46" s="16">
        <f t="shared" si="54"/>
        <v>0.17807769059358236</v>
      </c>
      <c r="HS46" s="16">
        <f t="shared" si="54"/>
        <v>0.17625660099489635</v>
      </c>
      <c r="HT46" s="16">
        <f t="shared" si="54"/>
        <v>0.1744539976104269</v>
      </c>
      <c r="HU46" s="16">
        <f t="shared" si="54"/>
        <v>0.17266969537678889</v>
      </c>
      <c r="HV46" s="16">
        <f t="shared" si="54"/>
        <v>0.17090351104318707</v>
      </c>
      <c r="HW46" s="16">
        <f t="shared" si="54"/>
        <v>0.16915526315493568</v>
      </c>
      <c r="HX46" s="16">
        <f t="shared" si="54"/>
        <v>0.16742477203332018</v>
      </c>
      <c r="HY46" s="16">
        <f t="shared" si="54"/>
        <v>0.16571185976051112</v>
      </c>
      <c r="HZ46" s="16">
        <f t="shared" si="54"/>
        <v>0.16401635016307231</v>
      </c>
      <c r="IA46" s="16">
        <f t="shared" si="54"/>
        <v>0.16233806879513107</v>
      </c>
      <c r="IB46" s="16">
        <f t="shared" si="54"/>
        <v>0.16067684292175399</v>
      </c>
      <c r="IC46" s="16">
        <f t="shared" si="54"/>
        <v>0.15903250150093945</v>
      </c>
      <c r="ID46" s="16">
        <f t="shared" si="54"/>
        <v>0.15740487516854484</v>
      </c>
      <c r="IE46" s="16">
        <f t="shared" si="54"/>
        <v>0.15579379622286663</v>
      </c>
      <c r="IF46" s="16">
        <f t="shared" si="54"/>
        <v>0.15419909860784853</v>
      </c>
      <c r="IG46" s="16">
        <f t="shared" si="54"/>
        <v>0.15262061789717732</v>
      </c>
      <c r="IH46" s="16">
        <f t="shared" si="54"/>
        <v>0.15105819127620237</v>
      </c>
      <c r="II46" s="16">
        <f t="shared" si="54"/>
        <v>0.14951165752982509</v>
      </c>
      <c r="IJ46" s="16">
        <f t="shared" si="54"/>
        <v>0.14798085702779276</v>
      </c>
      <c r="IK46" s="16">
        <f t="shared" si="54"/>
        <v>0.14646563170927088</v>
      </c>
      <c r="IL46" s="16">
        <f t="shared" si="54"/>
        <v>0.14496582506741101</v>
      </c>
      <c r="IM46" s="16">
        <f t="shared" si="54"/>
        <v>0.14348128213539485</v>
      </c>
      <c r="IN46" s="16">
        <f t="shared" si="54"/>
        <v>0.14201184947075862</v>
      </c>
      <c r="IO46" s="16">
        <f t="shared" si="54"/>
        <v>0.14055737514253069</v>
      </c>
      <c r="IP46" s="16">
        <f t="shared" si="54"/>
        <v>0.13911770871598209</v>
      </c>
      <c r="IQ46" s="16">
        <f t="shared" si="54"/>
        <v>0.13769270123547148</v>
      </c>
      <c r="IR46" s="16">
        <f t="shared" si="54"/>
        <v>0.13628220561152019</v>
      </c>
      <c r="IS46" s="16">
        <f t="shared" si="54"/>
        <v>0.13488607607149056</v>
      </c>
      <c r="IT46" s="16">
        <f t="shared" si="54"/>
        <v>0.13350416774291879</v>
      </c>
      <c r="IU46" s="16">
        <f t="shared" si="54"/>
        <v>0.13213633728793386</v>
      </c>
      <c r="IV46" s="16">
        <f t="shared" si="54"/>
        <v>0.13078244284555735</v>
      </c>
      <c r="IW46" s="16">
        <f t="shared" si="54"/>
        <v>0.12944234399312729</v>
      </c>
      <c r="IX46" s="16">
        <f t="shared" si="54"/>
        <v>0.12811590171811016</v>
      </c>
      <c r="IY46" s="16">
        <f t="shared" ref="IY46:KF46" si="55">$B$30*IX46+$B$35*$B$36*IY39</f>
        <v>0.12680297839451868</v>
      </c>
      <c r="IZ46" s="16">
        <f t="shared" si="55"/>
        <v>0.12550343776335224</v>
      </c>
      <c r="JA46" s="16">
        <f t="shared" si="55"/>
        <v>0.12421714491764044</v>
      </c>
      <c r="JB46" s="16">
        <f t="shared" si="55"/>
        <v>0.12294396628606062</v>
      </c>
      <c r="JC46" s="16">
        <f t="shared" si="55"/>
        <v>0.12168376961954655</v>
      </c>
      <c r="JD46" s="16">
        <f t="shared" si="55"/>
        <v>0.12043642397633794</v>
      </c>
      <c r="JE46" s="16">
        <f t="shared" si="55"/>
        <v>0.11920179970934933</v>
      </c>
      <c r="JF46" s="16">
        <f t="shared" si="55"/>
        <v>0.11797976845369076</v>
      </c>
      <c r="JG46" s="16">
        <f t="shared" si="55"/>
        <v>0.11677020311390331</v>
      </c>
      <c r="JH46" s="16">
        <f t="shared" si="55"/>
        <v>0.11557297785350348</v>
      </c>
      <c r="JI46" s="16">
        <f t="shared" si="55"/>
        <v>0.1143879680809481</v>
      </c>
      <c r="JJ46" s="16">
        <f t="shared" si="55"/>
        <v>0.11321505043923807</v>
      </c>
      <c r="JK46" s="16">
        <f t="shared" si="55"/>
        <v>0.11205410279335674</v>
      </c>
      <c r="JL46" s="16">
        <f t="shared" si="55"/>
        <v>0.11090500421854928</v>
      </c>
      <c r="JM46" s="16">
        <f t="shared" si="55"/>
        <v>0.10976763498786278</v>
      </c>
      <c r="JN46" s="16">
        <f t="shared" si="55"/>
        <v>0.10864187656102484</v>
      </c>
      <c r="JO46" s="16">
        <f t="shared" si="55"/>
        <v>0.10752761157305094</v>
      </c>
      <c r="JP46" s="16">
        <f t="shared" si="55"/>
        <v>0.1064247238231488</v>
      </c>
      <c r="JQ46" s="16">
        <f t="shared" si="55"/>
        <v>0.10533309826322612</v>
      </c>
      <c r="JR46" s="16">
        <f t="shared" si="55"/>
        <v>0.10425262098799702</v>
      </c>
      <c r="JS46" s="16">
        <f t="shared" si="55"/>
        <v>0.10318317922153407</v>
      </c>
      <c r="JT46" s="16">
        <f t="shared" si="55"/>
        <v>0.1021246613085646</v>
      </c>
      <c r="JU46" s="16">
        <f t="shared" si="55"/>
        <v>0.10107695670293015</v>
      </c>
      <c r="JV46" s="16">
        <f t="shared" si="55"/>
        <v>0.10003995595722129</v>
      </c>
      <c r="JW46" s="16">
        <f t="shared" si="55"/>
        <v>9.9013550711783527E-2</v>
      </c>
      <c r="JX46" s="16">
        <f t="shared" si="55"/>
        <v>9.7997633683659865E-2</v>
      </c>
      <c r="JY46" s="16">
        <f t="shared" si="55"/>
        <v>9.6992098656827674E-2</v>
      </c>
      <c r="JZ46" s="16">
        <f t="shared" si="55"/>
        <v>9.5996840472928807E-2</v>
      </c>
      <c r="KA46" s="16">
        <f t="shared" si="55"/>
        <v>9.5011755019146188E-2</v>
      </c>
      <c r="KB46" s="16">
        <f t="shared" si="55"/>
        <v>9.4036739218858925E-2</v>
      </c>
      <c r="KC46" s="16">
        <f t="shared" si="55"/>
        <v>9.307169102237442E-2</v>
      </c>
      <c r="KD46" s="16">
        <f t="shared" si="55"/>
        <v>9.2116509396702448E-2</v>
      </c>
      <c r="KE46" s="16">
        <f t="shared" si="55"/>
        <v>9.1171094316534418E-2</v>
      </c>
      <c r="KF46" s="16">
        <f t="shared" si="55"/>
        <v>9.0235346753569784E-2</v>
      </c>
    </row>
    <row r="47" spans="1:292" x14ac:dyDescent="0.2">
      <c r="A47" t="s">
        <v>39</v>
      </c>
      <c r="B47" s="16">
        <f>SUM(B42:B46)</f>
        <v>379.32900000000001</v>
      </c>
      <c r="C47" s="16">
        <f t="shared" ref="C47:BN47" si="56">SUM(C42:C46)</f>
        <v>381.33177999241946</v>
      </c>
      <c r="D47" s="16">
        <f t="shared" si="56"/>
        <v>383.32912084735352</v>
      </c>
      <c r="E47" s="16">
        <f t="shared" si="56"/>
        <v>385.32037891265122</v>
      </c>
      <c r="F47" s="16">
        <f t="shared" si="56"/>
        <v>387.30470611139333</v>
      </c>
      <c r="G47" s="16">
        <f t="shared" si="56"/>
        <v>389.28111219805504</v>
      </c>
      <c r="H47" s="16">
        <f t="shared" si="56"/>
        <v>391.24850493539265</v>
      </c>
      <c r="I47" s="16">
        <f t="shared" si="56"/>
        <v>393.2057169409124</v>
      </c>
      <c r="J47" s="16">
        <f t="shared" si="56"/>
        <v>395.15152449433214</v>
      </c>
      <c r="K47" s="16">
        <f t="shared" si="56"/>
        <v>397.08466150277923</v>
      </c>
      <c r="L47" s="16">
        <f t="shared" si="56"/>
        <v>399.0038305483273</v>
      </c>
      <c r="M47" s="16">
        <f t="shared" si="56"/>
        <v>400.89925217109396</v>
      </c>
      <c r="N47" s="16">
        <f t="shared" si="56"/>
        <v>402.77280697579585</v>
      </c>
      <c r="O47" s="16">
        <f t="shared" si="56"/>
        <v>404.62606953743688</v>
      </c>
      <c r="P47" s="16">
        <f t="shared" si="56"/>
        <v>406.46040576023984</v>
      </c>
      <c r="Q47" s="16">
        <f t="shared" si="56"/>
        <v>408.27703315107334</v>
      </c>
      <c r="R47" s="16">
        <f t="shared" si="56"/>
        <v>410.07245041774837</v>
      </c>
      <c r="S47" s="16">
        <f t="shared" si="56"/>
        <v>411.84328905875316</v>
      </c>
      <c r="T47" s="16">
        <f t="shared" si="56"/>
        <v>413.58627478479156</v>
      </c>
      <c r="U47" s="16">
        <f t="shared" si="56"/>
        <v>415.29821105144362</v>
      </c>
      <c r="V47" s="16">
        <f t="shared" si="56"/>
        <v>416.97597602239097</v>
      </c>
      <c r="W47" s="16">
        <f t="shared" si="56"/>
        <v>418.62648258426054</v>
      </c>
      <c r="X47" s="16">
        <f t="shared" si="56"/>
        <v>420.25312887583368</v>
      </c>
      <c r="Y47" s="16">
        <f t="shared" si="56"/>
        <v>421.85915453845303</v>
      </c>
      <c r="Z47" s="16">
        <f t="shared" si="56"/>
        <v>423.44768937193635</v>
      </c>
      <c r="AA47" s="16">
        <f t="shared" si="56"/>
        <v>425.02178484923888</v>
      </c>
      <c r="AB47" s="16">
        <f t="shared" si="56"/>
        <v>426.58443517837384</v>
      </c>
      <c r="AC47" s="16">
        <f t="shared" si="56"/>
        <v>428.13859196273216</v>
      </c>
      <c r="AD47" s="16">
        <f t="shared" si="56"/>
        <v>429.68717493828518</v>
      </c>
      <c r="AE47" s="16">
        <f t="shared" si="56"/>
        <v>431.2330802561703</v>
      </c>
      <c r="AF47" s="16">
        <f t="shared" si="56"/>
        <v>432.77918720289398</v>
      </c>
      <c r="AG47" s="16">
        <f t="shared" si="56"/>
        <v>434.3173587173913</v>
      </c>
      <c r="AH47" s="16">
        <f t="shared" si="56"/>
        <v>435.8459151598517</v>
      </c>
      <c r="AI47" s="16">
        <f t="shared" si="56"/>
        <v>437.36320777724109</v>
      </c>
      <c r="AJ47" s="16">
        <f t="shared" si="56"/>
        <v>438.86761233263729</v>
      </c>
      <c r="AK47" s="16">
        <f t="shared" si="56"/>
        <v>440.3575266795043</v>
      </c>
      <c r="AL47" s="16">
        <f t="shared" si="56"/>
        <v>441.83137064316509</v>
      </c>
      <c r="AM47" s="16">
        <f t="shared" si="56"/>
        <v>443.28758732138385</v>
      </c>
      <c r="AN47" s="16">
        <f t="shared" si="56"/>
        <v>444.72464526004075</v>
      </c>
      <c r="AO47" s="16">
        <f t="shared" si="56"/>
        <v>446.14104116366224</v>
      </c>
      <c r="AP47" s="16">
        <f t="shared" si="56"/>
        <v>447.53530292787582</v>
      </c>
      <c r="AQ47" s="16">
        <f t="shared" si="56"/>
        <v>448.9063360768202</v>
      </c>
      <c r="AR47" s="16">
        <f t="shared" si="56"/>
        <v>450.25646828029949</v>
      </c>
      <c r="AS47" s="16">
        <f t="shared" si="56"/>
        <v>451.5878358867796</v>
      </c>
      <c r="AT47" s="16">
        <f t="shared" si="56"/>
        <v>452.90244445145902</v>
      </c>
      <c r="AU47" s="16">
        <f t="shared" si="56"/>
        <v>454.20220690262556</v>
      </c>
      <c r="AV47" s="16">
        <f t="shared" si="56"/>
        <v>455.48896813056018</v>
      </c>
      <c r="AW47" s="16">
        <f t="shared" si="56"/>
        <v>456.76452129600438</v>
      </c>
      <c r="AX47" s="16">
        <f t="shared" si="56"/>
        <v>458.03061907377878</v>
      </c>
      <c r="AY47" s="16">
        <f t="shared" si="56"/>
        <v>459.28898178455847</v>
      </c>
      <c r="AZ47" s="16">
        <f t="shared" si="56"/>
        <v>460.54130360253788</v>
      </c>
      <c r="BA47" s="16">
        <f t="shared" si="56"/>
        <v>461.7784090130491</v>
      </c>
      <c r="BB47" s="16">
        <f t="shared" si="56"/>
        <v>462.99660388471347</v>
      </c>
      <c r="BC47" s="16">
        <f t="shared" si="56"/>
        <v>464.1922963584384</v>
      </c>
      <c r="BD47" s="16">
        <f t="shared" si="56"/>
        <v>465.36198489981484</v>
      </c>
      <c r="BE47" s="16">
        <f t="shared" si="56"/>
        <v>466.50225578452768</v>
      </c>
      <c r="BF47" s="16">
        <f t="shared" si="56"/>
        <v>467.60978626345019</v>
      </c>
      <c r="BG47" s="16">
        <f t="shared" si="56"/>
        <v>468.68135118314837</v>
      </c>
      <c r="BH47" s="16">
        <f t="shared" si="56"/>
        <v>469.71383167948738</v>
      </c>
      <c r="BI47" s="16">
        <f t="shared" si="56"/>
        <v>470.70422506854948</v>
      </c>
      <c r="BJ47" s="16">
        <f t="shared" si="56"/>
        <v>471.64965536613738</v>
      </c>
      <c r="BK47" s="16">
        <f t="shared" si="56"/>
        <v>472.56072195898332</v>
      </c>
      <c r="BL47" s="16">
        <f t="shared" si="56"/>
        <v>473.43785559828314</v>
      </c>
      <c r="BM47" s="16">
        <f t="shared" si="56"/>
        <v>474.28153658320531</v>
      </c>
      <c r="BN47" s="16">
        <f t="shared" si="56"/>
        <v>475.09227465823568</v>
      </c>
      <c r="BO47" s="16">
        <f t="shared" ref="BO47:DZ47" si="57">SUM(BO42:BO46)</f>
        <v>475.8705967602798</v>
      </c>
      <c r="BP47" s="16">
        <f t="shared" si="57"/>
        <v>476.61703954090137</v>
      </c>
      <c r="BQ47" s="16">
        <f t="shared" si="57"/>
        <v>477.33214477706105</v>
      </c>
      <c r="BR47" s="16">
        <f t="shared" si="57"/>
        <v>478.01645652902283</v>
      </c>
      <c r="BS47" s="16">
        <f t="shared" si="57"/>
        <v>478.67051935256751</v>
      </c>
      <c r="BT47" s="16">
        <f t="shared" si="57"/>
        <v>479.29487714743533</v>
      </c>
      <c r="BU47" s="16">
        <f t="shared" si="57"/>
        <v>479.89979671831549</v>
      </c>
      <c r="BV47" s="16">
        <f t="shared" si="57"/>
        <v>480.48910787356078</v>
      </c>
      <c r="BW47" s="16">
        <f t="shared" si="57"/>
        <v>481.06645705727817</v>
      </c>
      <c r="BX47" s="16">
        <f t="shared" si="57"/>
        <v>481.63533494238214</v>
      </c>
      <c r="BY47" s="16">
        <f t="shared" si="57"/>
        <v>482.19910019994506</v>
      </c>
      <c r="BZ47" s="16">
        <f t="shared" si="57"/>
        <v>482.76100065435384</v>
      </c>
      <c r="CA47" s="16">
        <f t="shared" si="57"/>
        <v>483.32419259922159</v>
      </c>
      <c r="CB47" s="16">
        <f t="shared" si="57"/>
        <v>483.89175879076873</v>
      </c>
      <c r="CC47" s="16">
        <f t="shared" si="57"/>
        <v>484.46672547251427</v>
      </c>
      <c r="CD47" s="16">
        <f t="shared" si="57"/>
        <v>485.05207868644823</v>
      </c>
      <c r="CE47" s="16">
        <f t="shared" si="57"/>
        <v>485.64357895057793</v>
      </c>
      <c r="CF47" s="16">
        <f t="shared" si="57"/>
        <v>486.23813736021162</v>
      </c>
      <c r="CG47" s="16">
        <f t="shared" si="57"/>
        <v>486.83287268959117</v>
      </c>
      <c r="CH47" s="16">
        <f t="shared" si="57"/>
        <v>487.42506087762376</v>
      </c>
      <c r="CI47" s="16">
        <f t="shared" si="57"/>
        <v>488.01210599194405</v>
      </c>
      <c r="CJ47" s="16">
        <f t="shared" si="57"/>
        <v>488.59152416221161</v>
      </c>
      <c r="CK47" s="16">
        <f t="shared" si="57"/>
        <v>489.16093532088564</v>
      </c>
      <c r="CL47" s="16">
        <f t="shared" si="57"/>
        <v>489.71805961136329</v>
      </c>
      <c r="CM47" s="16">
        <f t="shared" si="57"/>
        <v>490.26071654466034</v>
      </c>
      <c r="CN47" s="16">
        <f t="shared" si="57"/>
        <v>490.7868257302195</v>
      </c>
      <c r="CO47" s="16">
        <f t="shared" si="57"/>
        <v>491.2972799182765</v>
      </c>
      <c r="CP47" s="16">
        <f t="shared" si="57"/>
        <v>491.79250338468762</v>
      </c>
      <c r="CQ47" s="16">
        <f t="shared" si="57"/>
        <v>492.27285510824544</v>
      </c>
      <c r="CR47" s="16">
        <f t="shared" si="57"/>
        <v>492.7386516868562</v>
      </c>
      <c r="CS47" s="16">
        <f t="shared" si="57"/>
        <v>493.19018136483123</v>
      </c>
      <c r="CT47" s="16">
        <f t="shared" si="57"/>
        <v>493.62771266025737</v>
      </c>
      <c r="CU47" s="16">
        <f t="shared" si="57"/>
        <v>494.05149971060655</v>
      </c>
      <c r="CV47" s="16">
        <f t="shared" si="57"/>
        <v>494.46178562182348</v>
      </c>
      <c r="CW47" s="16">
        <f t="shared" si="57"/>
        <v>494.85880460056961</v>
      </c>
      <c r="CX47" s="16">
        <f t="shared" si="57"/>
        <v>495.24278334311919</v>
      </c>
      <c r="CY47" s="16">
        <f t="shared" si="57"/>
        <v>495.6139419680178</v>
      </c>
      <c r="CZ47" s="16">
        <f t="shared" si="57"/>
        <v>495.97249466739015</v>
      </c>
      <c r="DA47" s="16">
        <f t="shared" si="57"/>
        <v>496.31865018282252</v>
      </c>
      <c r="DB47" s="16">
        <f t="shared" si="57"/>
        <v>496.65261217067848</v>
      </c>
      <c r="DC47" s="16">
        <f t="shared" si="57"/>
        <v>496.97457949614119</v>
      </c>
      <c r="DD47" s="16">
        <f t="shared" si="57"/>
        <v>497.28474648018107</v>
      </c>
      <c r="DE47" s="16">
        <f t="shared" si="57"/>
        <v>497.58330311449276</v>
      </c>
      <c r="DF47" s="16">
        <f t="shared" si="57"/>
        <v>497.87043525338589</v>
      </c>
      <c r="DG47" s="16">
        <f t="shared" si="57"/>
        <v>498.14632478851269</v>
      </c>
      <c r="DH47" s="16">
        <f t="shared" si="57"/>
        <v>498.41114981019325</v>
      </c>
      <c r="DI47" s="16">
        <f t="shared" si="57"/>
        <v>498.6650847576816</v>
      </c>
      <c r="DJ47" s="16">
        <f t="shared" si="57"/>
        <v>498.90830055990841</v>
      </c>
      <c r="DK47" s="16">
        <f t="shared" si="57"/>
        <v>499.14096476802092</v>
      </c>
      <c r="DL47" s="16">
        <f t="shared" si="57"/>
        <v>499.36324168040284</v>
      </c>
      <c r="DM47" s="16">
        <f t="shared" si="57"/>
        <v>499.57529246094987</v>
      </c>
      <c r="DN47" s="16">
        <f t="shared" si="57"/>
        <v>499.77727525100681</v>
      </c>
      <c r="DO47" s="16">
        <f t="shared" si="57"/>
        <v>499.96934527546085</v>
      </c>
      <c r="DP47" s="16">
        <f t="shared" si="57"/>
        <v>500.15165494330614</v>
      </c>
      <c r="DQ47" s="16">
        <f t="shared" si="57"/>
        <v>500.32435394307282</v>
      </c>
      <c r="DR47" s="16">
        <f t="shared" si="57"/>
        <v>500.48758933341685</v>
      </c>
      <c r="DS47" s="16">
        <f t="shared" si="57"/>
        <v>500.64150562911038</v>
      </c>
      <c r="DT47" s="16">
        <f t="shared" si="57"/>
        <v>500.78624488277177</v>
      </c>
      <c r="DU47" s="16">
        <f t="shared" si="57"/>
        <v>500.92194676252649</v>
      </c>
      <c r="DV47" s="16">
        <f t="shared" si="57"/>
        <v>501.04874862579624</v>
      </c>
      <c r="DW47" s="16">
        <f t="shared" si="57"/>
        <v>501.16678558950906</v>
      </c>
      <c r="DX47" s="16">
        <f t="shared" si="57"/>
        <v>501.27619059684474</v>
      </c>
      <c r="DY47" s="16">
        <f t="shared" si="57"/>
        <v>501.37709448072764</v>
      </c>
      <c r="DZ47" s="16">
        <f t="shared" si="57"/>
        <v>501.46962602431245</v>
      </c>
      <c r="EA47" s="16">
        <f t="shared" ref="EA47:GL47" si="58">SUM(EA42:EA46)</f>
        <v>501.5539120185839</v>
      </c>
      <c r="EB47" s="16">
        <f t="shared" si="58"/>
        <v>501.63007731726367</v>
      </c>
      <c r="EC47" s="16">
        <f t="shared" si="58"/>
        <v>501.6982448890717</v>
      </c>
      <c r="ED47" s="16">
        <f t="shared" si="58"/>
        <v>501.75853586752783</v>
      </c>
      <c r="EE47" s="16">
        <f t="shared" si="58"/>
        <v>501.81106959852582</v>
      </c>
      <c r="EF47" s="16">
        <f t="shared" si="58"/>
        <v>501.85596368568275</v>
      </c>
      <c r="EG47" s="16">
        <f t="shared" si="58"/>
        <v>501.89333403362303</v>
      </c>
      <c r="EH47" s="16">
        <f t="shared" si="58"/>
        <v>501.92329488936582</v>
      </c>
      <c r="EI47" s="16">
        <f t="shared" si="58"/>
        <v>501.94595888178077</v>
      </c>
      <c r="EJ47" s="16">
        <f t="shared" si="58"/>
        <v>501.96143705946145</v>
      </c>
      <c r="EK47" s="16">
        <f t="shared" si="58"/>
        <v>501.96983892682823</v>
      </c>
      <c r="EL47" s="16">
        <f t="shared" si="58"/>
        <v>501.97127247866013</v>
      </c>
      <c r="EM47" s="16">
        <f t="shared" si="58"/>
        <v>501.96584423315585</v>
      </c>
      <c r="EN47" s="16">
        <f t="shared" si="58"/>
        <v>501.9536592636739</v>
      </c>
      <c r="EO47" s="16">
        <f t="shared" si="58"/>
        <v>501.93482122912457</v>
      </c>
      <c r="EP47" s="16">
        <f t="shared" si="58"/>
        <v>501.90943240308866</v>
      </c>
      <c r="EQ47" s="16">
        <f t="shared" si="58"/>
        <v>501.87759370174575</v>
      </c>
      <c r="ER47" s="16">
        <f t="shared" si="58"/>
        <v>501.83940471065097</v>
      </c>
      <c r="ES47" s="16">
        <f t="shared" si="58"/>
        <v>501.79496371050908</v>
      </c>
      <c r="ET47" s="16">
        <f t="shared" si="58"/>
        <v>501.74436770190079</v>
      </c>
      <c r="EU47" s="16">
        <f t="shared" si="58"/>
        <v>501.6877124290408</v>
      </c>
      <c r="EV47" s="16">
        <f t="shared" si="58"/>
        <v>501.62509240273818</v>
      </c>
      <c r="EW47" s="16">
        <f t="shared" si="58"/>
        <v>501.5566009223615</v>
      </c>
      <c r="EX47" s="16">
        <f t="shared" si="58"/>
        <v>501.48233009706092</v>
      </c>
      <c r="EY47" s="16">
        <f t="shared" si="58"/>
        <v>501.40237086621926</v>
      </c>
      <c r="EZ47" s="16">
        <f t="shared" si="58"/>
        <v>501.31681301915341</v>
      </c>
      <c r="FA47" s="16">
        <f t="shared" si="58"/>
        <v>501.22574521412633</v>
      </c>
      <c r="FB47" s="16">
        <f t="shared" si="58"/>
        <v>501.12925499673361</v>
      </c>
      <c r="FC47" s="16">
        <f t="shared" si="58"/>
        <v>501.02742881762197</v>
      </c>
      <c r="FD47" s="16">
        <f t="shared" si="58"/>
        <v>500.92035204965794</v>
      </c>
      <c r="FE47" s="16">
        <f t="shared" si="58"/>
        <v>500.80810900449973</v>
      </c>
      <c r="FF47" s="16">
        <f t="shared" si="58"/>
        <v>500.69078294865227</v>
      </c>
      <c r="FG47" s="16">
        <f t="shared" si="58"/>
        <v>500.56845611901457</v>
      </c>
      <c r="FH47" s="16">
        <f t="shared" si="58"/>
        <v>500.44120973798766</v>
      </c>
      <c r="FI47" s="16">
        <f t="shared" si="58"/>
        <v>500.30912402800629</v>
      </c>
      <c r="FJ47" s="16">
        <f t="shared" si="58"/>
        <v>500.17227822572158</v>
      </c>
      <c r="FK47" s="16">
        <f t="shared" si="58"/>
        <v>500.03075059574235</v>
      </c>
      <c r="FL47" s="16">
        <f t="shared" si="58"/>
        <v>499.88461844402133</v>
      </c>
      <c r="FM47" s="16">
        <f t="shared" si="58"/>
        <v>499.7339581308234</v>
      </c>
      <c r="FN47" s="16">
        <f t="shared" si="58"/>
        <v>499.57884508335457</v>
      </c>
      <c r="FO47" s="16">
        <f t="shared" si="58"/>
        <v>499.41935380805035</v>
      </c>
      <c r="FP47" s="16">
        <f t="shared" si="58"/>
        <v>499.25555790252412</v>
      </c>
      <c r="FQ47" s="16">
        <f t="shared" si="58"/>
        <v>499.0875300672169</v>
      </c>
      <c r="FR47" s="16">
        <f t="shared" si="58"/>
        <v>498.91534211673218</v>
      </c>
      <c r="FS47" s="16">
        <f t="shared" si="58"/>
        <v>498.73906499093425</v>
      </c>
      <c r="FT47" s="16">
        <f t="shared" si="58"/>
        <v>498.55876876573069</v>
      </c>
      <c r="FU47" s="16">
        <f t="shared" si="58"/>
        <v>498.37452266363385</v>
      </c>
      <c r="FV47" s="16">
        <f t="shared" si="58"/>
        <v>498.18639506413854</v>
      </c>
      <c r="FW47" s="16">
        <f t="shared" si="58"/>
        <v>497.99445351372424</v>
      </c>
      <c r="FX47" s="16">
        <f t="shared" si="58"/>
        <v>497.79876473526195</v>
      </c>
      <c r="FY47" s="16">
        <f t="shared" si="58"/>
        <v>497.59939463838992</v>
      </c>
      <c r="FZ47" s="16">
        <f t="shared" si="58"/>
        <v>497.39640832889091</v>
      </c>
      <c r="GA47" s="16">
        <f t="shared" si="58"/>
        <v>497.18987011771571</v>
      </c>
      <c r="GB47" s="16">
        <f t="shared" si="58"/>
        <v>496.97984353002249</v>
      </c>
      <c r="GC47" s="16">
        <f t="shared" si="58"/>
        <v>496.76639131410542</v>
      </c>
      <c r="GD47" s="16">
        <f t="shared" si="58"/>
        <v>496.54957545007699</v>
      </c>
      <c r="GE47" s="16">
        <f t="shared" si="58"/>
        <v>496.32945715842061</v>
      </c>
      <c r="GF47" s="16">
        <f t="shared" si="58"/>
        <v>496.10609690835474</v>
      </c>
      <c r="GG47" s="16">
        <f t="shared" si="58"/>
        <v>495.87955442608416</v>
      </c>
      <c r="GH47" s="16">
        <f t="shared" si="58"/>
        <v>495.6498887028805</v>
      </c>
      <c r="GI47" s="16">
        <f t="shared" si="58"/>
        <v>495.41715800305917</v>
      </c>
      <c r="GJ47" s="16">
        <f t="shared" si="58"/>
        <v>495.18141987177319</v>
      </c>
      <c r="GK47" s="16">
        <f t="shared" si="58"/>
        <v>494.94357714269427</v>
      </c>
      <c r="GL47" s="16">
        <f t="shared" si="58"/>
        <v>494.7036550190432</v>
      </c>
      <c r="GM47" s="16">
        <f t="shared" ref="GM47:IX47" si="59">SUM(GM42:GM46)</f>
        <v>494.46169018785599</v>
      </c>
      <c r="GN47" s="16">
        <f t="shared" si="59"/>
        <v>494.21772598103007</v>
      </c>
      <c r="GO47" s="16">
        <f t="shared" si="59"/>
        <v>493.97180944224584</v>
      </c>
      <c r="GP47" s="16">
        <f t="shared" si="59"/>
        <v>493.72398955005724</v>
      </c>
      <c r="GQ47" s="16">
        <f t="shared" si="59"/>
        <v>493.47431614239792</v>
      </c>
      <c r="GR47" s="16">
        <f t="shared" si="59"/>
        <v>493.22283926656399</v>
      </c>
      <c r="GS47" s="16">
        <f t="shared" si="59"/>
        <v>492.96960878749019</v>
      </c>
      <c r="GT47" s="16">
        <f t="shared" si="59"/>
        <v>492.71467415268387</v>
      </c>
      <c r="GU47" s="16">
        <f t="shared" si="59"/>
        <v>492.45808425232616</v>
      </c>
      <c r="GV47" s="16">
        <f t="shared" si="59"/>
        <v>492.1998873371615</v>
      </c>
      <c r="GW47" s="16">
        <f t="shared" si="59"/>
        <v>491.94013097147655</v>
      </c>
      <c r="GX47" s="16">
        <f t="shared" si="59"/>
        <v>491.67886200748416</v>
      </c>
      <c r="GY47" s="16">
        <f t="shared" si="59"/>
        <v>491.41612657274726</v>
      </c>
      <c r="GZ47" s="16">
        <f t="shared" si="59"/>
        <v>491.15197006554627</v>
      </c>
      <c r="HA47" s="16">
        <f t="shared" si="59"/>
        <v>490.88643715507231</v>
      </c>
      <c r="HB47" s="16">
        <f t="shared" si="59"/>
        <v>490.61957178465525</v>
      </c>
      <c r="HC47" s="16">
        <f t="shared" si="59"/>
        <v>490.35141717683598</v>
      </c>
      <c r="HD47" s="16">
        <f t="shared" si="59"/>
        <v>490.08201583967082</v>
      </c>
      <c r="HE47" s="16">
        <f t="shared" si="59"/>
        <v>489.81140957421604</v>
      </c>
      <c r="HF47" s="16">
        <f t="shared" si="59"/>
        <v>489.53963948063324</v>
      </c>
      <c r="HG47" s="16">
        <f t="shared" si="59"/>
        <v>489.2667459665617</v>
      </c>
      <c r="HH47" s="16">
        <f t="shared" si="59"/>
        <v>488.99276875503296</v>
      </c>
      <c r="HI47" s="16">
        <f t="shared" si="59"/>
        <v>488.71774689246467</v>
      </c>
      <c r="HJ47" s="16">
        <f t="shared" si="59"/>
        <v>488.44171875677125</v>
      </c>
      <c r="HK47" s="16">
        <f t="shared" si="59"/>
        <v>488.16472206549946</v>
      </c>
      <c r="HL47" s="16">
        <f t="shared" si="59"/>
        <v>487.88679388399368</v>
      </c>
      <c r="HM47" s="16">
        <f t="shared" si="59"/>
        <v>487.60797063359678</v>
      </c>
      <c r="HN47" s="16">
        <f t="shared" si="59"/>
        <v>487.32828809984636</v>
      </c>
      <c r="HO47" s="16">
        <f t="shared" si="59"/>
        <v>487.04778144067478</v>
      </c>
      <c r="HP47" s="16">
        <f t="shared" si="59"/>
        <v>486.76648519457501</v>
      </c>
      <c r="HQ47" s="16">
        <f t="shared" si="59"/>
        <v>486.48443328880563</v>
      </c>
      <c r="HR47" s="16">
        <f t="shared" si="59"/>
        <v>486.20165904749376</v>
      </c>
      <c r="HS47" s="16">
        <f t="shared" si="59"/>
        <v>485.91819519965298</v>
      </c>
      <c r="HT47" s="16">
        <f t="shared" si="59"/>
        <v>485.63407388728382</v>
      </c>
      <c r="HU47" s="16">
        <f t="shared" si="59"/>
        <v>485.34932667339046</v>
      </c>
      <c r="HV47" s="16">
        <f t="shared" si="59"/>
        <v>485.0639845499615</v>
      </c>
      <c r="HW47" s="16">
        <f t="shared" si="59"/>
        <v>484.7780779459024</v>
      </c>
      <c r="HX47" s="16">
        <f t="shared" si="59"/>
        <v>484.49163673488044</v>
      </c>
      <c r="HY47" s="16">
        <f t="shared" si="59"/>
        <v>484.20469024315202</v>
      </c>
      <c r="HZ47" s="16">
        <f t="shared" si="59"/>
        <v>483.91726725732298</v>
      </c>
      <c r="IA47" s="16">
        <f t="shared" si="59"/>
        <v>483.62939603204359</v>
      </c>
      <c r="IB47" s="16">
        <f t="shared" si="59"/>
        <v>483.34110429764149</v>
      </c>
      <c r="IC47" s="16">
        <f t="shared" si="59"/>
        <v>483.05241926767206</v>
      </c>
      <c r="ID47" s="16">
        <f t="shared" si="59"/>
        <v>482.76336764642627</v>
      </c>
      <c r="IE47" s="16">
        <f t="shared" si="59"/>
        <v>482.47397563636673</v>
      </c>
      <c r="IF47" s="16">
        <f t="shared" si="59"/>
        <v>482.18426894548224</v>
      </c>
      <c r="IG47" s="16">
        <f t="shared" si="59"/>
        <v>481.89427279457459</v>
      </c>
      <c r="IH47" s="16">
        <f t="shared" si="59"/>
        <v>481.60401192444937</v>
      </c>
      <c r="II47" s="16">
        <f t="shared" si="59"/>
        <v>481.31351060308322</v>
      </c>
      <c r="IJ47" s="16">
        <f t="shared" si="59"/>
        <v>481.02279263270071</v>
      </c>
      <c r="IK47" s="16">
        <f t="shared" si="59"/>
        <v>480.73188135676969</v>
      </c>
      <c r="IL47" s="16">
        <f t="shared" si="59"/>
        <v>480.44079966691788</v>
      </c>
      <c r="IM47" s="16">
        <f t="shared" si="59"/>
        <v>480.14957000978558</v>
      </c>
      <c r="IN47" s="16">
        <f t="shared" si="59"/>
        <v>479.85821439378572</v>
      </c>
      <c r="IO47" s="16">
        <f t="shared" si="59"/>
        <v>479.56675439581113</v>
      </c>
      <c r="IP47" s="16">
        <f t="shared" si="59"/>
        <v>479.27521116784391</v>
      </c>
      <c r="IQ47" s="16">
        <f t="shared" si="59"/>
        <v>478.98360544346502</v>
      </c>
      <c r="IR47" s="16">
        <f t="shared" si="59"/>
        <v>478.69195754831708</v>
      </c>
      <c r="IS47" s="16">
        <f t="shared" si="59"/>
        <v>478.40028740246919</v>
      </c>
      <c r="IT47" s="16">
        <f t="shared" si="59"/>
        <v>478.10861452220917</v>
      </c>
      <c r="IU47" s="16">
        <f t="shared" si="59"/>
        <v>477.81695803092896</v>
      </c>
      <c r="IV47" s="16">
        <f t="shared" si="59"/>
        <v>477.52533666521839</v>
      </c>
      <c r="IW47" s="16">
        <f t="shared" si="59"/>
        <v>477.23376878091614</v>
      </c>
      <c r="IX47" s="16">
        <f t="shared" si="59"/>
        <v>476.94227235909733</v>
      </c>
      <c r="IY47" s="16">
        <f t="shared" ref="IY47:KF47" si="60">SUM(IY42:IY46)</f>
        <v>476.65086501197686</v>
      </c>
      <c r="IZ47" s="16">
        <f t="shared" si="60"/>
        <v>476.35956398873935</v>
      </c>
      <c r="JA47" s="16">
        <f t="shared" si="60"/>
        <v>476.06838618131479</v>
      </c>
      <c r="JB47" s="16">
        <f t="shared" si="60"/>
        <v>475.7773481300577</v>
      </c>
      <c r="JC47" s="16">
        <f t="shared" si="60"/>
        <v>475.48646602936543</v>
      </c>
      <c r="JD47" s="16">
        <f t="shared" si="60"/>
        <v>475.1957557332056</v>
      </c>
      <c r="JE47" s="16">
        <f t="shared" si="60"/>
        <v>474.9052327605815</v>
      </c>
      <c r="JF47" s="16">
        <f t="shared" si="60"/>
        <v>474.61491230092537</v>
      </c>
      <c r="JG47" s="16">
        <f t="shared" si="60"/>
        <v>474.32480921941448</v>
      </c>
      <c r="JH47" s="16">
        <f t="shared" si="60"/>
        <v>474.03493806223406</v>
      </c>
      <c r="JI47" s="16">
        <f t="shared" si="60"/>
        <v>473.74531306173958</v>
      </c>
      <c r="JJ47" s="16">
        <f t="shared" si="60"/>
        <v>473.45594814157397</v>
      </c>
      <c r="JK47" s="16">
        <f t="shared" si="60"/>
        <v>473.16685692169926</v>
      </c>
      <c r="JL47" s="16">
        <f t="shared" si="60"/>
        <v>472.87805272336152</v>
      </c>
      <c r="JM47" s="16">
        <f t="shared" si="60"/>
        <v>472.5895485739789</v>
      </c>
      <c r="JN47" s="16">
        <f t="shared" si="60"/>
        <v>472.30135721197058</v>
      </c>
      <c r="JO47" s="16">
        <f t="shared" si="60"/>
        <v>472.01349109151516</v>
      </c>
      <c r="JP47" s="16">
        <f t="shared" si="60"/>
        <v>471.72596238724446</v>
      </c>
      <c r="JQ47" s="16">
        <f t="shared" si="60"/>
        <v>471.43878299886569</v>
      </c>
      <c r="JR47" s="16">
        <f t="shared" si="60"/>
        <v>471.1519645557326</v>
      </c>
      <c r="JS47" s="16">
        <f t="shared" si="60"/>
        <v>470.86551842131809</v>
      </c>
      <c r="JT47" s="16">
        <f t="shared" si="60"/>
        <v>470.57945569766156</v>
      </c>
      <c r="JU47" s="16">
        <f t="shared" si="60"/>
        <v>470.29378722973001</v>
      </c>
      <c r="JV47" s="16">
        <f t="shared" si="60"/>
        <v>470.00852360972419</v>
      </c>
      <c r="JW47" s="16">
        <f t="shared" si="60"/>
        <v>469.72367518131682</v>
      </c>
      <c r="JX47" s="16">
        <f t="shared" si="60"/>
        <v>469.43925204382543</v>
      </c>
      <c r="JY47" s="16">
        <f t="shared" si="60"/>
        <v>469.15526405633585</v>
      </c>
      <c r="JZ47" s="16">
        <f t="shared" si="60"/>
        <v>468.8717208417699</v>
      </c>
      <c r="KA47" s="16">
        <f t="shared" si="60"/>
        <v>468.58863179086865</v>
      </c>
      <c r="KB47" s="16">
        <f t="shared" si="60"/>
        <v>468.30600606613763</v>
      </c>
      <c r="KC47" s="16">
        <f t="shared" si="60"/>
        <v>468.02385260573539</v>
      </c>
      <c r="KD47" s="16">
        <f t="shared" si="60"/>
        <v>467.74218012729756</v>
      </c>
      <c r="KE47" s="16">
        <f t="shared" si="60"/>
        <v>467.46099713171395</v>
      </c>
      <c r="KF47" s="16">
        <f t="shared" si="60"/>
        <v>467.18031190683553</v>
      </c>
    </row>
    <row r="49" spans="1:301" ht="19" x14ac:dyDescent="0.25">
      <c r="A49" s="20" t="s">
        <v>51</v>
      </c>
    </row>
    <row r="50" spans="1:301" x14ac:dyDescent="0.2">
      <c r="A50" s="24" t="s">
        <v>50</v>
      </c>
      <c r="B50" s="17">
        <v>2.6</v>
      </c>
    </row>
    <row r="51" spans="1:301" ht="19" x14ac:dyDescent="0.25">
      <c r="A51" s="19"/>
    </row>
    <row r="52" spans="1:301" ht="19" x14ac:dyDescent="0.25">
      <c r="A52" s="20" t="s">
        <v>2</v>
      </c>
    </row>
    <row r="53" spans="1:301" s="4" customFormat="1" x14ac:dyDescent="0.2">
      <c r="A53" s="2" t="s">
        <v>3</v>
      </c>
      <c r="B53" s="5">
        <v>1.2837724598983913E-2</v>
      </c>
      <c r="C53" s="5">
        <v>1.2636228950587691E-2</v>
      </c>
      <c r="D53" s="5">
        <v>1.2432971300302187E-2</v>
      </c>
      <c r="E53" s="5">
        <v>1.2227992431673496E-2</v>
      </c>
      <c r="F53" s="5">
        <v>1.202133318330012E-2</v>
      </c>
      <c r="G53" s="5">
        <v>1.1813034416236601E-2</v>
      </c>
      <c r="H53" s="5">
        <v>1.1603137112478512E-2</v>
      </c>
      <c r="I53" s="5">
        <v>1.1391682282664739E-2</v>
      </c>
      <c r="J53" s="5">
        <v>1.1178710967767014E-2</v>
      </c>
      <c r="K53" s="5">
        <v>1.0964264223745745E-2</v>
      </c>
      <c r="L53" s="5">
        <v>1.0748383131468087E-2</v>
      </c>
      <c r="M53" s="5">
        <v>1.1169431926644879E-2</v>
      </c>
      <c r="N53" s="5">
        <v>1.1592482686432426E-2</v>
      </c>
      <c r="O53" s="5">
        <v>1.2017618512808026E-2</v>
      </c>
      <c r="P53" s="5">
        <v>1.2444922649016421E-2</v>
      </c>
      <c r="Q53" s="5">
        <v>1.2874478415623836E-2</v>
      </c>
      <c r="R53" s="5">
        <v>1.3306369202214396E-2</v>
      </c>
      <c r="S53" s="5">
        <v>1.3740678520314686E-2</v>
      </c>
      <c r="T53" s="5">
        <v>1.4177489961330281E-2</v>
      </c>
      <c r="U53" s="5">
        <v>1.4616887170949555E-2</v>
      </c>
      <c r="V53" s="5">
        <v>1.5058953867709057E-2</v>
      </c>
      <c r="W53" s="5">
        <v>1.4083614505908004E-2</v>
      </c>
      <c r="X53" s="5">
        <v>1.3102168163938055E-2</v>
      </c>
      <c r="Y53" s="5">
        <v>1.2115029758463347E-2</v>
      </c>
      <c r="Z53" s="5">
        <v>1.1122629765750514E-2</v>
      </c>
      <c r="AA53" s="5">
        <v>1.0125390707339976E-2</v>
      </c>
      <c r="AB53" s="5">
        <v>9.1237304792017859E-3</v>
      </c>
      <c r="AC53" s="5">
        <v>8.1180709372432602E-3</v>
      </c>
      <c r="AD53" s="5">
        <v>7.1088342043597041E-3</v>
      </c>
      <c r="AE53" s="5">
        <v>6.0964427548020339E-3</v>
      </c>
      <c r="AF53" s="5">
        <v>5.0813195084213891E-3</v>
      </c>
      <c r="AG53" s="5">
        <v>5.273988331600421E-3</v>
      </c>
      <c r="AH53" s="5">
        <v>5.4665739744690356E-3</v>
      </c>
      <c r="AI53" s="5">
        <v>5.6590846448472121E-3</v>
      </c>
      <c r="AJ53" s="5">
        <v>5.8515283607905033E-3</v>
      </c>
      <c r="AK53" s="5">
        <v>6.0439128890781291E-3</v>
      </c>
      <c r="AL53" s="5">
        <v>6.2362457364328883E-3</v>
      </c>
      <c r="AM53" s="5">
        <v>6.4285342123477918E-3</v>
      </c>
      <c r="AN53" s="5">
        <v>6.6207854020763346E-3</v>
      </c>
      <c r="AO53" s="5">
        <v>6.8130061913704854E-3</v>
      </c>
      <c r="AP53" s="5">
        <v>7.0052033149989867E-3</v>
      </c>
      <c r="AQ53" s="5">
        <v>6.6602732092253536E-3</v>
      </c>
      <c r="AR53" s="5">
        <v>6.3148715335097361E-3</v>
      </c>
      <c r="AS53" s="5">
        <v>5.9690225780264505E-3</v>
      </c>
      <c r="AT53" s="5">
        <v>5.6227505349284446E-3</v>
      </c>
      <c r="AU53" s="5">
        <v>5.2760795345694333E-3</v>
      </c>
      <c r="AV53" s="5">
        <v>4.9290336682528135E-3</v>
      </c>
      <c r="AW53" s="5">
        <v>4.5816369890308017E-3</v>
      </c>
      <c r="AX53" s="5">
        <v>4.2339135016811191E-3</v>
      </c>
      <c r="AY53" s="5">
        <v>3.8858871622686753E-3</v>
      </c>
      <c r="AZ53" s="5">
        <v>3.5375818991136843E-3</v>
      </c>
      <c r="BA53" s="5">
        <v>4.1005043380644146E-3</v>
      </c>
      <c r="BB53" s="5">
        <v>4.6637253779242549E-3</v>
      </c>
      <c r="BC53" s="5">
        <v>5.2272778687236787E-3</v>
      </c>
      <c r="BD53" s="5">
        <v>5.791194317130044E-3</v>
      </c>
      <c r="BE53" s="5">
        <v>6.3555068815437377E-3</v>
      </c>
      <c r="BF53" s="5">
        <v>6.920247392517398E-3</v>
      </c>
      <c r="BG53" s="5">
        <v>7.4854474327936682E-3</v>
      </c>
      <c r="BH53" s="5">
        <v>8.0511383987096341E-3</v>
      </c>
      <c r="BI53" s="5">
        <v>8.617351565848308E-3</v>
      </c>
      <c r="BJ53" s="5">
        <v>9.1841181564247254E-3</v>
      </c>
      <c r="BK53" s="5">
        <v>8.9018221085011007E-3</v>
      </c>
      <c r="BL53" s="5">
        <v>8.6188618249909421E-3</v>
      </c>
      <c r="BM53" s="5">
        <v>8.3353528309813019E-3</v>
      </c>
      <c r="BN53" s="5">
        <v>8.051410664148051E-3</v>
      </c>
      <c r="BO53" s="5">
        <v>7.7671511499579626E-3</v>
      </c>
      <c r="BP53" s="5">
        <v>7.4826906795659731E-3</v>
      </c>
      <c r="BQ53" s="5">
        <v>7.1981463004167079E-3</v>
      </c>
      <c r="BR53" s="5">
        <v>6.9136358353543148E-3</v>
      </c>
      <c r="BS53" s="5">
        <v>6.6292780253587313E-3</v>
      </c>
      <c r="BT53" s="5">
        <v>6.3451926833804073E-3</v>
      </c>
      <c r="BU53" s="5">
        <v>5.9252956202240359E-3</v>
      </c>
      <c r="BV53" s="5">
        <v>5.5049083886311578E-3</v>
      </c>
      <c r="BW53" s="5">
        <v>5.0840643593232926E-3</v>
      </c>
      <c r="BX53" s="5">
        <v>4.6627966241954422E-3</v>
      </c>
      <c r="BY53" s="5">
        <v>4.2411380511020447E-3</v>
      </c>
      <c r="BZ53" s="5">
        <v>3.8191212964358012E-3</v>
      </c>
      <c r="CA53" s="5">
        <v>3.3967788550766098E-3</v>
      </c>
      <c r="CB53" s="5">
        <v>2.9741430698948523E-3</v>
      </c>
      <c r="CC53" s="5">
        <v>2.5512461379020301E-3</v>
      </c>
      <c r="CD53" s="5">
        <v>2.1281201265574978E-3</v>
      </c>
      <c r="CE53" s="5">
        <v>2.128429668209586E-3</v>
      </c>
      <c r="CF53" s="5">
        <v>2.1287403941114835E-3</v>
      </c>
      <c r="CG53" s="5">
        <v>2.1290522840460291E-3</v>
      </c>
      <c r="CH53" s="5">
        <v>2.1293653250931133E-3</v>
      </c>
      <c r="CI53" s="5">
        <v>2.1296795114360556E-3</v>
      </c>
      <c r="CJ53" s="5">
        <v>2.1299948219457576E-3</v>
      </c>
      <c r="CK53" s="5">
        <v>2.1303112462218721E-3</v>
      </c>
      <c r="CL53" s="5">
        <v>2.1306287737827834E-3</v>
      </c>
      <c r="CM53" s="5">
        <v>2.1309473932169531E-3</v>
      </c>
      <c r="CN53" s="5">
        <v>2.1312671009563466E-3</v>
      </c>
      <c r="CO53" s="5">
        <v>2.1102009236111385E-3</v>
      </c>
      <c r="CP53" s="5">
        <v>2.0891266386371399E-3</v>
      </c>
      <c r="CQ53" s="5">
        <v>2.0680443201357424E-3</v>
      </c>
      <c r="CR53" s="5">
        <v>2.0469540413807774E-3</v>
      </c>
      <c r="CS53" s="5">
        <v>2.0258558754007172E-3</v>
      </c>
      <c r="CT53" s="5">
        <v>2.0047498945023889E-3</v>
      </c>
      <c r="CU53" s="5">
        <v>1.9836361715470652E-3</v>
      </c>
      <c r="CV53" s="5">
        <v>1.9625147785653496E-3</v>
      </c>
      <c r="CW53" s="5">
        <v>1.9413857887413677E-3</v>
      </c>
      <c r="CX53" s="5">
        <v>1.9202492737055987E-3</v>
      </c>
      <c r="CY53" s="5">
        <v>1.8991053064019159E-3</v>
      </c>
      <c r="CZ53" s="5">
        <v>1.8779539587283622E-3</v>
      </c>
      <c r="DA53" s="5">
        <v>1.8567953035324436E-3</v>
      </c>
      <c r="DB53" s="5">
        <v>1.8356294130346118E-3</v>
      </c>
      <c r="DC53" s="5">
        <v>1.8144563349917764E-3</v>
      </c>
      <c r="DD53" s="5">
        <v>1.7932761906176431E-3</v>
      </c>
      <c r="DE53" s="5">
        <v>1.7720890287205027E-3</v>
      </c>
      <c r="DF53" s="5">
        <v>1.7508949218498771E-3</v>
      </c>
      <c r="DG53" s="5">
        <v>1.7296939432487335E-3</v>
      </c>
      <c r="DH53" s="5">
        <v>1.708486166273504E-3</v>
      </c>
      <c r="DI53" s="5">
        <v>1.6872716635714102E-3</v>
      </c>
      <c r="DJ53" s="5">
        <v>1.6660505087531252E-3</v>
      </c>
      <c r="DK53" s="5">
        <v>1.6448227750540667E-3</v>
      </c>
      <c r="DL53" s="5">
        <v>1.6235885365525338E-3</v>
      </c>
      <c r="DM53" s="5">
        <v>1.6023478671876035E-3</v>
      </c>
      <c r="DN53" s="5">
        <v>1.58110084129226E-3</v>
      </c>
      <c r="DO53" s="5">
        <v>1.5598475330760309E-3</v>
      </c>
      <c r="DP53" s="5">
        <v>1.538588017079956E-3</v>
      </c>
      <c r="DQ53" s="5">
        <v>1.5173223681450576E-3</v>
      </c>
      <c r="DR53" s="5">
        <v>1.4960506610528501E-3</v>
      </c>
      <c r="DS53" s="5">
        <v>1.4747729711948043E-3</v>
      </c>
      <c r="DT53" s="5">
        <v>1.4534893741429133E-3</v>
      </c>
      <c r="DU53" s="5">
        <v>1.4321999454072198E-3</v>
      </c>
      <c r="DV53" s="5">
        <v>1.410904761077747E-3</v>
      </c>
      <c r="DW53" s="5">
        <v>1.3896038971168423E-3</v>
      </c>
      <c r="DX53" s="5">
        <v>1.3682974295434747E-3</v>
      </c>
      <c r="DY53" s="5">
        <v>1.3469854349719146E-3</v>
      </c>
      <c r="DZ53" s="5">
        <v>1.3256679902506896E-3</v>
      </c>
      <c r="EA53" s="5">
        <v>1.3043451727385857E-3</v>
      </c>
      <c r="EB53" s="5">
        <v>1.2830170594899659E-3</v>
      </c>
      <c r="EC53" s="5">
        <v>1.2616837275845061E-3</v>
      </c>
      <c r="ED53" s="5">
        <v>1.2403452549112348E-3</v>
      </c>
      <c r="EE53" s="5">
        <v>1.219001719226398E-3</v>
      </c>
      <c r="EF53" s="5">
        <v>1.1976531984567718E-3</v>
      </c>
      <c r="EG53" s="5">
        <v>1.1762997711235457E-3</v>
      </c>
      <c r="EH53" s="5">
        <v>1.1549415153055964E-3</v>
      </c>
      <c r="EI53" s="5">
        <v>1.1335785104760188E-3</v>
      </c>
      <c r="EJ53" s="5">
        <v>1.1122108354468807E-3</v>
      </c>
      <c r="EK53" s="5">
        <v>1.090838569133501E-3</v>
      </c>
      <c r="EL53" s="5">
        <v>1.0694617906732429E-3</v>
      </c>
      <c r="EM53" s="5">
        <v>1.048080579971522E-3</v>
      </c>
      <c r="EN53" s="5">
        <v>1.0266950169650624E-3</v>
      </c>
      <c r="EO53" s="5">
        <v>1.0053051816325542E-3</v>
      </c>
      <c r="EP53" s="5">
        <v>9.8391115409524055E-4</v>
      </c>
      <c r="EQ53" s="5">
        <v>9.6251301446592663E-4</v>
      </c>
      <c r="ER53" s="5">
        <v>9.4111084345871454E-4</v>
      </c>
      <c r="ES53" s="5">
        <v>9.1970472169156103E-4</v>
      </c>
      <c r="ET53" s="5">
        <v>8.9829472986302505E-4</v>
      </c>
      <c r="EU53" s="5">
        <v>8.7688094959603724E-4</v>
      </c>
      <c r="EV53" s="5">
        <v>8.5546346174791843E-4</v>
      </c>
      <c r="EW53" s="5">
        <v>8.3404234780437569E-4</v>
      </c>
      <c r="EX53" s="5">
        <v>8.1261768942475499E-4</v>
      </c>
      <c r="EY53" s="5">
        <v>7.9118956831014664E-4</v>
      </c>
      <c r="EZ53" s="5">
        <v>7.6975806634083099E-4</v>
      </c>
      <c r="FA53" s="5">
        <v>7.4832326578166963E-4</v>
      </c>
      <c r="FB53" s="5">
        <v>7.2688524876252103E-4</v>
      </c>
      <c r="FC53" s="5">
        <v>7.0544409785133766E-4</v>
      </c>
      <c r="FD53" s="5">
        <v>6.8399989554435159E-4</v>
      </c>
      <c r="FE53" s="5">
        <v>6.6255272459114778E-4</v>
      </c>
      <c r="FF53" s="5">
        <v>6.4110266789541015E-4</v>
      </c>
      <c r="FG53" s="5">
        <v>6.1964980878870257E-4</v>
      </c>
      <c r="FH53" s="5">
        <v>5.9819422997264837E-4</v>
      </c>
      <c r="FI53" s="5">
        <v>5.7673601481811332E-4</v>
      </c>
      <c r="FJ53" s="5">
        <v>5.5527524667597916E-4</v>
      </c>
      <c r="FK53" s="5">
        <v>5.338120092717169E-4</v>
      </c>
      <c r="FL53" s="5">
        <v>5.123463861946842E-4</v>
      </c>
      <c r="FM53" s="5">
        <v>4.9087846125650536E-4</v>
      </c>
      <c r="FN53" s="5">
        <v>4.6940831839359376E-4</v>
      </c>
      <c r="FO53" s="5">
        <v>4.4793604155457523E-4</v>
      </c>
      <c r="FP53" s="5">
        <v>4.2646171486060425E-4</v>
      </c>
      <c r="FQ53" s="5">
        <v>4.049854224084104E-4</v>
      </c>
      <c r="FR53" s="5">
        <v>3.8350724867508568E-4</v>
      </c>
      <c r="FS53" s="5">
        <v>3.6202727794787393E-4</v>
      </c>
      <c r="FT53" s="5">
        <v>3.4054559481955238E-4</v>
      </c>
      <c r="FU53" s="5">
        <v>3.1906228352562849E-4</v>
      </c>
      <c r="FV53" s="5">
        <v>2.9757742914315877E-4</v>
      </c>
      <c r="FW53" s="5">
        <v>2.7609111687421084E-4</v>
      </c>
      <c r="FX53" s="5">
        <v>2.5460343154048992E-4</v>
      </c>
      <c r="FY53" s="5">
        <v>2.3311445814511167E-4</v>
      </c>
      <c r="FZ53" s="5">
        <v>2.1162428177046166E-4</v>
      </c>
      <c r="GA53" s="5">
        <v>1.9013298746228813E-4</v>
      </c>
      <c r="GB53" s="5">
        <v>1.6864066077015849E-4</v>
      </c>
      <c r="GC53" s="5">
        <v>1.4714738686749662E-4</v>
      </c>
      <c r="GD53" s="5">
        <v>1.2565325120128534E-4</v>
      </c>
      <c r="GE53" s="5">
        <v>1.041583390941625E-4</v>
      </c>
      <c r="GF53" s="5">
        <v>8.266273616408526E-5</v>
      </c>
      <c r="GG53" s="5">
        <v>6.1166527932421388E-5</v>
      </c>
      <c r="GH53" s="5">
        <v>3.9669800198538496E-5</v>
      </c>
      <c r="GI53" s="5">
        <v>1.8172638516888995E-5</v>
      </c>
      <c r="GJ53" s="5">
        <v>-3.3248714149669567E-6</v>
      </c>
      <c r="GK53" s="5">
        <v>-3.2954056554679312E-6</v>
      </c>
      <c r="GL53" s="5">
        <v>-3.2663586390091481E-6</v>
      </c>
      <c r="GM53" s="5">
        <v>-3.2377248724291263E-6</v>
      </c>
      <c r="GN53" s="5">
        <v>-3.2094987806319253E-6</v>
      </c>
      <c r="GO53" s="5">
        <v>-3.1816748310431464E-6</v>
      </c>
      <c r="GP53" s="5">
        <v>-3.1542473462042864E-6</v>
      </c>
      <c r="GQ53" s="5">
        <v>-3.127211018361109E-6</v>
      </c>
      <c r="GR53" s="5">
        <v>-3.1005601039968411E-6</v>
      </c>
      <c r="GS53" s="5">
        <v>-3.0742892167534563E-6</v>
      </c>
      <c r="GT53" s="5">
        <v>-3.0483928871172239E-6</v>
      </c>
      <c r="GU53" s="5">
        <v>-3.0228656918707131E-6</v>
      </c>
      <c r="GV53" s="5">
        <v>-2.9977024970095911E-6</v>
      </c>
      <c r="GW53" s="5">
        <v>-2.9728980283083573E-6</v>
      </c>
      <c r="GX53" s="5">
        <v>-2.9484469582508055E-6</v>
      </c>
      <c r="GY53" s="5">
        <v>-2.9243440612392035E-6</v>
      </c>
      <c r="GZ53" s="5">
        <v>-2.900584426202002E-6</v>
      </c>
      <c r="HA53" s="5">
        <v>-2.8771629697610379E-6</v>
      </c>
      <c r="HB53" s="5">
        <v>-2.8540747084582208E-6</v>
      </c>
      <c r="HC53" s="5">
        <v>-2.8313147574232644E-6</v>
      </c>
      <c r="HD53" s="5">
        <v>-2.8088781981461253E-6</v>
      </c>
      <c r="HE53" s="5">
        <v>-2.7867604248665856E-6</v>
      </c>
      <c r="HF53" s="5">
        <v>-2.7649567755361204E-6</v>
      </c>
      <c r="HG53" s="5">
        <v>-2.7434624721989209E-6</v>
      </c>
      <c r="HH53" s="5">
        <v>-2.7222730666354167E-6</v>
      </c>
      <c r="HI53" s="5">
        <v>-2.7013839791756311E-6</v>
      </c>
      <c r="HJ53" s="5">
        <v>-2.6807908561909954E-6</v>
      </c>
      <c r="HK53" s="5">
        <v>-2.6604894205473073E-6</v>
      </c>
      <c r="HL53" s="5">
        <v>-2.6404753433739714E-6</v>
      </c>
      <c r="HM53" s="5">
        <v>-2.6207444151493675E-6</v>
      </c>
      <c r="HN53" s="5">
        <v>-2.6012924180252028E-6</v>
      </c>
      <c r="HO53" s="5">
        <v>-2.5821153313287937E-6</v>
      </c>
      <c r="HP53" s="5">
        <v>-2.5632090059346524E-6</v>
      </c>
      <c r="HQ53" s="5">
        <v>-2.5445695170933647E-6</v>
      </c>
      <c r="HR53" s="5">
        <v>-2.5261931201336907E-6</v>
      </c>
      <c r="HS53" s="5">
        <v>-2.5080759984419387E-6</v>
      </c>
      <c r="HT53" s="5">
        <v>-2.4902143898053453E-6</v>
      </c>
      <c r="HU53" s="5">
        <v>-2.4726045420031539E-6</v>
      </c>
      <c r="HV53" s="5">
        <v>-2.455242749999087E-6</v>
      </c>
      <c r="HW53" s="5">
        <v>-2.4381255800953738E-6</v>
      </c>
      <c r="HX53" s="5">
        <v>-2.4212494406095075E-6</v>
      </c>
      <c r="HY53" s="5">
        <v>-2.4046108512143505E-6</v>
      </c>
      <c r="HZ53" s="5">
        <v>-2.3882064036362394E-6</v>
      </c>
      <c r="IA53" s="5">
        <v>-2.3720327626541859E-6</v>
      </c>
      <c r="IB53" s="5">
        <v>-2.3560867373761951E-6</v>
      </c>
      <c r="IC53" s="5">
        <v>-2.3403650681874666E-6</v>
      </c>
      <c r="ID53" s="5">
        <v>-2.3248645579787564E-6</v>
      </c>
      <c r="IE53" s="5">
        <v>-2.3095821385377135E-6</v>
      </c>
      <c r="IF53" s="5">
        <v>-2.2945147722941428E-6</v>
      </c>
      <c r="IG53" s="5">
        <v>-2.2796596267360414E-6</v>
      </c>
      <c r="IH53" s="5">
        <v>-2.2650136224378059E-6</v>
      </c>
      <c r="II53" s="5">
        <v>-2.2505738217493132E-6</v>
      </c>
      <c r="IJ53" s="5">
        <v>-2.2363373729517022E-6</v>
      </c>
      <c r="IK53" s="5">
        <v>-2.2223014853883782E-6</v>
      </c>
      <c r="IL53" s="5">
        <v>-2.2084633559682487E-6</v>
      </c>
      <c r="IM53" s="5">
        <v>-2.1948203107191588E-6</v>
      </c>
      <c r="IN53" s="5">
        <v>-2.1813695865180449E-6</v>
      </c>
      <c r="IO53" s="5">
        <v>-2.1681085786706689E-6</v>
      </c>
      <c r="IP53" s="5">
        <v>-2.1550348739962644E-6</v>
      </c>
      <c r="IQ53" s="5">
        <v>-2.134581284729542E-6</v>
      </c>
      <c r="IR53" s="5">
        <v>-2.1136846130032083E-6</v>
      </c>
      <c r="IS53" s="5">
        <v>-2.1011383958269292E-6</v>
      </c>
      <c r="IT53" s="5">
        <v>-2.088769622710096E-6</v>
      </c>
      <c r="IU53" s="5">
        <v>-2.0765760030405644E-6</v>
      </c>
      <c r="IV53" s="5">
        <v>-2.0645551875864143E-6</v>
      </c>
      <c r="IW53" s="5">
        <v>-2.0527051600716106E-6</v>
      </c>
      <c r="IX53" s="5">
        <v>-2.0410237736578907E-6</v>
      </c>
      <c r="IY53" s="5">
        <v>-2.0295084464105884E-6</v>
      </c>
      <c r="IZ53" s="5">
        <v>-2.018156929461945E-6</v>
      </c>
      <c r="JA53" s="5">
        <v>-2.0069671544664658E-6</v>
      </c>
      <c r="JB53" s="5">
        <v>-1.9959370000099952E-6</v>
      </c>
      <c r="JC53" s="5">
        <v>-1.9850644989993782E-6</v>
      </c>
      <c r="JD53" s="5">
        <v>-1.9743476439293417E-6</v>
      </c>
      <c r="JE53" s="5">
        <v>-1.9637844574926788E-6</v>
      </c>
      <c r="JF53" s="5">
        <v>-1.9533730286624973E-6</v>
      </c>
      <c r="JG53" s="5">
        <v>-1.9431113438272973E-6</v>
      </c>
      <c r="JH53" s="5">
        <v>-1.9329976251869496E-6</v>
      </c>
      <c r="JI53" s="5">
        <v>-1.9230299416195251E-6</v>
      </c>
      <c r="JJ53" s="5">
        <v>-1.9132065078864002E-6</v>
      </c>
      <c r="JK53" s="5">
        <v>-1.9035255368615722E-6</v>
      </c>
      <c r="JL53" s="5">
        <v>-1.8939853315691479E-6</v>
      </c>
      <c r="JM53" s="5">
        <v>-1.8845841660564133E-6</v>
      </c>
      <c r="JN53" s="5">
        <v>-1.8753203598897983E-6</v>
      </c>
      <c r="JO53" s="5">
        <v>-1.8661922466245429E-6</v>
      </c>
      <c r="JP53" s="5">
        <v>-1.8571982194348635E-6</v>
      </c>
      <c r="JQ53" s="5">
        <v>-1.8483366073240859E-6</v>
      </c>
      <c r="JR53" s="5">
        <v>-1.8396059817682442E-6</v>
      </c>
      <c r="JS53" s="5">
        <v>-1.8310046965286375E-6</v>
      </c>
      <c r="JT53" s="5">
        <v>-1.8225312677921934E-6</v>
      </c>
      <c r="JU53" s="5">
        <v>-1.8141841918728474E-6</v>
      </c>
      <c r="JV53" s="5">
        <v>-1.8059620281452027E-6</v>
      </c>
      <c r="JW53" s="5">
        <v>-1.7978633912729691E-6</v>
      </c>
      <c r="JX53" s="5">
        <v>-1.7898868469590212E-6</v>
      </c>
      <c r="JY53" s="5">
        <v>-1.7820309475835572E-6</v>
      </c>
      <c r="JZ53" s="5">
        <v>-1.7742944428134066E-6</v>
      </c>
      <c r="KA53" s="5">
        <v>-1.7666759788426134E-6</v>
      </c>
      <c r="KB53" s="5">
        <v>-1.7591742001998867E-6</v>
      </c>
      <c r="KC53" s="5">
        <v>-1.7517878295736367E-6</v>
      </c>
      <c r="KD53" s="5">
        <v>-1.7445155423567726E-6</v>
      </c>
      <c r="KE53" s="5">
        <v>-1.7373561387312719E-6</v>
      </c>
      <c r="KF53" s="5">
        <v>-1.7373561387312719E-6</v>
      </c>
    </row>
    <row r="54" spans="1:301" s="4" customFormat="1" x14ac:dyDescent="0.2">
      <c r="A54" s="2" t="s">
        <v>7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0</v>
      </c>
      <c r="ED54" s="5">
        <v>0</v>
      </c>
      <c r="EE54" s="5">
        <v>0</v>
      </c>
      <c r="EF54" s="5">
        <v>0</v>
      </c>
      <c r="EG54" s="5">
        <v>0</v>
      </c>
      <c r="EH54" s="5">
        <v>0</v>
      </c>
      <c r="EI54" s="5">
        <v>0</v>
      </c>
      <c r="EJ54" s="5">
        <v>0</v>
      </c>
      <c r="EK54" s="5">
        <v>0</v>
      </c>
      <c r="EL54" s="5">
        <v>0</v>
      </c>
      <c r="EM54" s="5">
        <v>0</v>
      </c>
      <c r="EN54" s="5">
        <v>0</v>
      </c>
      <c r="EO54" s="5">
        <v>0</v>
      </c>
      <c r="EP54" s="5">
        <v>0</v>
      </c>
      <c r="EQ54" s="5">
        <v>0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0</v>
      </c>
      <c r="FA54" s="5">
        <v>0</v>
      </c>
      <c r="FB54" s="5">
        <v>0</v>
      </c>
      <c r="FC54" s="5">
        <v>0</v>
      </c>
      <c r="FD54" s="5">
        <v>0</v>
      </c>
      <c r="FE54" s="5">
        <v>0</v>
      </c>
      <c r="FF54" s="5">
        <v>0</v>
      </c>
      <c r="FG54" s="5">
        <v>0</v>
      </c>
      <c r="FH54" s="5">
        <v>0</v>
      </c>
      <c r="FI54" s="5">
        <v>0</v>
      </c>
      <c r="FJ54" s="5">
        <v>0</v>
      </c>
      <c r="FK54" s="5">
        <v>0</v>
      </c>
      <c r="FL54" s="5">
        <v>0</v>
      </c>
      <c r="FM54" s="5">
        <v>0</v>
      </c>
      <c r="FN54" s="5">
        <v>0</v>
      </c>
      <c r="FO54" s="5">
        <v>0</v>
      </c>
      <c r="FP54" s="5">
        <v>0</v>
      </c>
      <c r="FQ54" s="5">
        <v>0</v>
      </c>
      <c r="FR54" s="5">
        <v>0</v>
      </c>
      <c r="FS54" s="5">
        <v>0</v>
      </c>
      <c r="FT54" s="5">
        <v>0</v>
      </c>
      <c r="FU54" s="5">
        <v>0</v>
      </c>
      <c r="FV54" s="5">
        <v>0</v>
      </c>
      <c r="FW54" s="5">
        <v>0</v>
      </c>
      <c r="FX54" s="5">
        <v>0</v>
      </c>
      <c r="FY54" s="5">
        <v>0</v>
      </c>
      <c r="FZ54" s="5">
        <v>0</v>
      </c>
      <c r="GA54" s="5">
        <v>0</v>
      </c>
      <c r="GB54" s="5">
        <v>0</v>
      </c>
      <c r="GC54" s="5">
        <v>0</v>
      </c>
      <c r="GD54" s="5">
        <v>0</v>
      </c>
      <c r="GE54" s="5">
        <v>0</v>
      </c>
      <c r="GF54" s="5">
        <v>0</v>
      </c>
      <c r="GG54" s="5">
        <v>0</v>
      </c>
      <c r="GH54" s="5">
        <v>0</v>
      </c>
      <c r="GI54" s="5">
        <v>0</v>
      </c>
      <c r="GJ54" s="5">
        <v>0</v>
      </c>
      <c r="GK54" s="5">
        <v>0</v>
      </c>
      <c r="GL54" s="5">
        <v>0</v>
      </c>
      <c r="GM54" s="5">
        <v>0</v>
      </c>
      <c r="GN54" s="5">
        <v>0</v>
      </c>
      <c r="GO54" s="5">
        <v>0</v>
      </c>
      <c r="GP54" s="5">
        <v>0</v>
      </c>
      <c r="GQ54" s="5">
        <v>0</v>
      </c>
      <c r="GR54" s="5">
        <v>0</v>
      </c>
      <c r="GS54" s="5">
        <v>0</v>
      </c>
      <c r="GT54" s="5">
        <v>0</v>
      </c>
      <c r="GU54" s="5">
        <v>0</v>
      </c>
      <c r="GV54" s="5">
        <v>0</v>
      </c>
      <c r="GW54" s="5">
        <v>0</v>
      </c>
      <c r="GX54" s="5">
        <v>0</v>
      </c>
      <c r="GY54" s="5">
        <v>0</v>
      </c>
      <c r="GZ54" s="5">
        <v>0</v>
      </c>
      <c r="HA54" s="5">
        <v>0</v>
      </c>
      <c r="HB54" s="5">
        <v>0</v>
      </c>
      <c r="HC54" s="5">
        <v>0</v>
      </c>
      <c r="HD54" s="5">
        <v>0</v>
      </c>
      <c r="HE54" s="5">
        <v>0</v>
      </c>
      <c r="HF54" s="5">
        <v>0</v>
      </c>
      <c r="HG54" s="5">
        <v>0</v>
      </c>
      <c r="HH54" s="5">
        <v>0</v>
      </c>
      <c r="HI54" s="5">
        <v>0</v>
      </c>
      <c r="HJ54" s="5">
        <v>0</v>
      </c>
      <c r="HK54" s="5">
        <v>0</v>
      </c>
      <c r="HL54" s="5">
        <v>0</v>
      </c>
      <c r="HM54" s="5">
        <v>0</v>
      </c>
      <c r="HN54" s="5">
        <v>0</v>
      </c>
      <c r="HO54" s="5">
        <v>0</v>
      </c>
      <c r="HP54" s="5">
        <v>0</v>
      </c>
      <c r="HQ54" s="5">
        <v>0</v>
      </c>
      <c r="HR54" s="5">
        <v>0</v>
      </c>
      <c r="HS54" s="5">
        <v>0</v>
      </c>
      <c r="HT54" s="5">
        <v>0</v>
      </c>
      <c r="HU54" s="5">
        <v>0</v>
      </c>
      <c r="HV54" s="5">
        <v>0</v>
      </c>
      <c r="HW54" s="5">
        <v>0</v>
      </c>
      <c r="HX54" s="5">
        <v>0</v>
      </c>
      <c r="HY54" s="5">
        <v>0</v>
      </c>
      <c r="HZ54" s="5">
        <v>0</v>
      </c>
      <c r="IA54" s="5">
        <v>0</v>
      </c>
      <c r="IB54" s="5">
        <v>0</v>
      </c>
      <c r="IC54" s="5">
        <v>0</v>
      </c>
      <c r="ID54" s="5">
        <v>0</v>
      </c>
      <c r="IE54" s="5">
        <v>0</v>
      </c>
      <c r="IF54" s="5">
        <v>0</v>
      </c>
      <c r="IG54" s="5">
        <v>0</v>
      </c>
      <c r="IH54" s="5">
        <v>0</v>
      </c>
      <c r="II54" s="5">
        <v>0</v>
      </c>
      <c r="IJ54" s="5">
        <v>0</v>
      </c>
      <c r="IK54" s="5">
        <v>0</v>
      </c>
      <c r="IL54" s="5">
        <v>0</v>
      </c>
      <c r="IM54" s="5">
        <v>0</v>
      </c>
      <c r="IN54" s="5">
        <v>0</v>
      </c>
      <c r="IO54" s="5">
        <v>0</v>
      </c>
      <c r="IP54" s="5">
        <v>0</v>
      </c>
      <c r="IQ54" s="5">
        <v>0</v>
      </c>
      <c r="IR54" s="5">
        <v>0</v>
      </c>
      <c r="IS54" s="5">
        <v>0</v>
      </c>
      <c r="IT54" s="5">
        <v>0</v>
      </c>
      <c r="IU54" s="5">
        <v>0</v>
      </c>
      <c r="IV54" s="5">
        <v>0</v>
      </c>
      <c r="IW54" s="5">
        <v>0</v>
      </c>
      <c r="IX54" s="5">
        <v>0</v>
      </c>
      <c r="IY54" s="5">
        <v>0</v>
      </c>
      <c r="IZ54" s="5">
        <v>0</v>
      </c>
      <c r="JA54" s="5">
        <v>0</v>
      </c>
      <c r="JB54" s="5">
        <v>0</v>
      </c>
      <c r="JC54" s="5">
        <v>0</v>
      </c>
      <c r="JD54" s="5">
        <v>0</v>
      </c>
      <c r="JE54" s="5">
        <v>0</v>
      </c>
      <c r="JF54" s="5">
        <v>0</v>
      </c>
      <c r="JG54" s="5">
        <v>0</v>
      </c>
      <c r="JH54" s="5">
        <v>0</v>
      </c>
      <c r="JI54" s="5">
        <v>0</v>
      </c>
      <c r="JJ54" s="5">
        <v>0</v>
      </c>
      <c r="JK54" s="5">
        <v>0</v>
      </c>
      <c r="JL54" s="5">
        <v>0</v>
      </c>
      <c r="JM54" s="5">
        <v>0</v>
      </c>
      <c r="JN54" s="5">
        <v>0</v>
      </c>
      <c r="JO54" s="5">
        <v>0</v>
      </c>
      <c r="JP54" s="5">
        <v>0</v>
      </c>
      <c r="JQ54" s="5">
        <v>0</v>
      </c>
      <c r="JR54" s="5">
        <v>0</v>
      </c>
      <c r="JS54" s="5">
        <v>0</v>
      </c>
      <c r="JT54" s="5">
        <v>0</v>
      </c>
      <c r="JU54" s="5">
        <v>0</v>
      </c>
      <c r="JV54" s="5">
        <v>0</v>
      </c>
      <c r="JW54" s="5">
        <v>0</v>
      </c>
      <c r="JX54" s="5">
        <v>0</v>
      </c>
      <c r="JY54" s="5">
        <v>0</v>
      </c>
      <c r="JZ54" s="5">
        <v>0</v>
      </c>
      <c r="KA54" s="5">
        <v>0</v>
      </c>
      <c r="KB54" s="5">
        <v>0</v>
      </c>
      <c r="KC54" s="5">
        <v>0</v>
      </c>
      <c r="KD54" s="5">
        <v>0</v>
      </c>
      <c r="KE54" s="5">
        <v>0</v>
      </c>
      <c r="KF54" s="5">
        <v>0</v>
      </c>
    </row>
    <row r="55" spans="1:301" s="2" customFormat="1" x14ac:dyDescent="0.2">
      <c r="A55" s="2" t="s">
        <v>4</v>
      </c>
      <c r="B55" s="6">
        <v>-6.7304410915599577E-3</v>
      </c>
      <c r="C55" s="6">
        <v>-7.0797740346512095E-3</v>
      </c>
      <c r="D55" s="6">
        <v>-7.4410323986793259E-3</v>
      </c>
      <c r="E55" s="6">
        <v>-7.8138407107022356E-3</v>
      </c>
      <c r="F55" s="6">
        <v>-8.197797595767331E-3</v>
      </c>
      <c r="G55" s="6">
        <v>-8.5924752634572998E-3</v>
      </c>
      <c r="H55" s="6">
        <v>-8.9974223687262489E-3</v>
      </c>
      <c r="I55" s="6">
        <v>-9.4121668604975062E-3</v>
      </c>
      <c r="J55" s="6">
        <v>-9.836218806402508E-3</v>
      </c>
      <c r="K55" s="6">
        <v>-1.0269073179533406E-2</v>
      </c>
      <c r="L55" s="6">
        <v>-1.0710212596926061E-2</v>
      </c>
      <c r="M55" s="6">
        <v>-1.1031318336562457E-2</v>
      </c>
      <c r="N55" s="6">
        <v>-1.136126989394648E-2</v>
      </c>
      <c r="O55" s="6">
        <v>-1.1700390815688966E-2</v>
      </c>
      <c r="P55" s="6">
        <v>-1.2049007114608656E-2</v>
      </c>
      <c r="Q55" s="6">
        <v>-1.3253198292532686E-2</v>
      </c>
      <c r="R55" s="6">
        <v>-1.4476900575088658E-2</v>
      </c>
      <c r="S55" s="6">
        <v>-1.5720457821404077E-2</v>
      </c>
      <c r="T55" s="6">
        <v>-1.6984206660769052E-2</v>
      </c>
      <c r="U55" s="6">
        <v>-1.8268475705730647E-2</v>
      </c>
      <c r="V55" s="6">
        <v>-1.6262041567526531E-2</v>
      </c>
      <c r="W55" s="6">
        <v>-1.4481935610462626E-2</v>
      </c>
      <c r="X55" s="6">
        <v>-1.267333330589282E-2</v>
      </c>
      <c r="Y55" s="6">
        <v>-1.0837974943640583E-2</v>
      </c>
      <c r="Z55" s="6">
        <v>-8.9777516115713274E-3</v>
      </c>
      <c r="AA55" s="6">
        <v>-7.0946892706702513E-3</v>
      </c>
      <c r="AB55" s="6">
        <v>-5.1909374720442436E-3</v>
      </c>
      <c r="AC55" s="6">
        <v>-3.2687586860553619E-3</v>
      </c>
      <c r="AD55" s="6">
        <v>-1.3305182393581472E-3</v>
      </c>
      <c r="AE55" s="6">
        <v>6.2132507733592135E-4</v>
      </c>
      <c r="AF55" s="6">
        <v>-7.1772503624967232E-4</v>
      </c>
      <c r="AG55" s="6">
        <v>-1.8642634836292249E-3</v>
      </c>
      <c r="AH55" s="6">
        <v>-3.016934340140387E-3</v>
      </c>
      <c r="AI55" s="6">
        <v>-4.1757301704797856E-3</v>
      </c>
      <c r="AJ55" s="6">
        <v>-5.3406317202097098E-3</v>
      </c>
      <c r="AK55" s="6">
        <v>-6.5116150395577721E-3</v>
      </c>
      <c r="AL55" s="6">
        <v>-7.6886516504990343E-3</v>
      </c>
      <c r="AM55" s="6">
        <v>-8.8717087229137626E-3</v>
      </c>
      <c r="AN55" s="6">
        <v>-1.0060749220162979E-2</v>
      </c>
      <c r="AO55" s="6">
        <v>-1.1255732042979805E-2</v>
      </c>
      <c r="AP55" s="6">
        <v>-1.0265137730108176E-2</v>
      </c>
      <c r="AQ55" s="6">
        <v>-9.3551260197035635E-3</v>
      </c>
      <c r="AR55" s="6">
        <v>-8.4399225491513796E-3</v>
      </c>
      <c r="AS55" s="6">
        <v>-7.5198137810960075E-3</v>
      </c>
      <c r="AT55" s="6">
        <v>-6.5950942135691859E-3</v>
      </c>
      <c r="AU55" s="6">
        <v>-5.6660645012774902E-3</v>
      </c>
      <c r="AV55" s="6">
        <v>-4.7330310596966907E-3</v>
      </c>
      <c r="AW55" s="6">
        <v>-3.7963056923073779E-3</v>
      </c>
      <c r="AX55" s="6">
        <v>-2.8562052411030825E-3</v>
      </c>
      <c r="AY55" s="6">
        <v>-1.9130512710776593E-3</v>
      </c>
      <c r="AZ55" s="6">
        <v>-3.8156380438012505E-3</v>
      </c>
      <c r="BA55" s="6">
        <v>-5.5943057432391585E-3</v>
      </c>
      <c r="BB55" s="6">
        <v>-7.3818608168124689E-3</v>
      </c>
      <c r="BC55" s="6">
        <v>-9.1790125195864158E-3</v>
      </c>
      <c r="BD55" s="6">
        <v>-1.0986447549159783E-2</v>
      </c>
      <c r="BE55" s="6">
        <v>-1.2804834007894894E-2</v>
      </c>
      <c r="BF55" s="6">
        <v>-1.4634821204757231E-2</v>
      </c>
      <c r="BG55" s="6">
        <v>-1.6477039280205941E-2</v>
      </c>
      <c r="BH55" s="6">
        <v>-1.8332098590411516E-2</v>
      </c>
      <c r="BI55" s="6">
        <v>-2.0200588855954771E-2</v>
      </c>
      <c r="BJ55" s="6">
        <v>-1.9882838231425892E-2</v>
      </c>
      <c r="BK55" s="6">
        <v>-1.9649682465146423E-2</v>
      </c>
      <c r="BL55" s="6">
        <v>-1.9410431939448913E-2</v>
      </c>
      <c r="BM55" s="6">
        <v>-1.9165199937293265E-2</v>
      </c>
      <c r="BN55" s="6">
        <v>-1.8914104202754856E-2</v>
      </c>
      <c r="BO55" s="6">
        <v>-1.8657266181554943E-2</v>
      </c>
      <c r="BP55" s="6">
        <v>-1.8394810630909419E-2</v>
      </c>
      <c r="BQ55" s="6">
        <v>-1.8126865358039423E-2</v>
      </c>
      <c r="BR55" s="6">
        <v>-1.7853560860095707E-2</v>
      </c>
      <c r="BS55" s="6">
        <v>-1.757503003888361E-2</v>
      </c>
      <c r="BT55" s="6">
        <v>-1.5742623274236589E-2</v>
      </c>
      <c r="BU55" s="6">
        <v>-1.3904404369171841E-2</v>
      </c>
      <c r="BV55" s="6">
        <v>-1.2059790983129148E-2</v>
      </c>
      <c r="BW55" s="6">
        <v>-1.0209202717126664E-2</v>
      </c>
      <c r="BX55" s="6">
        <v>-8.3530684799342225E-3</v>
      </c>
      <c r="BY55" s="6">
        <v>-6.4918267319072909E-3</v>
      </c>
      <c r="BZ55" s="6">
        <v>-4.6259251071900653E-3</v>
      </c>
      <c r="CA55" s="6">
        <v>-2.7558203622011224E-3</v>
      </c>
      <c r="CB55" s="6">
        <v>-8.8197820423041584E-4</v>
      </c>
      <c r="CC55" s="6">
        <v>9.9512681859392771E-4</v>
      </c>
      <c r="CD55" s="6">
        <v>3.9641056575079325E-4</v>
      </c>
      <c r="CE55" s="6">
        <v>-2.0665204976377805E-4</v>
      </c>
      <c r="CF55" s="6">
        <v>-8.0854604850433276E-4</v>
      </c>
      <c r="CG55" s="6">
        <v>-1.4094579060068835E-3</v>
      </c>
      <c r="CH55" s="6">
        <v>-2.0095742707361142E-3</v>
      </c>
      <c r="CI55" s="6">
        <v>-2.6090812248950046E-3</v>
      </c>
      <c r="CJ55" s="6">
        <v>-3.2081640962123847E-3</v>
      </c>
      <c r="CK55" s="6">
        <v>-3.8070076797230845E-3</v>
      </c>
      <c r="CL55" s="6">
        <v>-4.4057961528667366E-3</v>
      </c>
      <c r="CM55" s="6">
        <v>-5.0047130705179743E-3</v>
      </c>
      <c r="CN55" s="6">
        <v>-5.0031624284510023E-3</v>
      </c>
      <c r="CO55" s="6">
        <v>-5.0026340104168954E-3</v>
      </c>
      <c r="CP55" s="6">
        <v>-5.0021063449100511E-3</v>
      </c>
      <c r="CQ55" s="6">
        <v>-5.0015796297734338E-3</v>
      </c>
      <c r="CR55" s="6">
        <v>-5.001054019422968E-3</v>
      </c>
      <c r="CS55" s="6">
        <v>-5.0005296594136661E-3</v>
      </c>
      <c r="CT55" s="6">
        <v>-5.0000066825640621E-3</v>
      </c>
      <c r="CU55" s="6">
        <v>-4.99948522193705E-3</v>
      </c>
      <c r="CV55" s="6">
        <v>-4.9989653973180337E-3</v>
      </c>
      <c r="CW55" s="6">
        <v>-4.9984473356743386E-3</v>
      </c>
      <c r="CX55" s="6">
        <v>-4.9979311429295681E-3</v>
      </c>
      <c r="CY55" s="6">
        <v>-4.9974169342642538E-3</v>
      </c>
      <c r="CZ55" s="6">
        <v>-4.9969048088722712E-3</v>
      </c>
      <c r="DA55" s="6">
        <v>-4.9963948714489836E-3</v>
      </c>
      <c r="DB55" s="6">
        <v>-4.9958872150498435E-3</v>
      </c>
      <c r="DC55" s="6">
        <v>-4.9953819303605318E-3</v>
      </c>
      <c r="DD55" s="6">
        <v>-4.9948791015002048E-3</v>
      </c>
      <c r="DE55" s="6">
        <v>-4.9943788155215607E-3</v>
      </c>
      <c r="DF55" s="6">
        <v>-4.99388114910293E-3</v>
      </c>
      <c r="DG55" s="6">
        <v>-4.9933861820782299E-3</v>
      </c>
      <c r="DH55" s="6">
        <v>-4.9928939905807823E-3</v>
      </c>
      <c r="DI55" s="6">
        <v>-4.9924046371003783E-3</v>
      </c>
      <c r="DJ55" s="6">
        <v>-4.9919181905230259E-3</v>
      </c>
      <c r="DK55" s="6">
        <v>-4.9914347098485301E-3</v>
      </c>
      <c r="DL55" s="6">
        <v>-4.9909542593876699E-3</v>
      </c>
      <c r="DM55" s="6">
        <v>-4.990476896565621E-3</v>
      </c>
      <c r="DN55" s="6">
        <v>-4.9900026785988372E-3</v>
      </c>
      <c r="DO55" s="6">
        <v>-4.9895316558384861E-3</v>
      </c>
      <c r="DP55" s="6">
        <v>-4.989063877722133E-3</v>
      </c>
      <c r="DQ55" s="6">
        <v>-4.9885993923188821E-3</v>
      </c>
      <c r="DR55" s="6">
        <v>-4.9881382416239184E-3</v>
      </c>
      <c r="DS55" s="6">
        <v>-4.9876804705523137E-3</v>
      </c>
      <c r="DT55" s="6">
        <v>-4.9872261214610747E-3</v>
      </c>
      <c r="DU55" s="6">
        <v>-4.9867752303645041E-3</v>
      </c>
      <c r="DV55" s="6">
        <v>-4.9863278363480035E-3</v>
      </c>
      <c r="DW55" s="6">
        <v>-4.9858839714133074E-3</v>
      </c>
      <c r="DX55" s="6">
        <v>-4.9854436629079846E-3</v>
      </c>
      <c r="DY55" s="6">
        <v>-4.9850069416323972E-3</v>
      </c>
      <c r="DZ55" s="6">
        <v>-4.9845738366557368E-3</v>
      </c>
      <c r="EA55" s="6">
        <v>-4.9841443795273221E-3</v>
      </c>
      <c r="EB55" s="6">
        <v>-4.983718592159625E-3</v>
      </c>
      <c r="EC55" s="6">
        <v>-4.9832964914696687E-3</v>
      </c>
      <c r="ED55" s="6">
        <v>-4.9828781017287049E-3</v>
      </c>
      <c r="EE55" s="6">
        <v>-4.9824634400111867E-3</v>
      </c>
      <c r="EF55" s="6">
        <v>-4.9820525209218758E-3</v>
      </c>
      <c r="EG55" s="6">
        <v>-4.981645363560161E-3</v>
      </c>
      <c r="EH55" s="6">
        <v>-4.9812419746220193E-3</v>
      </c>
      <c r="EI55" s="6">
        <v>-4.9808423788912926E-3</v>
      </c>
      <c r="EJ55" s="6">
        <v>-4.9804465852945068E-3</v>
      </c>
      <c r="EK55" s="6">
        <v>-4.9800545994661549E-3</v>
      </c>
      <c r="EL55" s="6">
        <v>-4.9796664257667489E-3</v>
      </c>
      <c r="EM55" s="6">
        <v>-4.9792820769070101E-3</v>
      </c>
      <c r="EN55" s="6">
        <v>-4.9789015613577181E-3</v>
      </c>
      <c r="EO55" s="6">
        <v>-4.9785248836794471E-3</v>
      </c>
      <c r="EP55" s="6">
        <v>-4.978152046296147E-3</v>
      </c>
      <c r="EQ55" s="6">
        <v>-4.9777830465422834E-3</v>
      </c>
      <c r="ER55" s="6">
        <v>-4.9774178880250819E-3</v>
      </c>
      <c r="ES55" s="6">
        <v>-4.9770565680089529E-3</v>
      </c>
      <c r="ET55" s="6">
        <v>-4.9766990806040523E-3</v>
      </c>
      <c r="EU55" s="6">
        <v>-4.9763454326834378E-3</v>
      </c>
      <c r="EV55" s="6">
        <v>-4.9759956123419657E-3</v>
      </c>
      <c r="EW55" s="6">
        <v>-4.9756496150756835E-3</v>
      </c>
      <c r="EX55" s="6">
        <v>-4.9753074354613736E-3</v>
      </c>
      <c r="EY55" s="6">
        <v>-4.9749690644619315E-3</v>
      </c>
      <c r="EZ55" s="6">
        <v>-4.9746344924335162E-3</v>
      </c>
      <c r="FA55" s="6">
        <v>-4.9743037129639234E-3</v>
      </c>
      <c r="FB55" s="6">
        <v>-4.973976713069983E-3</v>
      </c>
      <c r="FC55" s="6">
        <v>-4.9736534844010416E-3</v>
      </c>
      <c r="FD55" s="6">
        <v>-4.9733340131083992E-3</v>
      </c>
      <c r="FE55" s="6">
        <v>-4.9730182868263917E-3</v>
      </c>
      <c r="FF55" s="6">
        <v>-4.9727062922775289E-3</v>
      </c>
      <c r="FG55" s="6">
        <v>-4.972398021622193E-3</v>
      </c>
      <c r="FH55" s="6">
        <v>-4.9720934497465841E-3</v>
      </c>
      <c r="FI55" s="6">
        <v>-4.971792562219246E-3</v>
      </c>
      <c r="FJ55" s="6">
        <v>-4.9714953403711126E-3</v>
      </c>
      <c r="FK55" s="6">
        <v>-4.9712017702212563E-3</v>
      </c>
      <c r="FL55" s="6">
        <v>-4.9709118313178147E-3</v>
      </c>
      <c r="FM55" s="6">
        <v>-4.9706255047547998E-3</v>
      </c>
      <c r="FN55" s="6">
        <v>-4.9703427710233727E-3</v>
      </c>
      <c r="FO55" s="6">
        <v>-4.9700636075575844E-3</v>
      </c>
      <c r="FP55" s="6">
        <v>-4.9697879924275323E-3</v>
      </c>
      <c r="FQ55" s="6">
        <v>-4.969515899968191E-3</v>
      </c>
      <c r="FR55" s="6">
        <v>-4.9692473103192247E-3</v>
      </c>
      <c r="FS55" s="6">
        <v>-4.9689821959180147E-3</v>
      </c>
      <c r="FT55" s="6">
        <v>-4.9687205336510498E-3</v>
      </c>
      <c r="FU55" s="6">
        <v>-4.9684626017908462E-3</v>
      </c>
      <c r="FV55" s="6">
        <v>-4.9682079027631998E-3</v>
      </c>
      <c r="FW55" s="6">
        <v>-4.9679569848437577E-3</v>
      </c>
      <c r="FX55" s="6">
        <v>-4.9677091779288807E-3</v>
      </c>
      <c r="FY55" s="6">
        <v>-4.9674644827102377E-3</v>
      </c>
      <c r="FZ55" s="6">
        <v>-4.9672230883341939E-3</v>
      </c>
      <c r="GA55" s="6">
        <v>-4.9669849639357722E-3</v>
      </c>
      <c r="GB55" s="6">
        <v>-4.9667500891076299E-3</v>
      </c>
      <c r="GC55" s="6">
        <v>-4.9665184316077804E-3</v>
      </c>
      <c r="GD55" s="6">
        <v>-4.9662899639630886E-3</v>
      </c>
      <c r="GE55" s="6">
        <v>-4.9660646533404851E-3</v>
      </c>
      <c r="GF55" s="6">
        <v>-4.9658424725080863E-3</v>
      </c>
      <c r="GG55" s="6">
        <v>-4.9656233898822677E-3</v>
      </c>
      <c r="GH55" s="6">
        <v>-4.9654073792022579E-3</v>
      </c>
      <c r="GI55" s="6">
        <v>-4.9651944060419284E-3</v>
      </c>
      <c r="GJ55" s="6">
        <v>-4.9649844378731878E-3</v>
      </c>
      <c r="GK55" s="6">
        <v>-4.9649747826931989E-3</v>
      </c>
      <c r="GL55" s="6">
        <v>-4.9649676234769791E-3</v>
      </c>
      <c r="GM55" s="6">
        <v>-4.9649628848471572E-3</v>
      </c>
      <c r="GN55" s="6">
        <v>-4.9649605282466869E-3</v>
      </c>
      <c r="GO55" s="6">
        <v>-4.9649605166293131E-3</v>
      </c>
      <c r="GP55" s="6">
        <v>-4.9649628195437279E-3</v>
      </c>
      <c r="GQ55" s="6">
        <v>-4.9649673981447817E-3</v>
      </c>
      <c r="GR55" s="6">
        <v>-4.9649742290184262E-3</v>
      </c>
      <c r="GS55" s="6">
        <v>-4.9649832807335814E-3</v>
      </c>
      <c r="GT55" s="6">
        <v>-4.9649945269191198E-3</v>
      </c>
      <c r="GU55" s="6">
        <v>-4.9650079422343119E-3</v>
      </c>
      <c r="GV55" s="6">
        <v>-4.9650234955243011E-3</v>
      </c>
      <c r="GW55" s="6">
        <v>-4.965041162160011E-3</v>
      </c>
      <c r="GX55" s="6">
        <v>-4.9650609217991581E-3</v>
      </c>
      <c r="GY55" s="6">
        <v>-4.9650827536690256E-3</v>
      </c>
      <c r="GZ55" s="6">
        <v>-4.9651066299267743E-3</v>
      </c>
      <c r="HA55" s="6">
        <v>-4.9651325304853611E-3</v>
      </c>
      <c r="HB55" s="6">
        <v>-4.9651604348551759E-3</v>
      </c>
      <c r="HC55" s="6">
        <v>-4.965190317933188E-3</v>
      </c>
      <c r="HD55" s="6">
        <v>-4.965222138180625E-3</v>
      </c>
      <c r="HE55" s="6">
        <v>-4.9652559280879416E-3</v>
      </c>
      <c r="HF55" s="6">
        <v>-4.9652916376247136E-3</v>
      </c>
      <c r="HG55" s="6">
        <v>-4.9653292525259074E-3</v>
      </c>
      <c r="HH55" s="6">
        <v>-4.9653687503834476E-3</v>
      </c>
      <c r="HI55" s="6">
        <v>-4.9654101154652519E-3</v>
      </c>
      <c r="HJ55" s="6">
        <v>-4.9654533272580625E-3</v>
      </c>
      <c r="HK55" s="6">
        <v>-4.9654983649189965E-3</v>
      </c>
      <c r="HL55" s="6">
        <v>-4.9655452119276022E-3</v>
      </c>
      <c r="HM55" s="6">
        <v>-4.9655938502141117E-3</v>
      </c>
      <c r="HN55" s="6">
        <v>-4.9656442641798915E-3</v>
      </c>
      <c r="HO55" s="6">
        <v>-4.9656964342499332E-3</v>
      </c>
      <c r="HP55" s="6">
        <v>-4.9657503565967431E-3</v>
      </c>
      <c r="HQ55" s="6">
        <v>-4.9658060078068278E-3</v>
      </c>
      <c r="HR55" s="6">
        <v>-4.9658633491143078E-3</v>
      </c>
      <c r="HS55" s="6">
        <v>-4.9659223754366932E-3</v>
      </c>
      <c r="HT55" s="6">
        <v>-4.9659830694747109E-3</v>
      </c>
      <c r="HU55" s="6">
        <v>-4.9660454160923573E-3</v>
      </c>
      <c r="HV55" s="6">
        <v>-4.9661094006383522E-3</v>
      </c>
      <c r="HW55" s="6">
        <v>-4.9661750010038253E-3</v>
      </c>
      <c r="HX55" s="6">
        <v>-4.9662422028925457E-3</v>
      </c>
      <c r="HY55" s="6">
        <v>-4.9663109903217428E-3</v>
      </c>
      <c r="HZ55" s="6">
        <v>-4.9663813465044004E-3</v>
      </c>
      <c r="IA55" s="6">
        <v>-4.9664532546096485E-3</v>
      </c>
      <c r="IB55" s="6">
        <v>-4.9665266942733322E-3</v>
      </c>
      <c r="IC55" s="6">
        <v>-4.9666016497690313E-3</v>
      </c>
      <c r="ID55" s="6">
        <v>-4.9666781052525311E-3</v>
      </c>
      <c r="IE55" s="6">
        <v>-4.9667560420409984E-3</v>
      </c>
      <c r="IF55" s="6">
        <v>-4.9668354422502947E-3</v>
      </c>
      <c r="IG55" s="6">
        <v>-4.9669162825253244E-3</v>
      </c>
      <c r="IH55" s="6">
        <v>-4.9669985504009473E-3</v>
      </c>
      <c r="II55" s="6">
        <v>-4.9670822302876338E-3</v>
      </c>
      <c r="IJ55" s="6">
        <v>-4.9671673051591148E-3</v>
      </c>
      <c r="IK55" s="6">
        <v>-4.9672537574221298E-3</v>
      </c>
      <c r="IL55" s="6">
        <v>-4.9673415722052416E-3</v>
      </c>
      <c r="IM55" s="6">
        <v>-4.9674307311773358E-3</v>
      </c>
      <c r="IN55" s="6">
        <v>-4.967521221448723E-3</v>
      </c>
      <c r="IO55" s="6">
        <v>-4.9676130258684559E-3</v>
      </c>
      <c r="IP55" s="6">
        <v>-4.9677061216382157E-3</v>
      </c>
      <c r="IQ55" s="6">
        <v>-4.9678004950078902E-3</v>
      </c>
      <c r="IR55" s="6">
        <v>-4.967896130861349E-3</v>
      </c>
      <c r="IS55" s="6">
        <v>-4.9679930112545012E-3</v>
      </c>
      <c r="IT55" s="6">
        <v>-4.9680911207286016E-3</v>
      </c>
      <c r="IU55" s="6">
        <v>-4.9681904401932542E-3</v>
      </c>
      <c r="IV55" s="6">
        <v>-4.9682909546542309E-3</v>
      </c>
      <c r="IW55" s="6">
        <v>-4.9683926502684939E-3</v>
      </c>
      <c r="IX55" s="6">
        <v>-4.9684955099247308E-3</v>
      </c>
      <c r="IY55" s="6">
        <v>-4.9685995160620999E-3</v>
      </c>
      <c r="IZ55" s="6">
        <v>-4.9687046561754933E-3</v>
      </c>
      <c r="JA55" s="6">
        <v>-4.9688109120267221E-3</v>
      </c>
      <c r="JB55" s="6">
        <v>-4.9689182692189693E-3</v>
      </c>
      <c r="JC55" s="6">
        <v>-4.9690267085195083E-3</v>
      </c>
      <c r="JD55" s="6">
        <v>-4.9691362140292794E-3</v>
      </c>
      <c r="JE55" s="6">
        <v>-4.9692467699111731E-3</v>
      </c>
      <c r="JF55" s="6">
        <v>-4.9693583592937962E-3</v>
      </c>
      <c r="JG55" s="6">
        <v>-4.9694709706570306E-3</v>
      </c>
      <c r="JH55" s="6">
        <v>-4.9695845847019804E-3</v>
      </c>
      <c r="JI55" s="6">
        <v>-4.969699189433574E-3</v>
      </c>
      <c r="JJ55" s="6">
        <v>-4.9698147686045857E-3</v>
      </c>
      <c r="JK55" s="6">
        <v>-4.9699313072346651E-3</v>
      </c>
      <c r="JL55" s="6">
        <v>-4.9700487881516597E-3</v>
      </c>
      <c r="JM55" s="6">
        <v>-4.9701671966856376E-3</v>
      </c>
      <c r="JN55" s="6">
        <v>-4.9702865176598499E-3</v>
      </c>
      <c r="JO55" s="6">
        <v>-4.9704067365325955E-3</v>
      </c>
      <c r="JP55" s="6">
        <v>-4.9705278377105699E-3</v>
      </c>
      <c r="JQ55" s="6">
        <v>-4.9706498095281049E-3</v>
      </c>
      <c r="JR55" s="6">
        <v>-4.9707726315703082E-3</v>
      </c>
      <c r="JS55" s="6">
        <v>-4.9708962937170531E-3</v>
      </c>
      <c r="JT55" s="6">
        <v>-4.9710207802023954E-3</v>
      </c>
      <c r="JU55" s="6">
        <v>-4.9711460775241356E-3</v>
      </c>
      <c r="JV55" s="6">
        <v>-4.9712721706135499E-3</v>
      </c>
      <c r="JW55" s="6">
        <v>-4.9713990435396038E-3</v>
      </c>
      <c r="JX55" s="6">
        <v>-4.9715266832434102E-3</v>
      </c>
      <c r="JY55" s="6">
        <v>-4.9716550786964575E-3</v>
      </c>
      <c r="JZ55" s="6">
        <v>-4.97178421159572E-3</v>
      </c>
      <c r="KA55" s="6">
        <v>-4.9719140693017527E-3</v>
      </c>
      <c r="KB55" s="6">
        <v>-4.9720446401398943E-3</v>
      </c>
      <c r="KC55" s="6">
        <v>-4.9721759103619201E-3</v>
      </c>
      <c r="KD55" s="6">
        <v>-4.9723078692819334E-3</v>
      </c>
      <c r="KE55" s="6">
        <v>-4.9724405021255302E-3</v>
      </c>
      <c r="KF55" s="6">
        <v>-4.9724405021255302E-3</v>
      </c>
      <c r="KG55" s="3"/>
      <c r="KH55" s="3"/>
      <c r="KI55" s="3"/>
      <c r="KJ55" s="3"/>
      <c r="KK55" s="3"/>
      <c r="KL55" s="3"/>
      <c r="KM55" s="3"/>
      <c r="KN55" s="3"/>
      <c r="KO55" s="3"/>
    </row>
    <row r="56" spans="1:301" s="2" customFormat="1" x14ac:dyDescent="0.2">
      <c r="A56" s="2" t="s">
        <v>5</v>
      </c>
      <c r="B56" s="6">
        <v>-9.8756072329131417E-4</v>
      </c>
      <c r="C56" s="6">
        <v>-9.2880236470938016E-4</v>
      </c>
      <c r="D56" s="6">
        <v>-8.7583376439792637E-4</v>
      </c>
      <c r="E56" s="6">
        <v>-8.2807234389226103E-4</v>
      </c>
      <c r="F56" s="6">
        <v>-7.8499185537117544E-4</v>
      </c>
      <c r="G56" s="6">
        <v>-7.460845452080811E-4</v>
      </c>
      <c r="H56" s="6">
        <v>-7.1086171921519448E-4</v>
      </c>
      <c r="I56" s="6">
        <v>-6.788546546296903E-4</v>
      </c>
      <c r="J56" s="6">
        <v>-6.4961489650683379E-4</v>
      </c>
      <c r="K56" s="6">
        <v>-6.2271435939365016E-4</v>
      </c>
      <c r="L56" s="6">
        <v>-5.977450860393807E-4</v>
      </c>
      <c r="M56" s="6">
        <v>-4.7040402365816636E-4</v>
      </c>
      <c r="N56" s="6">
        <v>-3.4373598913606251E-4</v>
      </c>
      <c r="O56" s="6">
        <v>-2.1735748482243356E-4</v>
      </c>
      <c r="P56" s="6">
        <v>-9.0871256760216568E-5</v>
      </c>
      <c r="Q56" s="6">
        <v>-5.7239608406167708E-4</v>
      </c>
      <c r="R56" s="6">
        <v>-1.0619712038967277E-3</v>
      </c>
      <c r="S56" s="6">
        <v>-1.5584354840549874E-3</v>
      </c>
      <c r="T56" s="6">
        <v>-2.0606443471868907E-3</v>
      </c>
      <c r="U56" s="6">
        <v>-2.5674693507988788E-3</v>
      </c>
      <c r="V56" s="6">
        <v>-1.9841965050585442E-3</v>
      </c>
      <c r="W56" s="6">
        <v>-1.9355556272312446E-3</v>
      </c>
      <c r="X56" s="6">
        <v>-1.8879334754338117E-3</v>
      </c>
      <c r="Y56" s="6">
        <v>-1.8412653484858321E-3</v>
      </c>
      <c r="Z56" s="6">
        <v>-1.795518023207987E-3</v>
      </c>
      <c r="AA56" s="6">
        <v>-1.750663765495708E-3</v>
      </c>
      <c r="AB56" s="6">
        <v>-1.7066813221404686E-3</v>
      </c>
      <c r="AC56" s="6">
        <v>-1.6635555649837652E-3</v>
      </c>
      <c r="AD56" s="6">
        <v>-1.6212781271986998E-3</v>
      </c>
      <c r="AE56" s="6">
        <v>-1.5798476833911446E-3</v>
      </c>
      <c r="AF56" s="6">
        <v>-1.7625118274680052E-3</v>
      </c>
      <c r="AG56" s="6">
        <v>-1.4356481638458929E-3</v>
      </c>
      <c r="AH56" s="6">
        <v>-1.1067404964898442E-3</v>
      </c>
      <c r="AI56" s="6">
        <v>-7.7558905167562919E-4</v>
      </c>
      <c r="AJ56" s="6">
        <v>-4.4194249616968939E-4</v>
      </c>
      <c r="AK56" s="6">
        <v>-1.0554522069683436E-4</v>
      </c>
      <c r="AL56" s="6">
        <v>2.3386339818420865E-4</v>
      </c>
      <c r="AM56" s="6">
        <v>5.7655045286097995E-4</v>
      </c>
      <c r="AN56" s="6">
        <v>9.2279002633421925E-4</v>
      </c>
      <c r="AO56" s="6">
        <v>1.2728642365584797E-3</v>
      </c>
      <c r="AP56" s="6">
        <v>1.4971089839210805E-3</v>
      </c>
      <c r="AQ56" s="6">
        <v>1.474596782970572E-3</v>
      </c>
      <c r="AR56" s="6">
        <v>1.4507023861560775E-3</v>
      </c>
      <c r="AS56" s="6">
        <v>1.4254538752564994E-3</v>
      </c>
      <c r="AT56" s="6">
        <v>1.3988642282796171E-3</v>
      </c>
      <c r="AU56" s="6">
        <v>1.3709470204938956E-3</v>
      </c>
      <c r="AV56" s="6">
        <v>1.3417165557074728E-3</v>
      </c>
      <c r="AW56" s="6">
        <v>1.3111877427425256E-3</v>
      </c>
      <c r="AX56" s="6">
        <v>1.2793758263662802E-3</v>
      </c>
      <c r="AY56" s="6">
        <v>1.2462962511716746E-3</v>
      </c>
      <c r="AZ56" s="6">
        <v>7.4970079167857584E-4</v>
      </c>
      <c r="BA56" s="6">
        <v>6.4381404517876994E-4</v>
      </c>
      <c r="BB56" s="6">
        <v>5.3537300455430703E-4</v>
      </c>
      <c r="BC56" s="6">
        <v>4.2436278961055507E-4</v>
      </c>
      <c r="BD56" s="6">
        <v>3.1080379905601418E-4</v>
      </c>
      <c r="BE56" s="6">
        <v>1.947127847619079E-4</v>
      </c>
      <c r="BF56" s="6">
        <v>7.6102227593688454E-5</v>
      </c>
      <c r="BG56" s="6">
        <v>-4.5019393001388686E-5</v>
      </c>
      <c r="BH56" s="6">
        <v>-1.68647655839127E-4</v>
      </c>
      <c r="BI56" s="6">
        <v>-2.9478219375689285E-4</v>
      </c>
      <c r="BJ56" s="6">
        <v>-2.7703323673744507E-5</v>
      </c>
      <c r="BK56" s="6">
        <v>-1.0466322270308304E-4</v>
      </c>
      <c r="BL56" s="6">
        <v>-1.8191765283692707E-4</v>
      </c>
      <c r="BM56" s="6">
        <v>-2.5944674995237449E-4</v>
      </c>
      <c r="BN56" s="6">
        <v>-3.3724233261855918E-4</v>
      </c>
      <c r="BO56" s="6">
        <v>-4.1529644973614666E-4</v>
      </c>
      <c r="BP56" s="6">
        <v>-4.9360162969824817E-4</v>
      </c>
      <c r="BQ56" s="6">
        <v>-5.7215027380064232E-4</v>
      </c>
      <c r="BR56" s="6">
        <v>-6.5093507118418881E-4</v>
      </c>
      <c r="BS56" s="6">
        <v>-7.2994891991529087E-4</v>
      </c>
      <c r="BT56" s="6">
        <v>-6.3289926365694971E-4</v>
      </c>
      <c r="BU56" s="6">
        <v>-6.1400190485449979E-4</v>
      </c>
      <c r="BV56" s="6">
        <v>-5.9694251129649434E-4</v>
      </c>
      <c r="BW56" s="6">
        <v>-5.8171226649983421E-4</v>
      </c>
      <c r="BX56" s="6">
        <v>-5.6830481526870535E-4</v>
      </c>
      <c r="BY56" s="6">
        <v>-5.5671380943045357E-4</v>
      </c>
      <c r="BZ56" s="6">
        <v>-5.4693368218494687E-4</v>
      </c>
      <c r="CA56" s="6">
        <v>-5.3895894459599081E-4</v>
      </c>
      <c r="CB56" s="6">
        <v>-5.3278451786564762E-4</v>
      </c>
      <c r="CC56" s="6">
        <v>-5.2840599375347796E-4</v>
      </c>
      <c r="CD56" s="6">
        <v>-1.0653091946757343E-3</v>
      </c>
      <c r="CE56" s="6">
        <v>-1.5212441097408602E-3</v>
      </c>
      <c r="CF56" s="6">
        <v>-1.9773161714506937E-3</v>
      </c>
      <c r="CG56" s="6">
        <v>-2.4334935209278097E-3</v>
      </c>
      <c r="CH56" s="6">
        <v>-2.889734294696078E-3</v>
      </c>
      <c r="CI56" s="6">
        <v>-3.3459961183238685E-3</v>
      </c>
      <c r="CJ56" s="6">
        <v>-3.8022370386242565E-3</v>
      </c>
      <c r="CK56" s="6">
        <v>-4.2584145196654655E-3</v>
      </c>
      <c r="CL56" s="6">
        <v>-4.7144859032441921E-3</v>
      </c>
      <c r="CM56" s="6">
        <v>-5.1704084827984831E-3</v>
      </c>
      <c r="CN56" s="6">
        <v>-5.2837990602139229E-3</v>
      </c>
      <c r="CO56" s="6">
        <v>-5.2837044925435617E-3</v>
      </c>
      <c r="CP56" s="6">
        <v>-5.2836184844953227E-3</v>
      </c>
      <c r="CQ56" s="6">
        <v>-5.2835413572640544E-3</v>
      </c>
      <c r="CR56" s="6">
        <v>-5.2834724734476257E-3</v>
      </c>
      <c r="CS56" s="6">
        <v>-5.2834112184310111E-3</v>
      </c>
      <c r="CT56" s="6">
        <v>-5.283357021425239E-3</v>
      </c>
      <c r="CU56" s="6">
        <v>-5.2833092946020788E-3</v>
      </c>
      <c r="CV56" s="6">
        <v>-5.2832675000681339E-3</v>
      </c>
      <c r="CW56" s="6">
        <v>-5.283231050846604E-3</v>
      </c>
      <c r="CX56" s="6">
        <v>-5.2831994501161272E-3</v>
      </c>
      <c r="CY56" s="6">
        <v>-5.2831721428866496E-3</v>
      </c>
      <c r="CZ56" s="6">
        <v>-5.2831486412866502E-3</v>
      </c>
      <c r="DA56" s="6">
        <v>-5.2831284184642335E-3</v>
      </c>
      <c r="DB56" s="6">
        <v>-5.2831109945131738E-3</v>
      </c>
      <c r="DC56" s="6">
        <v>-5.2830958907387204E-3</v>
      </c>
      <c r="DD56" s="6">
        <v>-5.2830826512758611E-3</v>
      </c>
      <c r="DE56" s="6">
        <v>-5.283070795507161E-3</v>
      </c>
      <c r="DF56" s="6">
        <v>-5.2830598858024658E-3</v>
      </c>
      <c r="DG56" s="6">
        <v>-5.2830494591202815E-3</v>
      </c>
      <c r="DH56" s="6">
        <v>-5.2830390621776413E-3</v>
      </c>
      <c r="DI56" s="6">
        <v>-5.283028303246784E-3</v>
      </c>
      <c r="DJ56" s="6">
        <v>-5.2830167493945757E-3</v>
      </c>
      <c r="DK56" s="6">
        <v>-5.28300401090398E-3</v>
      </c>
      <c r="DL56" s="6">
        <v>-5.2829896627087924E-3</v>
      </c>
      <c r="DM56" s="6">
        <v>-5.2829733080256291E-3</v>
      </c>
      <c r="DN56" s="6">
        <v>-5.2829545437862446E-3</v>
      </c>
      <c r="DO56" s="6">
        <v>-5.2829329960660809E-3</v>
      </c>
      <c r="DP56" s="6">
        <v>-5.2829082890513135E-3</v>
      </c>
      <c r="DQ56" s="6">
        <v>-5.2828800475950288E-3</v>
      </c>
      <c r="DR56" s="6">
        <v>-5.2828479227335912E-3</v>
      </c>
      <c r="DS56" s="6">
        <v>-5.2828115437131284E-3</v>
      </c>
      <c r="DT56" s="6">
        <v>-5.2827705475283482E-3</v>
      </c>
      <c r="DU56" s="6">
        <v>-5.2827245996381889E-3</v>
      </c>
      <c r="DV56" s="6">
        <v>-5.2826733433510853E-3</v>
      </c>
      <c r="DW56" s="6">
        <v>-5.2826164551257326E-3</v>
      </c>
      <c r="DX56" s="6">
        <v>-5.2825536319524025E-3</v>
      </c>
      <c r="DY56" s="6">
        <v>-5.2824845470833548E-3</v>
      </c>
      <c r="DZ56" s="6">
        <v>-5.2824088785288215E-3</v>
      </c>
      <c r="EA56" s="6">
        <v>-5.2823262856720454E-3</v>
      </c>
      <c r="EB56" s="6">
        <v>-5.282236476876534E-3</v>
      </c>
      <c r="EC56" s="6">
        <v>-5.2821391843111964E-3</v>
      </c>
      <c r="ED56" s="6">
        <v>-5.2820340950242572E-3</v>
      </c>
      <c r="EE56" s="6">
        <v>-5.2819209324937999E-3</v>
      </c>
      <c r="EF56" s="6">
        <v>-5.2817994304625859E-3</v>
      </c>
      <c r="EG56" s="6">
        <v>-5.2816692936356047E-3</v>
      </c>
      <c r="EH56" s="6">
        <v>-5.2815302937773145E-3</v>
      </c>
      <c r="EI56" s="6">
        <v>-5.2813820960069258E-3</v>
      </c>
      <c r="EJ56" s="6">
        <v>-5.2812244525837215E-3</v>
      </c>
      <c r="EK56" s="6">
        <v>-5.2810571318285815E-3</v>
      </c>
      <c r="EL56" s="6">
        <v>-5.2808799067968204E-3</v>
      </c>
      <c r="EM56" s="6">
        <v>-5.2806924992024884E-3</v>
      </c>
      <c r="EN56" s="6">
        <v>-5.2804946524227514E-3</v>
      </c>
      <c r="EO56" s="6">
        <v>-5.2802861298569814E-3</v>
      </c>
      <c r="EP56" s="6">
        <v>-5.2800667049639483E-3</v>
      </c>
      <c r="EQ56" s="6">
        <v>-5.2798361789849757E-3</v>
      </c>
      <c r="ER56" s="6">
        <v>-5.2795943138566059E-3</v>
      </c>
      <c r="ES56" s="6">
        <v>-5.2793409069922248E-3</v>
      </c>
      <c r="ET56" s="6">
        <v>-5.279075772699926E-3</v>
      </c>
      <c r="EU56" s="6">
        <v>-5.2787986469268189E-3</v>
      </c>
      <c r="EV56" s="6">
        <v>-5.2785093762752755E-3</v>
      </c>
      <c r="EW56" s="6">
        <v>-5.2782077613182654E-3</v>
      </c>
      <c r="EX56" s="6">
        <v>-5.2778936065119852E-3</v>
      </c>
      <c r="EY56" s="6">
        <v>-5.2775667367024326E-3</v>
      </c>
      <c r="EZ56" s="6">
        <v>-5.2772269791029336E-3</v>
      </c>
      <c r="FA56" s="6">
        <v>-5.2768741397241081E-3</v>
      </c>
      <c r="FB56" s="6">
        <v>-5.2765080636475448E-3</v>
      </c>
      <c r="FC56" s="6">
        <v>-5.2761285662049628E-3</v>
      </c>
      <c r="FD56" s="6">
        <v>-5.2757354955136337E-3</v>
      </c>
      <c r="FE56" s="6">
        <v>-5.2753286895703688E-3</v>
      </c>
      <c r="FF56" s="6">
        <v>-5.2749079910394681E-3</v>
      </c>
      <c r="FG56" s="6">
        <v>-5.2744732073213285E-3</v>
      </c>
      <c r="FH56" s="6">
        <v>-5.2740242536527537E-3</v>
      </c>
      <c r="FI56" s="6">
        <v>-5.2735609774960945E-3</v>
      </c>
      <c r="FJ56" s="6">
        <v>-5.2730832524874316E-3</v>
      </c>
      <c r="FK56" s="6">
        <v>-5.2725909218217515E-3</v>
      </c>
      <c r="FL56" s="6">
        <v>-5.2720838693419703E-3</v>
      </c>
      <c r="FM56" s="6">
        <v>-5.2715619686033444E-3</v>
      </c>
      <c r="FN56" s="6">
        <v>-5.271025096619586E-3</v>
      </c>
      <c r="FO56" s="6">
        <v>-5.2704731498315338E-3</v>
      </c>
      <c r="FP56" s="6">
        <v>-5.2699060204492998E-3</v>
      </c>
      <c r="FQ56" s="6">
        <v>-5.2693236249099495E-3</v>
      </c>
      <c r="FR56" s="6">
        <v>-5.268725841734323E-3</v>
      </c>
      <c r="FS56" s="6">
        <v>-5.2681125998808032E-3</v>
      </c>
      <c r="FT56" s="6">
        <v>-5.2674837991344425E-3</v>
      </c>
      <c r="FU56" s="6">
        <v>-5.266838987444622E-3</v>
      </c>
      <c r="FV56" s="6">
        <v>-5.2661786125125509E-3</v>
      </c>
      <c r="FW56" s="6">
        <v>-5.265502423109969E-3</v>
      </c>
      <c r="FX56" s="6">
        <v>-5.2648103578213368E-3</v>
      </c>
      <c r="FY56" s="6">
        <v>-5.2641023406466703E-3</v>
      </c>
      <c r="FZ56" s="6">
        <v>-5.2633782688458197E-3</v>
      </c>
      <c r="GA56" s="6">
        <v>-5.2626380968567865E-3</v>
      </c>
      <c r="GB56" s="6">
        <v>-5.2618817086906855E-3</v>
      </c>
      <c r="GC56" s="6">
        <v>-5.2611090690977136E-3</v>
      </c>
      <c r="GD56" s="6">
        <v>-5.2603201110188458E-3</v>
      </c>
      <c r="GE56" s="6">
        <v>-5.2595148048303342E-3</v>
      </c>
      <c r="GF56" s="6">
        <v>-5.2586930831622913E-3</v>
      </c>
      <c r="GG56" s="6">
        <v>-5.257854909409998E-3</v>
      </c>
      <c r="GH56" s="6">
        <v>-5.25700021073916E-3</v>
      </c>
      <c r="GI56" s="6">
        <v>-5.2561289718492388E-3</v>
      </c>
      <c r="GJ56" s="6">
        <v>-5.2552411653120634E-3</v>
      </c>
      <c r="GK56" s="6">
        <v>-5.2562935832992652E-3</v>
      </c>
      <c r="GL56" s="6">
        <v>-5.2573351919275035E-3</v>
      </c>
      <c r="GM56" s="6">
        <v>-5.2583661031088136E-3</v>
      </c>
      <c r="GN56" s="6">
        <v>-5.2593864664305379E-3</v>
      </c>
      <c r="GO56" s="6">
        <v>-5.2603964238601142E-3</v>
      </c>
      <c r="GP56" s="6">
        <v>-5.2613960731536791E-3</v>
      </c>
      <c r="GQ56" s="6">
        <v>-5.2623855744414749E-3</v>
      </c>
      <c r="GR56" s="6">
        <v>-5.2633649794781023E-3</v>
      </c>
      <c r="GS56" s="6">
        <v>-5.2643343994305258E-3</v>
      </c>
      <c r="GT56" s="6">
        <v>-5.2652939108526198E-3</v>
      </c>
      <c r="GU56" s="6">
        <v>-5.2662435843610078E-3</v>
      </c>
      <c r="GV56" s="6">
        <v>-5.2671835347777307E-3</v>
      </c>
      <c r="GW56" s="6">
        <v>-5.2681138310121112E-3</v>
      </c>
      <c r="GX56" s="6">
        <v>-5.2690345120833815E-3</v>
      </c>
      <c r="GY56" s="6">
        <v>-5.2699456212148554E-3</v>
      </c>
      <c r="GZ56" s="6">
        <v>-5.2708472554063857E-3</v>
      </c>
      <c r="HA56" s="6">
        <v>-5.2717394559045339E-3</v>
      </c>
      <c r="HB56" s="6">
        <v>-5.2726222682565327E-3</v>
      </c>
      <c r="HC56" s="6">
        <v>-5.2734956395461552E-3</v>
      </c>
      <c r="HD56" s="6">
        <v>-5.2743589448616124E-3</v>
      </c>
      <c r="HE56" s="6">
        <v>-5.2752137530649446E-3</v>
      </c>
      <c r="HF56" s="6">
        <v>-5.2760593631109298E-3</v>
      </c>
      <c r="HG56" s="6">
        <v>-5.276895776079038E-3</v>
      </c>
      <c r="HH56" s="6">
        <v>-5.2777230558003208E-3</v>
      </c>
      <c r="HI56" s="6">
        <v>-5.2785412159532807E-3</v>
      </c>
      <c r="HJ56" s="6">
        <v>-5.2793503077250836E-3</v>
      </c>
      <c r="HK56" s="6">
        <v>-5.2801503856446663E-3</v>
      </c>
      <c r="HL56" s="6">
        <v>-5.2809414718356651E-3</v>
      </c>
      <c r="HM56" s="6">
        <v>-5.2817236010197499E-3</v>
      </c>
      <c r="HN56" s="6">
        <v>-5.2824967892605157E-3</v>
      </c>
      <c r="HO56" s="6">
        <v>-5.2832610844205652E-3</v>
      </c>
      <c r="HP56" s="6">
        <v>-5.2840164326481975E-3</v>
      </c>
      <c r="HQ56" s="6">
        <v>-5.2847629009387109E-3</v>
      </c>
      <c r="HR56" s="6">
        <v>-5.2855006528140791E-3</v>
      </c>
      <c r="HS56" s="6">
        <v>-5.2862296533685571E-3</v>
      </c>
      <c r="HT56" s="6">
        <v>-5.2869499361570815E-3</v>
      </c>
      <c r="HU56" s="6">
        <v>-5.2876615180554865E-3</v>
      </c>
      <c r="HV56" s="6">
        <v>-5.2883644124178675E-3</v>
      </c>
      <c r="HW56" s="6">
        <v>-5.2890586934574157E-3</v>
      </c>
      <c r="HX56" s="6">
        <v>-5.2897443729750249E-3</v>
      </c>
      <c r="HY56" s="6">
        <v>-5.2904214770537195E-3</v>
      </c>
      <c r="HZ56" s="6">
        <v>-5.2910900388203341E-3</v>
      </c>
      <c r="IA56" s="6">
        <v>-5.2917500924387628E-3</v>
      </c>
      <c r="IB56" s="6">
        <v>-5.2924017018781688E-3</v>
      </c>
      <c r="IC56" s="6">
        <v>-5.2930448939301211E-3</v>
      </c>
      <c r="ID56" s="6">
        <v>-5.2936796967654187E-3</v>
      </c>
      <c r="IE56" s="6">
        <v>-5.2943061629603383E-3</v>
      </c>
      <c r="IF56" s="6">
        <v>-5.2949243392904632E-3</v>
      </c>
      <c r="IG56" s="6">
        <v>-5.2955343195921767E-3</v>
      </c>
      <c r="IH56" s="6">
        <v>-5.2961361071036661E-3</v>
      </c>
      <c r="II56" s="6">
        <v>-5.2967297318973205E-3</v>
      </c>
      <c r="IJ56" s="6">
        <v>-5.2973152367503662E-3</v>
      </c>
      <c r="IK56" s="6">
        <v>-5.2978926702774709E-3</v>
      </c>
      <c r="IL56" s="6">
        <v>-5.2984620584868303E-3</v>
      </c>
      <c r="IM56" s="6">
        <v>-5.299023457817964E-3</v>
      </c>
      <c r="IN56" s="6">
        <v>-5.2995768786128217E-3</v>
      </c>
      <c r="IO56" s="6">
        <v>-5.3001223685431587E-3</v>
      </c>
      <c r="IP56" s="6">
        <v>-5.3006600255441905E-3</v>
      </c>
      <c r="IQ56" s="6">
        <v>-5.3011898699365512E-3</v>
      </c>
      <c r="IR56" s="6">
        <v>-5.3017119362658294E-3</v>
      </c>
      <c r="IS56" s="6">
        <v>-5.3022262831546874E-3</v>
      </c>
      <c r="IT56" s="6">
        <v>-5.3027329462340678E-3</v>
      </c>
      <c r="IU56" s="6">
        <v>-5.303231996094393E-3</v>
      </c>
      <c r="IV56" s="6">
        <v>-5.3037234679274015E-3</v>
      </c>
      <c r="IW56" s="6">
        <v>-5.3042073873353912E-3</v>
      </c>
      <c r="IX56" s="6">
        <v>-5.3046838099931604E-3</v>
      </c>
      <c r="IY56" s="6">
        <v>-5.30515279661814E-3</v>
      </c>
      <c r="IZ56" s="6">
        <v>-5.3056143631485808E-3</v>
      </c>
      <c r="JA56" s="6">
        <v>-5.3060685782967409E-3</v>
      </c>
      <c r="JB56" s="6">
        <v>-5.3065154767366618E-3</v>
      </c>
      <c r="JC56" s="6">
        <v>-5.3069551385586111E-3</v>
      </c>
      <c r="JD56" s="6">
        <v>-5.3073876144408283E-3</v>
      </c>
      <c r="JE56" s="6">
        <v>-5.3078129554531284E-3</v>
      </c>
      <c r="JF56" s="6">
        <v>-5.3082312234041806E-3</v>
      </c>
      <c r="JG56" s="6">
        <v>-5.3086424310111457E-3</v>
      </c>
      <c r="JH56" s="6">
        <v>-5.3090466647550683E-3</v>
      </c>
      <c r="JI56" s="6">
        <v>-5.3094439434743235E-3</v>
      </c>
      <c r="JJ56" s="6">
        <v>-5.3098343270151505E-3</v>
      </c>
      <c r="JK56" s="6">
        <v>-5.3102178642582265E-3</v>
      </c>
      <c r="JL56" s="6">
        <v>-5.3105946260679771E-3</v>
      </c>
      <c r="JM56" s="6">
        <v>-5.3109646606731564E-3</v>
      </c>
      <c r="JN56" s="6">
        <v>-5.3113280221529502E-3</v>
      </c>
      <c r="JO56" s="6">
        <v>-5.3116847594968375E-3</v>
      </c>
      <c r="JP56" s="6">
        <v>-5.3120349330036953E-3</v>
      </c>
      <c r="JQ56" s="6">
        <v>-5.3123785657129829E-3</v>
      </c>
      <c r="JR56" s="6">
        <v>-5.3127157672971936E-3</v>
      </c>
      <c r="JS56" s="6">
        <v>-5.3130465477789768E-3</v>
      </c>
      <c r="JT56" s="6">
        <v>-5.3133709736444823E-3</v>
      </c>
      <c r="JU56" s="6">
        <v>-5.313689089963991E-3</v>
      </c>
      <c r="JV56" s="6">
        <v>-5.3140009587097081E-3</v>
      </c>
      <c r="JW56" s="6">
        <v>-5.3143066516747606E-3</v>
      </c>
      <c r="JX56" s="6">
        <v>-5.3146062130710048E-3</v>
      </c>
      <c r="JY56" s="6">
        <v>-5.3148996675552729E-3</v>
      </c>
      <c r="JZ56" s="6">
        <v>-5.315187114479536E-3</v>
      </c>
      <c r="KA56" s="6">
        <v>-5.3154685972944815E-3</v>
      </c>
      <c r="KB56" s="6">
        <v>-5.3157441503277614E-3</v>
      </c>
      <c r="KC56" s="6">
        <v>-5.3160138302607018E-3</v>
      </c>
      <c r="KD56" s="6">
        <v>-5.3162776630695241E-3</v>
      </c>
      <c r="KE56" s="6">
        <v>-5.3165357181346184E-3</v>
      </c>
      <c r="KF56" s="6">
        <v>-5.3165357181346184E-3</v>
      </c>
      <c r="KG56" s="3"/>
      <c r="KH56" s="3"/>
      <c r="KI56" s="3"/>
      <c r="KJ56" s="3"/>
      <c r="KK56" s="3"/>
      <c r="KL56" s="3"/>
      <c r="KM56" s="3"/>
      <c r="KN56" s="3"/>
      <c r="KO56" s="3"/>
    </row>
    <row r="57" spans="1:301" s="1" customFormat="1" x14ac:dyDescent="0.2">
      <c r="A57" s="1" t="s">
        <v>6</v>
      </c>
      <c r="B57" s="7">
        <v>1110</v>
      </c>
      <c r="C57" s="7">
        <v>1123</v>
      </c>
      <c r="D57" s="7">
        <v>1136</v>
      </c>
      <c r="E57" s="7">
        <v>1149</v>
      </c>
      <c r="F57" s="7">
        <v>1162</v>
      </c>
      <c r="G57" s="7">
        <v>1175</v>
      </c>
      <c r="H57" s="7">
        <v>1188</v>
      </c>
      <c r="I57" s="7">
        <v>1201</v>
      </c>
      <c r="J57" s="7">
        <v>1214</v>
      </c>
      <c r="K57" s="7">
        <v>1227</v>
      </c>
      <c r="L57" s="7">
        <v>1240</v>
      </c>
      <c r="M57" s="7">
        <v>1235</v>
      </c>
      <c r="N57" s="7">
        <v>1230</v>
      </c>
      <c r="O57" s="7">
        <v>1225</v>
      </c>
      <c r="P57" s="7">
        <v>1220</v>
      </c>
      <c r="Q57" s="7">
        <v>1215</v>
      </c>
      <c r="R57" s="7">
        <v>1210</v>
      </c>
      <c r="S57" s="7">
        <v>1205</v>
      </c>
      <c r="T57" s="7">
        <v>1200</v>
      </c>
      <c r="U57" s="7">
        <v>1195</v>
      </c>
      <c r="V57" s="7">
        <v>1190</v>
      </c>
      <c r="W57" s="7">
        <v>1177</v>
      </c>
      <c r="X57" s="7">
        <v>1164</v>
      </c>
      <c r="Y57" s="7">
        <v>1151</v>
      </c>
      <c r="Z57" s="7">
        <v>1138</v>
      </c>
      <c r="AA57" s="7">
        <v>1125</v>
      </c>
      <c r="AB57" s="7">
        <v>1112</v>
      </c>
      <c r="AC57" s="7">
        <v>1099</v>
      </c>
      <c r="AD57" s="7">
        <v>1086</v>
      </c>
      <c r="AE57" s="7">
        <v>1073</v>
      </c>
      <c r="AF57" s="7">
        <v>1060</v>
      </c>
      <c r="AG57" s="7">
        <v>1047</v>
      </c>
      <c r="AH57" s="7">
        <v>1034</v>
      </c>
      <c r="AI57" s="7">
        <v>1021</v>
      </c>
      <c r="AJ57" s="7">
        <v>1008</v>
      </c>
      <c r="AK57" s="7">
        <v>995</v>
      </c>
      <c r="AL57" s="7">
        <v>982</v>
      </c>
      <c r="AM57" s="7">
        <v>969</v>
      </c>
      <c r="AN57" s="7">
        <v>956</v>
      </c>
      <c r="AO57" s="7">
        <v>943</v>
      </c>
      <c r="AP57" s="7">
        <v>930</v>
      </c>
      <c r="AQ57" s="7">
        <v>904</v>
      </c>
      <c r="AR57" s="7">
        <v>878</v>
      </c>
      <c r="AS57" s="7">
        <v>852</v>
      </c>
      <c r="AT57" s="7">
        <v>826</v>
      </c>
      <c r="AU57" s="7">
        <v>800</v>
      </c>
      <c r="AV57" s="7">
        <v>774</v>
      </c>
      <c r="AW57" s="7">
        <v>748</v>
      </c>
      <c r="AX57" s="7">
        <v>722</v>
      </c>
      <c r="AY57" s="7">
        <v>696</v>
      </c>
      <c r="AZ57" s="7">
        <v>670</v>
      </c>
      <c r="BA57" s="7">
        <v>643</v>
      </c>
      <c r="BB57" s="7">
        <v>616</v>
      </c>
      <c r="BC57" s="7">
        <v>589</v>
      </c>
      <c r="BD57" s="7">
        <v>562</v>
      </c>
      <c r="BE57" s="7">
        <v>535</v>
      </c>
      <c r="BF57" s="7">
        <v>508</v>
      </c>
      <c r="BG57" s="7">
        <v>481</v>
      </c>
      <c r="BH57" s="7">
        <v>454</v>
      </c>
      <c r="BI57" s="7">
        <v>427</v>
      </c>
      <c r="BJ57" s="7">
        <v>400</v>
      </c>
      <c r="BK57" s="7">
        <v>385</v>
      </c>
      <c r="BL57" s="7">
        <v>370</v>
      </c>
      <c r="BM57" s="7">
        <v>355</v>
      </c>
      <c r="BN57" s="7">
        <v>340</v>
      </c>
      <c r="BO57" s="7">
        <v>325</v>
      </c>
      <c r="BP57" s="7">
        <v>310</v>
      </c>
      <c r="BQ57" s="7">
        <v>295</v>
      </c>
      <c r="BR57" s="7">
        <v>280</v>
      </c>
      <c r="BS57" s="7">
        <v>265</v>
      </c>
      <c r="BT57" s="7">
        <v>250</v>
      </c>
      <c r="BU57" s="7">
        <v>246</v>
      </c>
      <c r="BV57" s="7">
        <v>242</v>
      </c>
      <c r="BW57" s="7">
        <v>238</v>
      </c>
      <c r="BX57" s="7">
        <v>234</v>
      </c>
      <c r="BY57" s="7">
        <v>230</v>
      </c>
      <c r="BZ57" s="7">
        <v>226</v>
      </c>
      <c r="CA57" s="7">
        <v>222</v>
      </c>
      <c r="CB57" s="7">
        <v>218</v>
      </c>
      <c r="CC57" s="7">
        <v>214</v>
      </c>
      <c r="CD57" s="7">
        <v>210</v>
      </c>
      <c r="CE57" s="7">
        <v>207</v>
      </c>
      <c r="CF57" s="7">
        <v>204</v>
      </c>
      <c r="CG57" s="7">
        <v>201</v>
      </c>
      <c r="CH57" s="7">
        <v>198</v>
      </c>
      <c r="CI57" s="7">
        <v>195</v>
      </c>
      <c r="CJ57" s="7">
        <v>192</v>
      </c>
      <c r="CK57" s="7">
        <v>189</v>
      </c>
      <c r="CL57" s="7">
        <v>186</v>
      </c>
      <c r="CM57" s="7">
        <v>183</v>
      </c>
      <c r="CN57" s="7">
        <v>180</v>
      </c>
      <c r="CO57" s="7">
        <v>178.2</v>
      </c>
      <c r="CP57" s="7">
        <v>176.4</v>
      </c>
      <c r="CQ57" s="7">
        <v>174.60000000000002</v>
      </c>
      <c r="CR57" s="7">
        <v>172.8</v>
      </c>
      <c r="CS57" s="7">
        <v>171</v>
      </c>
      <c r="CT57" s="7">
        <v>169.2</v>
      </c>
      <c r="CU57" s="7">
        <v>167.39999999999998</v>
      </c>
      <c r="CV57" s="7">
        <v>165.6</v>
      </c>
      <c r="CW57" s="7">
        <v>163.80000000000001</v>
      </c>
      <c r="CX57" s="7">
        <v>162</v>
      </c>
      <c r="CY57" s="7">
        <v>160.19999999999999</v>
      </c>
      <c r="CZ57" s="7">
        <v>158.4</v>
      </c>
      <c r="DA57" s="7">
        <v>156.6</v>
      </c>
      <c r="DB57" s="7">
        <v>154.80000000000001</v>
      </c>
      <c r="DC57" s="7">
        <v>153</v>
      </c>
      <c r="DD57" s="7">
        <v>151.19999999999999</v>
      </c>
      <c r="DE57" s="7">
        <v>149.39999999999998</v>
      </c>
      <c r="DF57" s="7">
        <v>147.6</v>
      </c>
      <c r="DG57" s="7">
        <v>145.80000000000001</v>
      </c>
      <c r="DH57" s="7">
        <v>144</v>
      </c>
      <c r="DI57" s="7">
        <v>142.19999999999999</v>
      </c>
      <c r="DJ57" s="7">
        <v>140.39999999999998</v>
      </c>
      <c r="DK57" s="7">
        <v>138.6</v>
      </c>
      <c r="DL57" s="7">
        <v>136.79999999999998</v>
      </c>
      <c r="DM57" s="7">
        <v>135</v>
      </c>
      <c r="DN57" s="7">
        <v>133.20000000000002</v>
      </c>
      <c r="DO57" s="7">
        <v>131.4</v>
      </c>
      <c r="DP57" s="7">
        <v>129.6</v>
      </c>
      <c r="DQ57" s="7">
        <v>127.8</v>
      </c>
      <c r="DR57" s="7">
        <v>126</v>
      </c>
      <c r="DS57" s="7">
        <v>124.2</v>
      </c>
      <c r="DT57" s="7">
        <v>122.4</v>
      </c>
      <c r="DU57" s="7">
        <v>120.6</v>
      </c>
      <c r="DV57" s="7">
        <v>118.8</v>
      </c>
      <c r="DW57" s="7">
        <v>117</v>
      </c>
      <c r="DX57" s="7">
        <v>115.19999999999999</v>
      </c>
      <c r="DY57" s="7">
        <v>113.4</v>
      </c>
      <c r="DZ57" s="7">
        <v>111.6</v>
      </c>
      <c r="EA57" s="7">
        <v>109.80000000000001</v>
      </c>
      <c r="EB57" s="7">
        <v>108</v>
      </c>
      <c r="EC57" s="7">
        <v>106.19999999999999</v>
      </c>
      <c r="ED57" s="7">
        <v>104.4</v>
      </c>
      <c r="EE57" s="7">
        <v>102.6</v>
      </c>
      <c r="EF57" s="7">
        <v>100.8</v>
      </c>
      <c r="EG57" s="7">
        <v>99</v>
      </c>
      <c r="EH57" s="7">
        <v>97.2</v>
      </c>
      <c r="EI57" s="7">
        <v>95.4</v>
      </c>
      <c r="EJ57" s="7">
        <v>93.6</v>
      </c>
      <c r="EK57" s="7">
        <v>91.8</v>
      </c>
      <c r="EL57" s="7">
        <v>90</v>
      </c>
      <c r="EM57" s="7">
        <v>88.2</v>
      </c>
      <c r="EN57" s="7">
        <v>86.4</v>
      </c>
      <c r="EO57" s="7">
        <v>84.6</v>
      </c>
      <c r="EP57" s="7">
        <v>82.8</v>
      </c>
      <c r="EQ57" s="7">
        <v>81</v>
      </c>
      <c r="ER57" s="7">
        <v>79.2</v>
      </c>
      <c r="ES57" s="7">
        <v>77.400000000000006</v>
      </c>
      <c r="ET57" s="7">
        <v>75.599999999999994</v>
      </c>
      <c r="EU57" s="7">
        <v>73.8</v>
      </c>
      <c r="EV57" s="7">
        <v>72</v>
      </c>
      <c r="EW57" s="7">
        <v>70.199999999999989</v>
      </c>
      <c r="EX57" s="7">
        <v>68.399999999999991</v>
      </c>
      <c r="EY57" s="7">
        <v>66.600000000000009</v>
      </c>
      <c r="EZ57" s="7">
        <v>64.8</v>
      </c>
      <c r="FA57" s="7">
        <v>63</v>
      </c>
      <c r="FB57" s="7">
        <v>61.2</v>
      </c>
      <c r="FC57" s="7">
        <v>59.4</v>
      </c>
      <c r="FD57" s="7">
        <v>57.599999999999994</v>
      </c>
      <c r="FE57" s="7">
        <v>55.8</v>
      </c>
      <c r="FF57" s="7">
        <v>54</v>
      </c>
      <c r="FG57" s="7">
        <v>52.2</v>
      </c>
      <c r="FH57" s="7">
        <v>50.4</v>
      </c>
      <c r="FI57" s="7">
        <v>48.6</v>
      </c>
      <c r="FJ57" s="7">
        <v>46.8</v>
      </c>
      <c r="FK57" s="7">
        <v>45</v>
      </c>
      <c r="FL57" s="7">
        <v>43.2</v>
      </c>
      <c r="FM57" s="7">
        <v>41.4</v>
      </c>
      <c r="FN57" s="7">
        <v>39.6</v>
      </c>
      <c r="FO57" s="7">
        <v>37.799999999999997</v>
      </c>
      <c r="FP57" s="7">
        <v>36</v>
      </c>
      <c r="FQ57" s="7">
        <v>34.199999999999996</v>
      </c>
      <c r="FR57" s="7">
        <v>32.4</v>
      </c>
      <c r="FS57" s="7">
        <v>30.6</v>
      </c>
      <c r="FT57" s="7">
        <v>28.799999999999997</v>
      </c>
      <c r="FU57" s="7">
        <v>27</v>
      </c>
      <c r="FV57" s="7">
        <v>25.2</v>
      </c>
      <c r="FW57" s="7">
        <v>23.4</v>
      </c>
      <c r="FX57" s="7">
        <v>21.6</v>
      </c>
      <c r="FY57" s="7">
        <v>19.8</v>
      </c>
      <c r="FZ57" s="7">
        <v>18</v>
      </c>
      <c r="GA57" s="7">
        <v>16.2</v>
      </c>
      <c r="GB57" s="7">
        <v>14.399999999999999</v>
      </c>
      <c r="GC57" s="7">
        <v>12.6</v>
      </c>
      <c r="GD57" s="7">
        <v>10.8</v>
      </c>
      <c r="GE57" s="7">
        <v>9</v>
      </c>
      <c r="GF57" s="7">
        <v>7.1999999999999993</v>
      </c>
      <c r="GG57" s="7">
        <v>5.4</v>
      </c>
      <c r="GH57" s="7">
        <v>3.5999999999999996</v>
      </c>
      <c r="GI57" s="7">
        <v>1.7999999999999998</v>
      </c>
      <c r="GJ57" s="7">
        <v>0</v>
      </c>
      <c r="GK57" s="7">
        <v>0</v>
      </c>
      <c r="GL57" s="7">
        <v>0</v>
      </c>
      <c r="GM57" s="7">
        <v>0</v>
      </c>
      <c r="GN57" s="7">
        <v>0</v>
      </c>
      <c r="GO57" s="7">
        <v>0</v>
      </c>
      <c r="GP57" s="7">
        <v>0</v>
      </c>
      <c r="GQ57" s="7">
        <v>0</v>
      </c>
      <c r="GR57" s="7">
        <v>0</v>
      </c>
      <c r="GS57" s="7">
        <v>0</v>
      </c>
      <c r="GT57" s="7">
        <v>0</v>
      </c>
      <c r="GU57" s="7">
        <v>0</v>
      </c>
      <c r="GV57" s="7">
        <v>0</v>
      </c>
      <c r="GW57" s="7">
        <v>0</v>
      </c>
      <c r="GX57" s="7">
        <v>0</v>
      </c>
      <c r="GY57" s="7">
        <v>0</v>
      </c>
      <c r="GZ57" s="7">
        <v>0</v>
      </c>
      <c r="HA57" s="7">
        <v>0</v>
      </c>
      <c r="HB57" s="7">
        <v>0</v>
      </c>
      <c r="HC57" s="7">
        <v>0</v>
      </c>
      <c r="HD57" s="7">
        <v>0</v>
      </c>
      <c r="HE57" s="7">
        <v>0</v>
      </c>
      <c r="HF57" s="7">
        <v>0</v>
      </c>
      <c r="HG57" s="7">
        <v>0</v>
      </c>
      <c r="HH57" s="7">
        <v>0</v>
      </c>
      <c r="HI57" s="7">
        <v>0</v>
      </c>
      <c r="HJ57" s="7">
        <v>0</v>
      </c>
      <c r="HK57" s="7">
        <v>0</v>
      </c>
      <c r="HL57" s="7">
        <v>0</v>
      </c>
      <c r="HM57" s="7">
        <v>0</v>
      </c>
      <c r="HN57" s="7">
        <v>0</v>
      </c>
      <c r="HO57" s="7">
        <v>0</v>
      </c>
      <c r="HP57" s="7">
        <v>0</v>
      </c>
      <c r="HQ57" s="7">
        <v>0</v>
      </c>
      <c r="HR57" s="7">
        <v>0</v>
      </c>
      <c r="HS57" s="7">
        <v>0</v>
      </c>
      <c r="HT57" s="7">
        <v>0</v>
      </c>
      <c r="HU57" s="7">
        <v>0</v>
      </c>
      <c r="HV57" s="7">
        <v>0</v>
      </c>
      <c r="HW57" s="7">
        <v>0</v>
      </c>
      <c r="HX57" s="7">
        <v>0</v>
      </c>
      <c r="HY57" s="7">
        <v>0</v>
      </c>
      <c r="HZ57" s="7">
        <v>0</v>
      </c>
      <c r="IA57" s="7">
        <v>0</v>
      </c>
      <c r="IB57" s="7">
        <v>0</v>
      </c>
      <c r="IC57" s="7">
        <v>0</v>
      </c>
      <c r="ID57" s="7">
        <v>0</v>
      </c>
      <c r="IE57" s="7">
        <v>0</v>
      </c>
      <c r="IF57" s="7">
        <v>0</v>
      </c>
      <c r="IG57" s="7">
        <v>0</v>
      </c>
      <c r="IH57" s="7">
        <v>0</v>
      </c>
      <c r="II57" s="7">
        <v>0</v>
      </c>
      <c r="IJ57" s="7">
        <v>0</v>
      </c>
      <c r="IK57" s="7">
        <v>0</v>
      </c>
      <c r="IL57" s="7">
        <v>0</v>
      </c>
      <c r="IM57" s="7">
        <v>0</v>
      </c>
      <c r="IN57" s="7">
        <v>0</v>
      </c>
      <c r="IO57" s="7">
        <v>0</v>
      </c>
      <c r="IP57" s="7">
        <v>0</v>
      </c>
      <c r="IQ57" s="7">
        <v>0</v>
      </c>
      <c r="IR57" s="7">
        <v>0</v>
      </c>
      <c r="IS57" s="7">
        <v>0</v>
      </c>
      <c r="IT57" s="7">
        <v>0</v>
      </c>
      <c r="IU57" s="7">
        <v>0</v>
      </c>
      <c r="IV57" s="7">
        <v>0</v>
      </c>
      <c r="IW57" s="7">
        <v>0</v>
      </c>
      <c r="IX57" s="7">
        <v>0</v>
      </c>
      <c r="IY57" s="7">
        <v>0</v>
      </c>
      <c r="IZ57" s="7">
        <v>0</v>
      </c>
      <c r="JA57" s="7">
        <v>0</v>
      </c>
      <c r="JB57" s="7">
        <v>0</v>
      </c>
      <c r="JC57" s="7">
        <v>0</v>
      </c>
      <c r="JD57" s="7">
        <v>0</v>
      </c>
      <c r="JE57" s="7">
        <v>0</v>
      </c>
      <c r="JF57" s="7">
        <v>0</v>
      </c>
      <c r="JG57" s="7">
        <v>0</v>
      </c>
      <c r="JH57" s="7">
        <v>0</v>
      </c>
      <c r="JI57" s="7">
        <v>0</v>
      </c>
      <c r="JJ57" s="7">
        <v>0</v>
      </c>
      <c r="JK57" s="7">
        <v>0</v>
      </c>
      <c r="JL57" s="7">
        <v>0</v>
      </c>
      <c r="JM57" s="7">
        <v>0</v>
      </c>
      <c r="JN57" s="7">
        <v>0</v>
      </c>
      <c r="JO57" s="7">
        <v>0</v>
      </c>
      <c r="JP57" s="7">
        <v>0</v>
      </c>
      <c r="JQ57" s="7">
        <v>0</v>
      </c>
      <c r="JR57" s="7">
        <v>0</v>
      </c>
      <c r="JS57" s="7">
        <v>0</v>
      </c>
      <c r="JT57" s="7">
        <v>0</v>
      </c>
      <c r="JU57" s="7">
        <v>0</v>
      </c>
      <c r="JV57" s="7">
        <v>0</v>
      </c>
      <c r="JW57" s="7">
        <v>0</v>
      </c>
      <c r="JX57" s="7">
        <v>0</v>
      </c>
      <c r="JY57" s="7">
        <v>0</v>
      </c>
      <c r="JZ57" s="7">
        <v>0</v>
      </c>
      <c r="KA57" s="7">
        <v>0</v>
      </c>
      <c r="KB57" s="7">
        <v>0</v>
      </c>
      <c r="KC57" s="7">
        <v>0</v>
      </c>
      <c r="KD57" s="7">
        <v>0</v>
      </c>
      <c r="KE57" s="7">
        <v>0</v>
      </c>
      <c r="KF57" s="7">
        <v>0</v>
      </c>
    </row>
    <row r="58" spans="1:301" x14ac:dyDescent="0.2">
      <c r="A58" s="1" t="s">
        <v>8</v>
      </c>
      <c r="B58" s="5">
        <v>5.11540239113897E-2</v>
      </c>
      <c r="C58" s="5">
        <v>4.9643160780143955E-2</v>
      </c>
      <c r="D58" s="5">
        <v>4.9123415675756885E-2</v>
      </c>
      <c r="E58" s="5">
        <v>4.859430636531023E-2</v>
      </c>
      <c r="F58" s="5">
        <v>4.8055437932345284E-2</v>
      </c>
      <c r="G58" s="5">
        <v>4.7506499855487043E-2</v>
      </c>
      <c r="H58" s="5">
        <v>4.6947264842389674E-2</v>
      </c>
      <c r="I58" s="5">
        <v>4.6377587310180643E-2</v>
      </c>
      <c r="J58" s="5">
        <v>4.5797401491227178E-2</v>
      </c>
      <c r="K58" s="5">
        <v>4.5206719193494921E-2</v>
      </c>
      <c r="L58" s="5">
        <v>4.4605627228469787E-2</v>
      </c>
      <c r="M58" s="5">
        <v>4.3994284530160785E-2</v>
      </c>
      <c r="N58" s="5">
        <v>4.3383034492767203E-2</v>
      </c>
      <c r="O58" s="5">
        <v>4.2771690921396724E-2</v>
      </c>
      <c r="P58" s="5">
        <v>4.2160090021259658E-2</v>
      </c>
      <c r="Q58" s="5">
        <v>4.1548090540646399E-2</v>
      </c>
      <c r="R58" s="5">
        <v>4.0875629323283889E-2</v>
      </c>
      <c r="S58" s="5">
        <v>4.0144756857778213E-2</v>
      </c>
      <c r="T58" s="5">
        <v>3.9357878169194026E-2</v>
      </c>
      <c r="U58" s="5">
        <v>3.8517737215791811E-2</v>
      </c>
      <c r="V58" s="5">
        <v>3.7627397605617542E-2</v>
      </c>
      <c r="W58" s="5">
        <v>3.6854531044429942E-2</v>
      </c>
      <c r="X58" s="5">
        <v>3.6164846732199767E-2</v>
      </c>
      <c r="Y58" s="5">
        <v>3.5555113877912041E-2</v>
      </c>
      <c r="Z58" s="5">
        <v>3.502249629107778E-2</v>
      </c>
      <c r="AA58" s="5">
        <v>3.4564533519153708E-2</v>
      </c>
      <c r="AB58" s="5">
        <v>3.4179125721172501E-2</v>
      </c>
      <c r="AC58" s="5">
        <v>3.3864520898165565E-2</v>
      </c>
      <c r="AD58" s="5">
        <v>3.3619304350676095E-2</v>
      </c>
      <c r="AE58" s="5">
        <v>3.344239018031156E-2</v>
      </c>
      <c r="AF58" s="5">
        <v>3.333301472008552E-2</v>
      </c>
      <c r="AG58" s="5">
        <v>3.3173671878031614E-2</v>
      </c>
      <c r="AH58" s="5">
        <v>3.2988213514672057E-2</v>
      </c>
      <c r="AI58" s="5">
        <v>3.2776905365785244E-2</v>
      </c>
      <c r="AJ58" s="5">
        <v>3.254008410894732E-2</v>
      </c>
      <c r="AK58" s="5">
        <v>3.2278158507876922E-2</v>
      </c>
      <c r="AL58" s="5">
        <v>3.199160835835848E-2</v>
      </c>
      <c r="AM58" s="5">
        <v>3.1680983071601075E-2</v>
      </c>
      <c r="AN58" s="5">
        <v>3.1346899920148955E-2</v>
      </c>
      <c r="AO58" s="5">
        <v>3.0990041922274666E-2</v>
      </c>
      <c r="AP58" s="5">
        <v>3.0611155389527078E-2</v>
      </c>
      <c r="AQ58" s="5">
        <v>3.0274160593271291E-2</v>
      </c>
      <c r="AR58" s="5">
        <v>2.9967916571454353E-2</v>
      </c>
      <c r="AS58" s="5">
        <v>2.9691651212766606E-2</v>
      </c>
      <c r="AT58" s="5">
        <v>2.9444670301028781E-2</v>
      </c>
      <c r="AU58" s="5">
        <v>2.9226354427489779E-2</v>
      </c>
      <c r="AV58" s="5">
        <v>2.9036156705741265E-2</v>
      </c>
      <c r="AW58" s="5">
        <v>2.8873600756207474E-2</v>
      </c>
      <c r="AX58" s="5">
        <v>2.8738278942313778E-2</v>
      </c>
      <c r="AY58" s="5">
        <v>2.8629850845098195E-2</v>
      </c>
      <c r="AZ58" s="5">
        <v>2.8548041971806219E-2</v>
      </c>
      <c r="BA58" s="5">
        <v>2.8398286067539028E-2</v>
      </c>
      <c r="BB58" s="5">
        <v>2.8196066884684567E-2</v>
      </c>
      <c r="BC58" s="5">
        <v>2.7942106306847785E-2</v>
      </c>
      <c r="BD58" s="5">
        <v>2.76374021700917E-2</v>
      </c>
      <c r="BE58" s="5">
        <v>2.7283225157456494E-2</v>
      </c>
      <c r="BF58" s="5">
        <v>2.6881112095705775E-2</v>
      </c>
      <c r="BG58" s="5">
        <v>2.6432856879195457E-2</v>
      </c>
      <c r="BH58" s="5">
        <v>2.5940499090328095E-2</v>
      </c>
      <c r="BI58" s="5">
        <v>2.5406310381339035E-2</v>
      </c>
      <c r="BJ58" s="5">
        <v>2.4832778720216903E-2</v>
      </c>
      <c r="BK58" s="5">
        <v>2.4286700725039682E-2</v>
      </c>
      <c r="BL58" s="5">
        <v>2.3756598100539199E-2</v>
      </c>
      <c r="BM58" s="5">
        <v>2.3242083070281049E-2</v>
      </c>
      <c r="BN58" s="5">
        <v>2.2742772929826127E-2</v>
      </c>
      <c r="BO58" s="5">
        <v>2.2258290039779482E-2</v>
      </c>
      <c r="BP58" s="5">
        <v>2.1788262091894686E-2</v>
      </c>
      <c r="BQ58" s="5">
        <v>2.1332322349094279E-2</v>
      </c>
      <c r="BR58" s="5">
        <v>2.08901098754199E-2</v>
      </c>
      <c r="BS58" s="5">
        <v>2.0461269735797694E-2</v>
      </c>
      <c r="BT58" s="5">
        <v>2.0045453175716824E-2</v>
      </c>
      <c r="BU58" s="5">
        <v>1.9676745715068517E-2</v>
      </c>
      <c r="BV58" s="5">
        <v>1.935137597435857E-2</v>
      </c>
      <c r="BW58" s="5">
        <v>1.9067427883740856E-2</v>
      </c>
      <c r="BX58" s="5">
        <v>1.8823239514751795E-2</v>
      </c>
      <c r="BY58" s="5">
        <v>1.8617387353822585E-2</v>
      </c>
      <c r="BZ58" s="5">
        <v>1.8448672905213685E-2</v>
      </c>
      <c r="CA58" s="5">
        <v>1.8316111400976508E-2</v>
      </c>
      <c r="CB58" s="5">
        <v>1.8218922494934685E-2</v>
      </c>
      <c r="CC58" s="5">
        <v>1.815652280366311E-2</v>
      </c>
      <c r="CD58" s="5">
        <v>1.8128520197662028E-2</v>
      </c>
      <c r="CE58" s="5">
        <v>1.8080125480446369E-2</v>
      </c>
      <c r="CF58" s="5">
        <v>1.8012872848998159E-2</v>
      </c>
      <c r="CG58" s="5">
        <v>1.7926981951183536E-2</v>
      </c>
      <c r="CH58" s="5">
        <v>1.7822727383447784E-2</v>
      </c>
      <c r="CI58" s="5">
        <v>1.7700437462946035E-2</v>
      </c>
      <c r="CJ58" s="5">
        <v>1.7560492593076651E-2</v>
      </c>
      <c r="CK58" s="5">
        <v>1.7403323379019307E-2</v>
      </c>
      <c r="CL58" s="5">
        <v>1.7229408532688933E-2</v>
      </c>
      <c r="CM58" s="5">
        <v>1.7039272559972399E-2</v>
      </c>
      <c r="CN58" s="5">
        <v>1.6833483250601331E-2</v>
      </c>
      <c r="CO58" s="5">
        <v>1.6628408577838864E-2</v>
      </c>
      <c r="CP58" s="5">
        <v>1.6425940047970294E-2</v>
      </c>
      <c r="CQ58" s="5">
        <v>1.6226043026656093E-2</v>
      </c>
      <c r="CR58" s="5">
        <v>1.6028683351607072E-2</v>
      </c>
      <c r="CS58" s="5">
        <v>1.5833827342117822E-2</v>
      </c>
      <c r="CT58" s="5">
        <v>1.5641441791546189E-2</v>
      </c>
      <c r="CU58" s="5">
        <v>1.5451493959661687E-2</v>
      </c>
      <c r="CV58" s="5">
        <v>1.5263951565881119E-2</v>
      </c>
      <c r="CW58" s="5">
        <v>1.5078782781788988E-2</v>
      </c>
      <c r="CX58" s="5">
        <v>1.4895956224987404E-2</v>
      </c>
      <c r="CY58" s="5">
        <v>1.471544095136723E-2</v>
      </c>
      <c r="CZ58" s="5">
        <v>1.4537206449287366E-2</v>
      </c>
      <c r="DA58" s="5">
        <v>1.4361222632362228E-2</v>
      </c>
      <c r="DB58" s="5">
        <v>1.4187459833614077E-2</v>
      </c>
      <c r="DC58" s="5">
        <v>1.4015888798722427E-2</v>
      </c>
      <c r="DD58" s="5">
        <v>1.3846480679917427E-2</v>
      </c>
      <c r="DE58" s="5">
        <v>1.3679207029729894E-2</v>
      </c>
      <c r="DF58" s="5">
        <v>1.3514039795370823E-2</v>
      </c>
      <c r="DG58" s="5">
        <v>1.3350951312452427E-2</v>
      </c>
      <c r="DH58" s="5">
        <v>1.318991429956123E-2</v>
      </c>
      <c r="DI58" s="5">
        <v>1.3030901852529093E-2</v>
      </c>
      <c r="DJ58" s="5">
        <v>1.2873887438257549E-2</v>
      </c>
      <c r="DK58" s="5">
        <v>1.2718844889732401E-2</v>
      </c>
      <c r="DL58" s="5">
        <v>1.2565748400230024E-2</v>
      </c>
      <c r="DM58" s="5">
        <v>1.2414572518429466E-2</v>
      </c>
      <c r="DN58" s="5">
        <v>1.2265292142945082E-2</v>
      </c>
      <c r="DO58" s="5">
        <v>1.2117882517299547E-2</v>
      </c>
      <c r="DP58" s="5">
        <v>1.1972319224624321E-2</v>
      </c>
      <c r="DQ58" s="5">
        <v>1.1828578182756046E-2</v>
      </c>
      <c r="DR58" s="5">
        <v>1.1686635639382374E-2</v>
      </c>
      <c r="DS58" s="5">
        <v>1.1546468167020825E-2</v>
      </c>
      <c r="DT58" s="5">
        <v>1.1408052658535587E-2</v>
      </c>
      <c r="DU58" s="5">
        <v>1.12713663224384E-2</v>
      </c>
      <c r="DV58" s="5">
        <v>1.1136386678075689E-2</v>
      </c>
      <c r="DW58" s="5">
        <v>1.1003091551359584E-2</v>
      </c>
      <c r="DX58" s="5">
        <v>1.0871459070058896E-2</v>
      </c>
      <c r="DY58" s="5">
        <v>1.0741467659288559E-2</v>
      </c>
      <c r="DZ58" s="5">
        <v>1.0613096037463358E-2</v>
      </c>
      <c r="EA58" s="5">
        <v>1.048632321205519E-2</v>
      </c>
      <c r="EB58" s="5">
        <v>1.0361128475616432E-2</v>
      </c>
      <c r="EC58" s="5">
        <v>1.0237491401283287E-2</v>
      </c>
      <c r="ED58" s="5">
        <v>1.011539183857928E-2</v>
      </c>
      <c r="EE58" s="5">
        <v>9.9948099098615059E-3</v>
      </c>
      <c r="EF58" s="5">
        <v>9.875726006133595E-3</v>
      </c>
      <c r="EG58" s="5">
        <v>9.7581207831488066E-3</v>
      </c>
      <c r="EH58" s="5">
        <v>9.6419751578894312E-3</v>
      </c>
      <c r="EI58" s="5">
        <v>9.5272703043270106E-3</v>
      </c>
      <c r="EJ58" s="5">
        <v>9.4139876506312732E-3</v>
      </c>
      <c r="EK58" s="5">
        <v>9.3021088748784508E-3</v>
      </c>
      <c r="EL58" s="5">
        <v>9.1916159014027009E-3</v>
      </c>
      <c r="EM58" s="5">
        <v>9.0824908972935749E-3</v>
      </c>
      <c r="EN58" s="5">
        <v>8.9747162693662955E-3</v>
      </c>
      <c r="EO58" s="5">
        <v>8.8682746606164493E-3</v>
      </c>
      <c r="EP58" s="5">
        <v>8.7631489467479371E-3</v>
      </c>
      <c r="EQ58" s="5">
        <v>8.6593222328318169E-3</v>
      </c>
      <c r="ER58" s="5">
        <v>8.5567778498914903E-3</v>
      </c>
      <c r="ES58" s="5">
        <v>8.4554993520229386E-3</v>
      </c>
      <c r="ET58" s="5">
        <v>8.3554705130192489E-3</v>
      </c>
      <c r="EU58" s="5">
        <v>8.2566753231864826E-3</v>
      </c>
      <c r="EV58" s="5">
        <v>8.1590979868635186E-3</v>
      </c>
      <c r="EW58" s="5">
        <v>8.0627229186713001E-3</v>
      </c>
      <c r="EX58" s="5">
        <v>7.9675347409048185E-3</v>
      </c>
      <c r="EY58" s="5">
        <v>7.8735182806161739E-3</v>
      </c>
      <c r="EZ58" s="5">
        <v>7.7806585666335666E-3</v>
      </c>
      <c r="FA58" s="5">
        <v>7.6889408267472202E-3</v>
      </c>
      <c r="FB58" s="5">
        <v>7.5983504850876595E-3</v>
      </c>
      <c r="FC58" s="5">
        <v>7.5088731591532723E-3</v>
      </c>
      <c r="FD58" s="5">
        <v>7.4204946573247776E-3</v>
      </c>
      <c r="FE58" s="5">
        <v>7.3332009760186433E-3</v>
      </c>
      <c r="FF58" s="5">
        <v>7.2469782971548548E-3</v>
      </c>
      <c r="FG58" s="5">
        <v>7.1618129855683882E-3</v>
      </c>
      <c r="FH58" s="5">
        <v>7.077691586698456E-3</v>
      </c>
      <c r="FI58" s="5">
        <v>6.9946008234525936E-3</v>
      </c>
      <c r="FJ58" s="5">
        <v>6.9125275941779299E-3</v>
      </c>
      <c r="FK58" s="5">
        <v>6.8314589700961131E-3</v>
      </c>
      <c r="FL58" s="5">
        <v>6.7513821931071564E-3</v>
      </c>
      <c r="FM58" s="5">
        <v>6.6722846732128454E-3</v>
      </c>
      <c r="FN58" s="5">
        <v>6.5941539862744607E-3</v>
      </c>
      <c r="FO58" s="5">
        <v>6.5169778717231635E-3</v>
      </c>
      <c r="FP58" s="5">
        <v>6.440744230216522E-3</v>
      </c>
      <c r="FQ58" s="5">
        <v>6.3654411214620482E-3</v>
      </c>
      <c r="FR58" s="5">
        <v>6.2910567619179486E-3</v>
      </c>
      <c r="FS58" s="5">
        <v>6.2175795228624374E-3</v>
      </c>
      <c r="FT58" s="5">
        <v>6.1449979280166437E-3</v>
      </c>
      <c r="FU58" s="5">
        <v>6.0733006516278318E-3</v>
      </c>
      <c r="FV58" s="5">
        <v>6.0024765167268415E-3</v>
      </c>
      <c r="FW58" s="5">
        <v>5.9325144923512967E-3</v>
      </c>
      <c r="FX58" s="5">
        <v>5.8634036895383506E-3</v>
      </c>
      <c r="FY58" s="5">
        <v>5.7951333654966226E-3</v>
      </c>
      <c r="FZ58" s="5">
        <v>5.7276929176845693E-3</v>
      </c>
      <c r="GA58" s="5">
        <v>5.661071881000645E-3</v>
      </c>
      <c r="GB58" s="5">
        <v>5.5952599268887376E-3</v>
      </c>
      <c r="GC58" s="5">
        <v>5.5302468618321516E-3</v>
      </c>
      <c r="GD58" s="5">
        <v>5.4660226251416937E-3</v>
      </c>
      <c r="GE58" s="5">
        <v>5.4025772873171115E-3</v>
      </c>
      <c r="GF58" s="5">
        <v>5.3399010481056264E-3</v>
      </c>
      <c r="GG58" s="5">
        <v>5.2779842349378447E-3</v>
      </c>
      <c r="GH58" s="5">
        <v>5.2168173010686287E-3</v>
      </c>
      <c r="GI58" s="5">
        <v>5.1563908240486751E-3</v>
      </c>
      <c r="GJ58" s="5">
        <v>5.0966955037969391E-3</v>
      </c>
      <c r="GK58" s="5">
        <v>5.0377221610158089E-3</v>
      </c>
      <c r="GL58" s="5">
        <v>4.9794509526467452E-3</v>
      </c>
      <c r="GM58" s="5">
        <v>4.9218732835433895E-3</v>
      </c>
      <c r="GN58" s="5">
        <v>4.8649806663477136E-3</v>
      </c>
      <c r="GO58" s="5">
        <v>4.8087647197540811E-3</v>
      </c>
      <c r="GP58" s="5">
        <v>4.7532171672010773E-3</v>
      </c>
      <c r="GQ58" s="5">
        <v>4.6983298357268838E-3</v>
      </c>
      <c r="GR58" s="5">
        <v>4.6440946544012845E-3</v>
      </c>
      <c r="GS58" s="5">
        <v>4.5905036534699623E-3</v>
      </c>
      <c r="GT58" s="5">
        <v>4.5375489628266845E-3</v>
      </c>
      <c r="GU58" s="5">
        <v>4.4852228108834312E-3</v>
      </c>
      <c r="GV58" s="5">
        <v>4.4335175233375067E-3</v>
      </c>
      <c r="GW58" s="5">
        <v>4.3824255217624463E-3</v>
      </c>
      <c r="GX58" s="5">
        <v>4.3319393225652991E-3</v>
      </c>
      <c r="GY58" s="5">
        <v>4.2820515358880894E-3</v>
      </c>
      <c r="GZ58" s="5">
        <v>4.232754864392234E-3</v>
      </c>
      <c r="HA58" s="5">
        <v>4.1840421018790085E-3</v>
      </c>
      <c r="HB58" s="5">
        <v>4.1359061323327194E-3</v>
      </c>
      <c r="HC58" s="5">
        <v>4.0883399287515408E-3</v>
      </c>
      <c r="HD58" s="5">
        <v>4.0413365524290023E-3</v>
      </c>
      <c r="HE58" s="5">
        <v>3.9948891541705519E-3</v>
      </c>
      <c r="HF58" s="5">
        <v>3.9489909640236616E-3</v>
      </c>
      <c r="HG58" s="5">
        <v>3.903635299779469E-3</v>
      </c>
      <c r="HH58" s="5">
        <v>3.8588155628517303E-3</v>
      </c>
      <c r="HI58" s="5">
        <v>3.8145252369933469E-3</v>
      </c>
      <c r="HJ58" s="5">
        <v>3.7707578874132228E-3</v>
      </c>
      <c r="HK58" s="5">
        <v>3.7275071596097106E-3</v>
      </c>
      <c r="HL58" s="5">
        <v>3.6847667783362179E-3</v>
      </c>
      <c r="HM58" s="5">
        <v>3.6425305466946706E-3</v>
      </c>
      <c r="HN58" s="5">
        <v>3.6007923450932628E-3</v>
      </c>
      <c r="HO58" s="5">
        <v>3.5595461303174992E-3</v>
      </c>
      <c r="HP58" s="5">
        <v>3.5187859344543619E-3</v>
      </c>
      <c r="HQ58" s="5">
        <v>3.4785058642339533E-3</v>
      </c>
      <c r="HR58" s="5">
        <v>3.4387000997156019E-3</v>
      </c>
      <c r="HS58" s="5">
        <v>3.3993628930794849E-3</v>
      </c>
      <c r="HT58" s="5">
        <v>3.3604885682800979E-3</v>
      </c>
      <c r="HU58" s="5">
        <v>3.3220715199346919E-3</v>
      </c>
      <c r="HV58" s="5">
        <v>3.2841062124704615E-3</v>
      </c>
      <c r="HW58" s="5">
        <v>3.2465871792426632E-3</v>
      </c>
      <c r="HX58" s="5">
        <v>3.2095090214815688E-3</v>
      </c>
      <c r="HY58" s="5">
        <v>3.1728664076072308E-3</v>
      </c>
      <c r="HZ58" s="5">
        <v>3.1366540723314191E-3</v>
      </c>
      <c r="IA58" s="5">
        <v>3.1008668157932922E-3</v>
      </c>
      <c r="IB58" s="5">
        <v>3.0654995027235492E-3</v>
      </c>
      <c r="IC58" s="5">
        <v>3.0305470615425681E-3</v>
      </c>
      <c r="ID58" s="5">
        <v>2.9960044836518092E-3</v>
      </c>
      <c r="IE58" s="5">
        <v>2.9618668226282056E-3</v>
      </c>
      <c r="IF58" s="5">
        <v>2.9281291933694535E-3</v>
      </c>
      <c r="IG58" s="5">
        <v>2.8947867713312279E-3</v>
      </c>
      <c r="IH58" s="5">
        <v>2.8618347916393497E-3</v>
      </c>
      <c r="II58" s="5">
        <v>2.8292685485650569E-3</v>
      </c>
      <c r="IJ58" s="5">
        <v>2.79708339470352E-3</v>
      </c>
      <c r="IK58" s="5">
        <v>2.7652747402013545E-3</v>
      </c>
      <c r="IL58" s="5">
        <v>2.7338380520123655E-3</v>
      </c>
      <c r="IM58" s="5">
        <v>2.7027688532320526E-3</v>
      </c>
      <c r="IN58" s="5">
        <v>2.6720627223118095E-3</v>
      </c>
      <c r="IO58" s="5">
        <v>2.6417152924669393E-3</v>
      </c>
      <c r="IP58" s="5">
        <v>2.6117222508927058E-3</v>
      </c>
      <c r="IQ58" s="5">
        <v>2.5820793379654106E-3</v>
      </c>
      <c r="IR58" s="5">
        <v>2.5527823467506351E-3</v>
      </c>
      <c r="IS58" s="5">
        <v>2.5238271223013368E-3</v>
      </c>
      <c r="IT58" s="5">
        <v>2.4952095609458106E-3</v>
      </c>
      <c r="IU58" s="5">
        <v>2.4669256096913573E-3</v>
      </c>
      <c r="IV58" s="5">
        <v>2.4389712655056746E-3</v>
      </c>
      <c r="IW58" s="5">
        <v>2.4113425747636003E-3</v>
      </c>
      <c r="IX58" s="5">
        <v>2.3840356326419255E-3</v>
      </c>
      <c r="IY58" s="5">
        <v>2.3570465824373898E-3</v>
      </c>
      <c r="IZ58" s="5">
        <v>2.3303716149490426E-3</v>
      </c>
      <c r="JA58" s="5">
        <v>2.3040069679717726E-3</v>
      </c>
      <c r="JB58" s="5">
        <v>2.2779489255925303E-3</v>
      </c>
      <c r="JC58" s="5">
        <v>2.2521938176765038E-3</v>
      </c>
      <c r="JD58" s="5">
        <v>2.2267380191976238E-3</v>
      </c>
      <c r="JE58" s="5">
        <v>2.2015779497302447E-3</v>
      </c>
      <c r="JF58" s="5">
        <v>2.1767100728860311E-3</v>
      </c>
      <c r="JG58" s="5">
        <v>2.1521308957381212E-3</v>
      </c>
      <c r="JH58" s="5">
        <v>2.1278369683681397E-3</v>
      </c>
      <c r="JI58" s="5">
        <v>2.1038248831817979E-3</v>
      </c>
      <c r="JJ58" s="5">
        <v>2.0800912745051782E-3</v>
      </c>
      <c r="JK58" s="5">
        <v>2.0566328179784398E-3</v>
      </c>
      <c r="JL58" s="5">
        <v>2.0334462300564981E-3</v>
      </c>
      <c r="JM58" s="5">
        <v>2.0105282674553909E-3</v>
      </c>
      <c r="JN58" s="5">
        <v>1.9878757266877278E-3</v>
      </c>
      <c r="JO58" s="5">
        <v>1.9654854435514997E-3</v>
      </c>
      <c r="JP58" s="5">
        <v>1.9433542926451572E-3</v>
      </c>
      <c r="JQ58" s="5">
        <v>1.9214791868600077E-3</v>
      </c>
      <c r="JR58" s="5">
        <v>1.8998570769634487E-3</v>
      </c>
      <c r="JS58" s="5">
        <v>1.8784849509739952E-3</v>
      </c>
      <c r="JT58" s="5">
        <v>1.8573598338647156E-3</v>
      </c>
      <c r="JU58" s="5">
        <v>1.8364787870023902E-3</v>
      </c>
      <c r="JV58" s="5">
        <v>1.8158389077268149E-3</v>
      </c>
      <c r="JW58" s="5">
        <v>1.7954373288712826E-3</v>
      </c>
      <c r="JX58" s="5">
        <v>1.7752712183021029E-3</v>
      </c>
      <c r="JY58" s="5">
        <v>1.7553377785242828E-3</v>
      </c>
      <c r="JZ58" s="5">
        <v>1.7356342462772944E-3</v>
      </c>
      <c r="KA58" s="5">
        <v>1.7161578919877823E-3</v>
      </c>
      <c r="KB58" s="5">
        <v>1.6969060194364036E-3</v>
      </c>
      <c r="KC58" s="5">
        <v>1.6778759653531695E-3</v>
      </c>
      <c r="KD58" s="5">
        <v>1.659065098969788E-3</v>
      </c>
      <c r="KE58" s="5">
        <v>1.6404708216586439E-3</v>
      </c>
      <c r="KF58" s="5">
        <v>1.6220905664646971E-3</v>
      </c>
    </row>
    <row r="60" spans="1:301" ht="19" x14ac:dyDescent="0.25">
      <c r="A60" s="20" t="s">
        <v>46</v>
      </c>
    </row>
    <row r="61" spans="1:301" s="23" customFormat="1" x14ac:dyDescent="0.2">
      <c r="A61" t="s">
        <v>47</v>
      </c>
      <c r="B61" s="23">
        <v>0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0</v>
      </c>
      <c r="AR61" s="23">
        <v>0</v>
      </c>
      <c r="AS61" s="23">
        <v>0</v>
      </c>
      <c r="AT61" s="23">
        <v>0</v>
      </c>
      <c r="AU61" s="23">
        <v>0</v>
      </c>
      <c r="AV61" s="23">
        <v>0</v>
      </c>
      <c r="AW61" s="23">
        <v>0</v>
      </c>
      <c r="AX61" s="23">
        <v>0</v>
      </c>
      <c r="AY61" s="23">
        <v>0</v>
      </c>
      <c r="AZ61" s="23">
        <v>0</v>
      </c>
      <c r="BA61" s="23">
        <v>0</v>
      </c>
      <c r="BB61" s="23">
        <v>0</v>
      </c>
      <c r="BC61" s="23">
        <v>0</v>
      </c>
      <c r="BD61" s="23">
        <v>0</v>
      </c>
      <c r="BE61" s="23">
        <v>0</v>
      </c>
      <c r="BF61" s="23">
        <v>0</v>
      </c>
      <c r="BG61" s="23">
        <v>0</v>
      </c>
      <c r="BH61" s="23">
        <v>0</v>
      </c>
      <c r="BI61" s="23">
        <v>0</v>
      </c>
      <c r="BJ61" s="23">
        <v>0</v>
      </c>
      <c r="BK61" s="23">
        <v>0</v>
      </c>
      <c r="BL61" s="23">
        <v>0</v>
      </c>
      <c r="BM61" s="23">
        <v>0</v>
      </c>
      <c r="BN61" s="23">
        <v>0</v>
      </c>
      <c r="BO61" s="23">
        <v>0</v>
      </c>
      <c r="BP61" s="23">
        <v>0</v>
      </c>
      <c r="BQ61" s="23">
        <v>0</v>
      </c>
      <c r="BR61" s="23">
        <v>0</v>
      </c>
      <c r="BS61" s="23">
        <v>0</v>
      </c>
      <c r="BT61" s="23">
        <v>0</v>
      </c>
      <c r="BU61" s="23">
        <v>0</v>
      </c>
      <c r="BV61" s="23">
        <v>0</v>
      </c>
      <c r="BW61" s="23">
        <v>0</v>
      </c>
      <c r="BX61" s="23">
        <v>0</v>
      </c>
      <c r="BY61" s="23">
        <v>0</v>
      </c>
      <c r="BZ61" s="23">
        <v>0</v>
      </c>
      <c r="CA61" s="23">
        <v>0</v>
      </c>
      <c r="CB61" s="23">
        <v>0</v>
      </c>
      <c r="CC61" s="23">
        <v>0</v>
      </c>
      <c r="CD61" s="23">
        <v>0</v>
      </c>
      <c r="CE61" s="23">
        <v>0</v>
      </c>
      <c r="CF61" s="23">
        <v>0</v>
      </c>
      <c r="CG61" s="23">
        <v>0</v>
      </c>
      <c r="CH61" s="23">
        <v>0</v>
      </c>
      <c r="CI61" s="23">
        <v>0</v>
      </c>
      <c r="CJ61" s="23">
        <v>0</v>
      </c>
      <c r="CK61" s="23">
        <v>0</v>
      </c>
      <c r="CL61" s="23">
        <v>0</v>
      </c>
      <c r="CM61" s="23">
        <v>0</v>
      </c>
      <c r="CN61" s="23">
        <v>0</v>
      </c>
      <c r="CO61" s="23">
        <v>0</v>
      </c>
      <c r="CP61" s="23">
        <v>0</v>
      </c>
      <c r="CQ61" s="23">
        <v>0</v>
      </c>
      <c r="CR61" s="23">
        <v>0</v>
      </c>
      <c r="CS61" s="23">
        <v>0</v>
      </c>
      <c r="CT61" s="23">
        <v>0</v>
      </c>
      <c r="CU61" s="23">
        <v>0</v>
      </c>
      <c r="CV61" s="23">
        <v>0</v>
      </c>
      <c r="CW61" s="23">
        <v>0</v>
      </c>
      <c r="CX61" s="23">
        <v>0</v>
      </c>
      <c r="CY61" s="23">
        <v>0</v>
      </c>
      <c r="CZ61" s="23">
        <v>0</v>
      </c>
      <c r="DA61" s="23">
        <v>0</v>
      </c>
      <c r="DB61" s="23">
        <v>0</v>
      </c>
      <c r="DC61" s="23">
        <v>0</v>
      </c>
      <c r="DD61" s="23">
        <v>0</v>
      </c>
      <c r="DE61" s="23">
        <v>0</v>
      </c>
      <c r="DF61" s="23">
        <v>0</v>
      </c>
      <c r="DG61" s="23">
        <v>0</v>
      </c>
      <c r="DH61" s="23">
        <v>0</v>
      </c>
      <c r="DI61" s="23">
        <v>0</v>
      </c>
      <c r="DJ61" s="23">
        <v>0</v>
      </c>
      <c r="DK61" s="23">
        <v>0</v>
      </c>
      <c r="DL61" s="23">
        <v>0</v>
      </c>
      <c r="DM61" s="23">
        <v>0</v>
      </c>
      <c r="DN61" s="23">
        <v>0</v>
      </c>
      <c r="DO61" s="23">
        <v>0</v>
      </c>
      <c r="DP61" s="23">
        <v>0</v>
      </c>
      <c r="DQ61" s="23">
        <v>0</v>
      </c>
      <c r="DR61" s="23">
        <v>0</v>
      </c>
      <c r="DS61" s="23">
        <v>0</v>
      </c>
      <c r="DT61" s="23">
        <v>0</v>
      </c>
      <c r="DU61" s="23">
        <v>0</v>
      </c>
      <c r="DV61" s="23">
        <v>0</v>
      </c>
      <c r="DW61" s="23">
        <v>0</v>
      </c>
      <c r="DX61" s="23">
        <v>0</v>
      </c>
      <c r="DY61" s="23">
        <v>0</v>
      </c>
      <c r="DZ61" s="23">
        <v>0</v>
      </c>
      <c r="EA61" s="23">
        <v>0</v>
      </c>
      <c r="EB61" s="23">
        <v>0</v>
      </c>
      <c r="EC61" s="23">
        <v>0</v>
      </c>
      <c r="ED61" s="23">
        <v>0</v>
      </c>
      <c r="EE61" s="23">
        <v>0</v>
      </c>
      <c r="EF61" s="23">
        <v>0</v>
      </c>
      <c r="EG61" s="23">
        <v>0</v>
      </c>
      <c r="EH61" s="23">
        <v>0</v>
      </c>
      <c r="EI61" s="23">
        <v>0</v>
      </c>
      <c r="EJ61" s="23">
        <v>0</v>
      </c>
      <c r="EK61" s="23">
        <v>0</v>
      </c>
      <c r="EL61" s="23">
        <v>0</v>
      </c>
      <c r="EM61" s="23">
        <v>0</v>
      </c>
      <c r="EN61" s="23">
        <v>0</v>
      </c>
      <c r="EO61" s="23">
        <v>0</v>
      </c>
      <c r="EP61" s="23">
        <v>0</v>
      </c>
      <c r="EQ61" s="23">
        <v>0</v>
      </c>
      <c r="ER61" s="23">
        <v>0</v>
      </c>
      <c r="ES61" s="23">
        <v>0</v>
      </c>
      <c r="ET61" s="23">
        <v>0</v>
      </c>
      <c r="EU61" s="23">
        <v>0</v>
      </c>
      <c r="EV61" s="23">
        <v>0</v>
      </c>
      <c r="EW61" s="23">
        <v>0</v>
      </c>
      <c r="EX61" s="23">
        <v>0</v>
      </c>
      <c r="EY61" s="23">
        <v>0</v>
      </c>
      <c r="EZ61" s="23">
        <v>0</v>
      </c>
      <c r="FA61" s="23">
        <v>0</v>
      </c>
      <c r="FB61" s="23">
        <v>0</v>
      </c>
      <c r="FC61" s="23">
        <v>0</v>
      </c>
      <c r="FD61" s="23">
        <v>0</v>
      </c>
      <c r="FE61" s="23">
        <v>0</v>
      </c>
      <c r="FF61" s="23">
        <v>0</v>
      </c>
      <c r="FG61" s="23">
        <v>0</v>
      </c>
      <c r="FH61" s="23">
        <v>0</v>
      </c>
      <c r="FI61" s="23">
        <v>0</v>
      </c>
      <c r="FJ61" s="23">
        <v>0</v>
      </c>
      <c r="FK61" s="23">
        <v>0</v>
      </c>
      <c r="FL61" s="23">
        <v>0</v>
      </c>
      <c r="FM61" s="23">
        <v>0</v>
      </c>
      <c r="FN61" s="23">
        <v>0</v>
      </c>
      <c r="FO61" s="23">
        <v>0</v>
      </c>
      <c r="FP61" s="23">
        <v>0</v>
      </c>
      <c r="FQ61" s="23">
        <v>0</v>
      </c>
      <c r="FR61" s="23">
        <v>0</v>
      </c>
      <c r="FS61" s="23">
        <v>0</v>
      </c>
      <c r="FT61" s="23">
        <v>0</v>
      </c>
      <c r="FU61" s="23">
        <v>0</v>
      </c>
      <c r="FV61" s="23">
        <v>0</v>
      </c>
      <c r="FW61" s="23">
        <v>0</v>
      </c>
      <c r="FX61" s="23">
        <v>0</v>
      </c>
      <c r="FY61" s="23">
        <v>0</v>
      </c>
      <c r="FZ61" s="23">
        <v>0</v>
      </c>
      <c r="GA61" s="23">
        <v>0</v>
      </c>
      <c r="GB61" s="23">
        <v>0</v>
      </c>
      <c r="GC61" s="23">
        <v>0</v>
      </c>
      <c r="GD61" s="23">
        <v>0</v>
      </c>
      <c r="GE61" s="23">
        <v>0</v>
      </c>
      <c r="GF61" s="23">
        <v>0</v>
      </c>
      <c r="GG61" s="23">
        <v>0</v>
      </c>
      <c r="GH61" s="23">
        <v>0</v>
      </c>
      <c r="GI61" s="23">
        <v>0</v>
      </c>
      <c r="GJ61" s="23">
        <v>0</v>
      </c>
      <c r="GK61" s="23">
        <v>0</v>
      </c>
      <c r="GL61" s="23">
        <v>0</v>
      </c>
      <c r="GM61" s="23">
        <v>0</v>
      </c>
      <c r="GN61" s="23">
        <v>0</v>
      </c>
      <c r="GO61" s="23">
        <v>0</v>
      </c>
      <c r="GP61" s="23">
        <v>0</v>
      </c>
      <c r="GQ61" s="23">
        <v>0</v>
      </c>
      <c r="GR61" s="23">
        <v>0</v>
      </c>
      <c r="GS61" s="23">
        <v>0</v>
      </c>
      <c r="GT61" s="23">
        <v>0</v>
      </c>
      <c r="GU61" s="23">
        <v>0</v>
      </c>
      <c r="GV61" s="23">
        <v>0</v>
      </c>
      <c r="GW61" s="23">
        <v>0</v>
      </c>
      <c r="GX61" s="23">
        <v>0</v>
      </c>
      <c r="GY61" s="23">
        <v>0</v>
      </c>
      <c r="GZ61" s="23">
        <v>0</v>
      </c>
      <c r="HA61" s="23">
        <v>0</v>
      </c>
      <c r="HB61" s="23">
        <v>0</v>
      </c>
      <c r="HC61" s="23">
        <v>0</v>
      </c>
      <c r="HD61" s="23">
        <v>0</v>
      </c>
      <c r="HE61" s="23">
        <v>0</v>
      </c>
      <c r="HF61" s="23">
        <v>0</v>
      </c>
      <c r="HG61" s="23">
        <v>0</v>
      </c>
      <c r="HH61" s="23">
        <v>0</v>
      </c>
      <c r="HI61" s="23">
        <v>0</v>
      </c>
      <c r="HJ61" s="23">
        <v>0</v>
      </c>
      <c r="HK61" s="23">
        <v>0</v>
      </c>
      <c r="HL61" s="23">
        <v>0</v>
      </c>
      <c r="HM61" s="23">
        <v>0</v>
      </c>
      <c r="HN61" s="23">
        <v>0</v>
      </c>
      <c r="HO61" s="23">
        <v>0</v>
      </c>
      <c r="HP61" s="23">
        <v>0</v>
      </c>
      <c r="HQ61" s="23">
        <v>0</v>
      </c>
      <c r="HR61" s="23">
        <v>0</v>
      </c>
      <c r="HS61" s="23">
        <v>0</v>
      </c>
      <c r="HT61" s="23">
        <v>0</v>
      </c>
      <c r="HU61" s="23">
        <v>0</v>
      </c>
      <c r="HV61" s="23">
        <v>0</v>
      </c>
      <c r="HW61" s="23">
        <v>0</v>
      </c>
      <c r="HX61" s="23">
        <v>0</v>
      </c>
      <c r="HY61" s="23">
        <v>0</v>
      </c>
      <c r="HZ61" s="23">
        <v>0</v>
      </c>
      <c r="IA61" s="23">
        <v>0</v>
      </c>
      <c r="IB61" s="23">
        <v>0</v>
      </c>
      <c r="IC61" s="23">
        <v>0</v>
      </c>
      <c r="ID61" s="23">
        <v>0</v>
      </c>
      <c r="IE61" s="23">
        <v>0</v>
      </c>
      <c r="IF61" s="23">
        <v>0</v>
      </c>
      <c r="IG61" s="23">
        <v>0</v>
      </c>
      <c r="IH61" s="23">
        <v>0</v>
      </c>
      <c r="II61" s="23">
        <v>0</v>
      </c>
      <c r="IJ61" s="23">
        <v>0</v>
      </c>
      <c r="IK61" s="23">
        <v>0</v>
      </c>
      <c r="IL61" s="23">
        <v>0</v>
      </c>
      <c r="IM61" s="23">
        <v>0</v>
      </c>
      <c r="IN61" s="23">
        <v>0</v>
      </c>
      <c r="IO61" s="23">
        <v>0</v>
      </c>
      <c r="IP61" s="23">
        <v>0</v>
      </c>
      <c r="IQ61" s="23">
        <v>0</v>
      </c>
      <c r="IR61" s="23">
        <v>0</v>
      </c>
      <c r="IS61" s="23">
        <v>0</v>
      </c>
      <c r="IT61" s="23">
        <v>0</v>
      </c>
      <c r="IU61" s="23">
        <v>0</v>
      </c>
      <c r="IV61" s="23">
        <v>0</v>
      </c>
      <c r="IW61" s="23">
        <v>0</v>
      </c>
      <c r="IX61" s="23">
        <v>0</v>
      </c>
      <c r="IY61" s="23">
        <v>0</v>
      </c>
      <c r="IZ61" s="23">
        <v>0</v>
      </c>
      <c r="JA61" s="23">
        <v>0</v>
      </c>
      <c r="JB61" s="23">
        <v>0</v>
      </c>
      <c r="JC61" s="23">
        <v>0</v>
      </c>
      <c r="JD61" s="23">
        <v>0</v>
      </c>
      <c r="JE61" s="23">
        <v>0</v>
      </c>
      <c r="JF61" s="23">
        <v>0</v>
      </c>
      <c r="JG61" s="23">
        <v>0</v>
      </c>
      <c r="JH61" s="23">
        <v>0</v>
      </c>
      <c r="JI61" s="23">
        <v>0</v>
      </c>
      <c r="JJ61" s="23">
        <v>0</v>
      </c>
      <c r="JK61" s="23">
        <v>0</v>
      </c>
      <c r="JL61" s="23">
        <v>0</v>
      </c>
      <c r="JM61" s="23">
        <v>0</v>
      </c>
      <c r="JN61" s="23">
        <v>0</v>
      </c>
      <c r="JO61" s="23">
        <v>0</v>
      </c>
      <c r="JP61" s="23">
        <v>0</v>
      </c>
      <c r="JQ61" s="23">
        <v>0</v>
      </c>
      <c r="JR61" s="23">
        <v>0</v>
      </c>
      <c r="JS61" s="23">
        <v>0</v>
      </c>
      <c r="JT61" s="23">
        <v>0</v>
      </c>
      <c r="JU61" s="23">
        <v>0</v>
      </c>
      <c r="JV61" s="23">
        <v>0</v>
      </c>
      <c r="JW61" s="23">
        <v>0</v>
      </c>
      <c r="JX61" s="23">
        <v>0</v>
      </c>
      <c r="JY61" s="23">
        <v>0</v>
      </c>
      <c r="JZ61" s="23">
        <v>0</v>
      </c>
      <c r="KA61" s="23">
        <v>0</v>
      </c>
      <c r="KB61" s="23">
        <v>0</v>
      </c>
      <c r="KC61" s="23">
        <v>0</v>
      </c>
      <c r="KD61" s="23">
        <v>0</v>
      </c>
      <c r="KE61" s="23">
        <v>0</v>
      </c>
      <c r="KF61" s="23">
        <v>0</v>
      </c>
      <c r="KG61"/>
      <c r="KH61"/>
      <c r="KI61"/>
      <c r="KJ61"/>
      <c r="KK61"/>
      <c r="KL61"/>
      <c r="KM61"/>
      <c r="KN61"/>
      <c r="KO61"/>
    </row>
    <row r="63" spans="1:301" ht="19" x14ac:dyDescent="0.25">
      <c r="A63" s="20" t="s">
        <v>16</v>
      </c>
    </row>
    <row r="64" spans="1:301" s="16" customFormat="1" x14ac:dyDescent="0.2">
      <c r="A64" t="s">
        <v>53</v>
      </c>
      <c r="B64" s="17">
        <v>6900</v>
      </c>
      <c r="C64" s="16">
        <f t="shared" ref="C64:BN64" si="61">B64*(1+B53)</f>
        <v>6988.5802997329893</v>
      </c>
      <c r="D64" s="16">
        <f t="shared" si="61"/>
        <v>7076.8896004399821</v>
      </c>
      <c r="E64" s="16">
        <f t="shared" si="61"/>
        <v>7164.8763657376594</v>
      </c>
      <c r="F64" s="16">
        <f t="shared" si="61"/>
        <v>7252.4884197117754</v>
      </c>
      <c r="G64" s="16">
        <f t="shared" si="61"/>
        <v>7339.6729994131565</v>
      </c>
      <c r="H64" s="16">
        <f t="shared" si="61"/>
        <v>7426.3768091591464</v>
      </c>
      <c r="I64" s="16">
        <f t="shared" si="61"/>
        <v>7512.5460775247511</v>
      </c>
      <c r="J64" s="16">
        <f t="shared" si="61"/>
        <v>7598.1266155737922</v>
      </c>
      <c r="K64" s="16">
        <f t="shared" si="61"/>
        <v>7683.0638769057896</v>
      </c>
      <c r="L64" s="16">
        <f t="shared" si="61"/>
        <v>7767.3030193001014</v>
      </c>
      <c r="M64" s="16">
        <f t="shared" si="61"/>
        <v>7850.7889680497474</v>
      </c>
      <c r="N64" s="16">
        <f t="shared" si="61"/>
        <v>7938.4778209988335</v>
      </c>
      <c r="O64" s="16">
        <f t="shared" si="61"/>
        <v>8030.5044876953907</v>
      </c>
      <c r="P64" s="16">
        <f t="shared" si="61"/>
        <v>8127.0120270939069</v>
      </c>
      <c r="Q64" s="16">
        <f t="shared" si="61"/>
        <v>8228.1520631387175</v>
      </c>
      <c r="R64" s="16">
        <f t="shared" si="61"/>
        <v>8334.0852292760683</v>
      </c>
      <c r="S64" s="16">
        <f t="shared" si="61"/>
        <v>8444.9816442995379</v>
      </c>
      <c r="T64" s="16">
        <f t="shared" si="61"/>
        <v>8561.021422183816</v>
      </c>
      <c r="U64" s="16">
        <f t="shared" si="61"/>
        <v>8682.3952174555598</v>
      </c>
      <c r="V64" s="16">
        <f t="shared" si="61"/>
        <v>8809.3048087226998</v>
      </c>
      <c r="W64" s="16">
        <f t="shared" si="61"/>
        <v>8941.9637234438433</v>
      </c>
      <c r="X64" s="16">
        <f t="shared" si="61"/>
        <v>9067.8988934506397</v>
      </c>
      <c r="Y64" s="16">
        <f t="shared" si="61"/>
        <v>9186.7080296462173</v>
      </c>
      <c r="Z64" s="16">
        <f t="shared" si="61"/>
        <v>9298.0052708076946</v>
      </c>
      <c r="AA64" s="16">
        <f t="shared" si="61"/>
        <v>9401.4235409948851</v>
      </c>
      <c r="AB64" s="16">
        <f t="shared" si="61"/>
        <v>9496.6166275526411</v>
      </c>
      <c r="AC64" s="16">
        <f t="shared" si="61"/>
        <v>9583.2611981267382</v>
      </c>
      <c r="AD64" s="16">
        <f t="shared" si="61"/>
        <v>9661.0587923432613</v>
      </c>
      <c r="AE64" s="16">
        <f t="shared" si="61"/>
        <v>9729.7376575366015</v>
      </c>
      <c r="AF64" s="16">
        <f t="shared" si="61"/>
        <v>9789.054446185015</v>
      </c>
      <c r="AG64" s="16">
        <f t="shared" si="61"/>
        <v>9838.7957595114149</v>
      </c>
      <c r="AH64" s="16">
        <f t="shared" si="61"/>
        <v>9890.685453544078</v>
      </c>
      <c r="AI64" s="16">
        <f t="shared" si="61"/>
        <v>9944.7536172340806</v>
      </c>
      <c r="AJ64" s="16">
        <f t="shared" si="61"/>
        <v>10001.031819726159</v>
      </c>
      <c r="AK64" s="16">
        <f t="shared" si="61"/>
        <v>10059.553141056454</v>
      </c>
      <c r="AL64" s="16">
        <f t="shared" si="61"/>
        <v>10120.352203944052</v>
      </c>
      <c r="AM64" s="16">
        <f t="shared" si="61"/>
        <v>10183.465207227098</v>
      </c>
      <c r="AN64" s="16">
        <f t="shared" si="61"/>
        <v>10248.92996171201</v>
      </c>
      <c r="AO64" s="16">
        <f t="shared" si="61"/>
        <v>10316.785927589415</v>
      </c>
      <c r="AP64" s="16">
        <f t="shared" si="61"/>
        <v>10387.074253989125</v>
      </c>
      <c r="AQ64" s="16">
        <f t="shared" si="61"/>
        <v>10459.837820986311</v>
      </c>
      <c r="AR64" s="16">
        <f t="shared" si="61"/>
        <v>10529.503198598268</v>
      </c>
      <c r="AS64" s="16">
        <f t="shared" si="61"/>
        <v>10595.995658609096</v>
      </c>
      <c r="AT64" s="16">
        <f t="shared" si="61"/>
        <v>10659.243395932004</v>
      </c>
      <c r="AU64" s="16">
        <f t="shared" si="61"/>
        <v>10719.177662438413</v>
      </c>
      <c r="AV64" s="16">
        <f t="shared" si="61"/>
        <v>10775.732896330617</v>
      </c>
      <c r="AW64" s="16">
        <f t="shared" si="61"/>
        <v>10828.846846576731</v>
      </c>
      <c r="AX64" s="16">
        <f t="shared" si="61"/>
        <v>10878.460691837556</v>
      </c>
      <c r="AY64" s="16">
        <f t="shared" si="61"/>
        <v>10924.519153438234</v>
      </c>
      <c r="AZ64" s="16">
        <f t="shared" si="61"/>
        <v>10966.970602170537</v>
      </c>
      <c r="BA64" s="16">
        <f t="shared" si="61"/>
        <v>11005.767158860888</v>
      </c>
      <c r="BB64" s="16">
        <f t="shared" si="61"/>
        <v>11050.896354839524</v>
      </c>
      <c r="BC64" s="16">
        <f t="shared" si="61"/>
        <v>11102.4347006184</v>
      </c>
      <c r="BD64" s="16">
        <f t="shared" si="61"/>
        <v>11160.470211817892</v>
      </c>
      <c r="BE64" s="16">
        <f t="shared" si="61"/>
        <v>11225.102663485071</v>
      </c>
      <c r="BF64" s="16">
        <f t="shared" si="61"/>
        <v>11296.443880708886</v>
      </c>
      <c r="BG64" s="16">
        <f t="shared" si="61"/>
        <v>11374.618067019081</v>
      </c>
      <c r="BH64" s="16">
        <f t="shared" si="61"/>
        <v>11459.762172627858</v>
      </c>
      <c r="BI64" s="16">
        <f t="shared" si="61"/>
        <v>11552.026303895982</v>
      </c>
      <c r="BJ64" s="16">
        <f t="shared" si="61"/>
        <v>11651.574175854581</v>
      </c>
      <c r="BK64" s="16">
        <f t="shared" si="61"/>
        <v>11758.583609793977</v>
      </c>
      <c r="BL64" s="16">
        <f t="shared" si="61"/>
        <v>11863.256429336299</v>
      </c>
      <c r="BM64" s="16">
        <f t="shared" si="61"/>
        <v>11965.504197295184</v>
      </c>
      <c r="BN64" s="16">
        <f t="shared" si="61"/>
        <v>12065.240896580228</v>
      </c>
      <c r="BO64" s="16">
        <f t="shared" ref="BO64:DZ64" si="62">BN64*(1+BN53)</f>
        <v>12162.383105800469</v>
      </c>
      <c r="BP64" s="16">
        <f t="shared" si="62"/>
        <v>12256.850173726916</v>
      </c>
      <c r="BQ64" s="16">
        <f t="shared" si="62"/>
        <v>12348.564392282698</v>
      </c>
      <c r="BR64" s="16">
        <f t="shared" si="62"/>
        <v>12437.451165378465</v>
      </c>
      <c r="BS64" s="16">
        <f t="shared" si="62"/>
        <v>12523.439173455894</v>
      </c>
      <c r="BT64" s="16">
        <f t="shared" si="62"/>
        <v>12606.460533570402</v>
      </c>
      <c r="BU64" s="16">
        <f t="shared" si="62"/>
        <v>12686.450954711336</v>
      </c>
      <c r="BV64" s="16">
        <f t="shared" si="62"/>
        <v>12761.621926989474</v>
      </c>
      <c r="BW64" s="16">
        <f t="shared" si="62"/>
        <v>12831.873486587898</v>
      </c>
      <c r="BX64" s="16">
        <f t="shared" si="62"/>
        <v>12897.111557244405</v>
      </c>
      <c r="BY64" s="16">
        <f t="shared" si="62"/>
        <v>12957.248165475396</v>
      </c>
      <c r="BZ64" s="16">
        <f t="shared" si="62"/>
        <v>13012.201643707565</v>
      </c>
      <c r="CA64" s="16">
        <f t="shared" si="62"/>
        <v>13061.896820118565</v>
      </c>
      <c r="CB64" s="16">
        <f t="shared" si="62"/>
        <v>13106.265195044336</v>
      </c>
      <c r="CC64" s="16">
        <f t="shared" si="62"/>
        <v>13145.245102846382</v>
      </c>
      <c r="CD64" s="16">
        <f t="shared" si="62"/>
        <v>13178.781858646795</v>
      </c>
      <c r="CE64" s="16">
        <f t="shared" si="62"/>
        <v>13206.827889563692</v>
      </c>
      <c r="CF64" s="16">
        <f t="shared" si="62"/>
        <v>13234.937693866777</v>
      </c>
      <c r="CG64" s="16">
        <f t="shared" si="62"/>
        <v>13263.111440349261</v>
      </c>
      <c r="CH64" s="16">
        <f t="shared" si="62"/>
        <v>13291.349298054894</v>
      </c>
      <c r="CI64" s="16">
        <f t="shared" si="62"/>
        <v>13319.651436373873</v>
      </c>
      <c r="CJ64" s="16">
        <f t="shared" si="62"/>
        <v>13348.018025137389</v>
      </c>
      <c r="CK64" s="16">
        <f t="shared" si="62"/>
        <v>13376.449234414171</v>
      </c>
      <c r="CL64" s="16">
        <f t="shared" si="62"/>
        <v>13404.94523465276</v>
      </c>
      <c r="CM64" s="16">
        <f t="shared" si="62"/>
        <v>13433.506196680693</v>
      </c>
      <c r="CN64" s="16">
        <f t="shared" si="62"/>
        <v>13462.132291692275</v>
      </c>
      <c r="CO64" s="16">
        <f t="shared" si="62"/>
        <v>13490.823691354281</v>
      </c>
      <c r="CP64" s="16">
        <f t="shared" si="62"/>
        <v>13519.292039968052</v>
      </c>
      <c r="CQ64" s="16">
        <f t="shared" si="62"/>
        <v>13547.535553104264</v>
      </c>
      <c r="CR64" s="16">
        <f t="shared" si="62"/>
        <v>13575.552457056698</v>
      </c>
      <c r="CS64" s="16">
        <f t="shared" si="62"/>
        <v>13603.340989022647</v>
      </c>
      <c r="CT64" s="16">
        <f t="shared" si="62"/>
        <v>13630.899397290337</v>
      </c>
      <c r="CU64" s="16">
        <f t="shared" si="62"/>
        <v>13658.225941419028</v>
      </c>
      <c r="CV64" s="16">
        <f t="shared" si="62"/>
        <v>13685.318892435589</v>
      </c>
      <c r="CW64" s="16">
        <f t="shared" si="62"/>
        <v>13712.176533011374</v>
      </c>
      <c r="CX64" s="16">
        <f t="shared" si="62"/>
        <v>13738.797157665274</v>
      </c>
      <c r="CY64" s="16">
        <f t="shared" si="62"/>
        <v>13765.17907292887</v>
      </c>
      <c r="CZ64" s="16">
        <f t="shared" si="62"/>
        <v>13791.320597549842</v>
      </c>
      <c r="DA64" s="16">
        <f t="shared" si="62"/>
        <v>13817.220062662103</v>
      </c>
      <c r="DB64" s="16">
        <f t="shared" si="62"/>
        <v>13842.875811982329</v>
      </c>
      <c r="DC64" s="16">
        <f t="shared" si="62"/>
        <v>13868.286201983788</v>
      </c>
      <c r="DD64" s="16">
        <f t="shared" si="62"/>
        <v>13893.449601738457</v>
      </c>
      <c r="DE64" s="16">
        <f t="shared" si="62"/>
        <v>13918.3643941148</v>
      </c>
      <c r="DF64" s="16">
        <f t="shared" si="62"/>
        <v>13943.028974955345</v>
      </c>
      <c r="DG64" s="16">
        <f t="shared" si="62"/>
        <v>13967.4417535828</v>
      </c>
      <c r="DH64" s="16">
        <f t="shared" si="62"/>
        <v>13991.601152986652</v>
      </c>
      <c r="DI64" s="16">
        <f t="shared" si="62"/>
        <v>14015.505610000546</v>
      </c>
      <c r="DJ64" s="16">
        <f t="shared" si="62"/>
        <v>14039.153575466926</v>
      </c>
      <c r="DK64" s="16">
        <f t="shared" si="62"/>
        <v>14062.543514423796</v>
      </c>
      <c r="DL64" s="16">
        <f t="shared" si="62"/>
        <v>14085.67390627151</v>
      </c>
      <c r="DM64" s="16">
        <f t="shared" si="62"/>
        <v>14108.54324495535</v>
      </c>
      <c r="DN64" s="16">
        <f t="shared" si="62"/>
        <v>14131.150039133028</v>
      </c>
      <c r="DO64" s="16">
        <f t="shared" si="62"/>
        <v>14153.492812348328</v>
      </c>
      <c r="DP64" s="16">
        <f t="shared" si="62"/>
        <v>14175.570103196078</v>
      </c>
      <c r="DQ64" s="16">
        <f t="shared" si="62"/>
        <v>14197.380465492133</v>
      </c>
      <c r="DR64" s="16">
        <f t="shared" si="62"/>
        <v>14218.922468441489</v>
      </c>
      <c r="DS64" s="16">
        <f t="shared" si="62"/>
        <v>14240.194696799861</v>
      </c>
      <c r="DT64" s="16">
        <f t="shared" si="62"/>
        <v>14261.195751043253</v>
      </c>
      <c r="DU64" s="16">
        <f t="shared" si="62"/>
        <v>14281.924247529967</v>
      </c>
      <c r="DV64" s="16">
        <f t="shared" si="62"/>
        <v>14302.378818657589</v>
      </c>
      <c r="DW64" s="16">
        <f t="shared" si="62"/>
        <v>14322.558113027571</v>
      </c>
      <c r="DX64" s="16">
        <f t="shared" si="62"/>
        <v>14342.460795598117</v>
      </c>
      <c r="DY64" s="16">
        <f t="shared" si="62"/>
        <v>14362.085547838062</v>
      </c>
      <c r="DZ64" s="16">
        <f t="shared" si="62"/>
        <v>14381.431067886821</v>
      </c>
      <c r="EA64" s="16">
        <f t="shared" ref="EA64:GL64" si="63">DZ64*(1+DZ53)</f>
        <v>14400.496070707515</v>
      </c>
      <c r="EB64" s="16">
        <f t="shared" si="63"/>
        <v>14419.279288242384</v>
      </c>
      <c r="EC64" s="16">
        <f t="shared" si="63"/>
        <v>14437.779469554749</v>
      </c>
      <c r="ED64" s="16">
        <f t="shared" si="63"/>
        <v>14455.99538097394</v>
      </c>
      <c r="EE64" s="16">
        <f t="shared" si="63"/>
        <v>14473.92580624975</v>
      </c>
      <c r="EF64" s="16">
        <f t="shared" si="63"/>
        <v>14491.569546691524</v>
      </c>
      <c r="EG64" s="16">
        <f t="shared" si="63"/>
        <v>14508.925421309777</v>
      </c>
      <c r="EH64" s="16">
        <f t="shared" si="63"/>
        <v>14525.992266962112</v>
      </c>
      <c r="EI64" s="16">
        <f t="shared" si="63"/>
        <v>14542.768938482235</v>
      </c>
      <c r="EJ64" s="16">
        <f t="shared" si="63"/>
        <v>14559.254308833717</v>
      </c>
      <c r="EK64" s="16">
        <f t="shared" si="63"/>
        <v>14575.447269232029</v>
      </c>
      <c r="EL64" s="16">
        <f t="shared" si="63"/>
        <v>14591.346729275678</v>
      </c>
      <c r="EM64" s="16">
        <f t="shared" si="63"/>
        <v>14606.951617077104</v>
      </c>
      <c r="EN64" s="16">
        <f t="shared" si="63"/>
        <v>14622.260879399546</v>
      </c>
      <c r="EO64" s="16">
        <f t="shared" si="63"/>
        <v>14637.273481781189</v>
      </c>
      <c r="EP64" s="16">
        <f t="shared" si="63"/>
        <v>14651.988408657397</v>
      </c>
      <c r="EQ64" s="16">
        <f t="shared" si="63"/>
        <v>14666.404663482348</v>
      </c>
      <c r="ER64" s="16">
        <f t="shared" si="63"/>
        <v>14680.521268846374</v>
      </c>
      <c r="ES64" s="16">
        <f t="shared" si="63"/>
        <v>14694.337266600112</v>
      </c>
      <c r="ET64" s="16">
        <f t="shared" si="63"/>
        <v>14707.851717966332</v>
      </c>
      <c r="EU64" s="16">
        <f t="shared" si="63"/>
        <v>14721.063703652188</v>
      </c>
      <c r="EV64" s="16">
        <f t="shared" si="63"/>
        <v>14733.97232397171</v>
      </c>
      <c r="EW64" s="16">
        <f t="shared" si="63"/>
        <v>14746.576698941273</v>
      </c>
      <c r="EX64" s="16">
        <f t="shared" si="63"/>
        <v>14758.875968393335</v>
      </c>
      <c r="EY64" s="16">
        <f t="shared" si="63"/>
        <v>14770.869292081277</v>
      </c>
      <c r="EZ64" s="16">
        <f t="shared" si="63"/>
        <v>14782.555849780045</v>
      </c>
      <c r="FA64" s="16">
        <f t="shared" si="63"/>
        <v>14793.934841386546</v>
      </c>
      <c r="FB64" s="16">
        <f t="shared" si="63"/>
        <v>14805.005487020813</v>
      </c>
      <c r="FC64" s="16">
        <f t="shared" si="63"/>
        <v>14815.767027117177</v>
      </c>
      <c r="FD64" s="16">
        <f t="shared" si="63"/>
        <v>14826.218722521598</v>
      </c>
      <c r="FE64" s="16">
        <f t="shared" si="63"/>
        <v>14836.359854579121</v>
      </c>
      <c r="FF64" s="16">
        <f t="shared" si="63"/>
        <v>14846.189725223787</v>
      </c>
      <c r="FG64" s="16">
        <f t="shared" si="63"/>
        <v>14855.70765706471</v>
      </c>
      <c r="FH64" s="16">
        <f t="shared" si="63"/>
        <v>14864.91299347383</v>
      </c>
      <c r="FI64" s="16">
        <f t="shared" si="63"/>
        <v>14873.805098655572</v>
      </c>
      <c r="FJ64" s="16">
        <f t="shared" si="63"/>
        <v>14882.383357733352</v>
      </c>
      <c r="FK64" s="16">
        <f t="shared" si="63"/>
        <v>14890.647176823444</v>
      </c>
      <c r="FL64" s="16">
        <f t="shared" si="63"/>
        <v>14898.59598311226</v>
      </c>
      <c r="FM64" s="16">
        <f t="shared" si="63"/>
        <v>14906.229224923582</v>
      </c>
      <c r="FN64" s="16">
        <f t="shared" si="63"/>
        <v>14913.546371788649</v>
      </c>
      <c r="FO64" s="16">
        <f t="shared" si="63"/>
        <v>14920.546914512315</v>
      </c>
      <c r="FP64" s="16">
        <f t="shared" si="63"/>
        <v>14927.230365235031</v>
      </c>
      <c r="FQ64" s="16">
        <f t="shared" si="63"/>
        <v>14933.596257494708</v>
      </c>
      <c r="FR64" s="16">
        <f t="shared" si="63"/>
        <v>14939.644146283126</v>
      </c>
      <c r="FS64" s="16">
        <f t="shared" si="63"/>
        <v>14945.373608105852</v>
      </c>
      <c r="FT64" s="16">
        <f t="shared" si="63"/>
        <v>14950.78424103111</v>
      </c>
      <c r="FU64" s="16">
        <f t="shared" si="63"/>
        <v>14955.875664743491</v>
      </c>
      <c r="FV64" s="16">
        <f t="shared" si="63"/>
        <v>14960.647520585209</v>
      </c>
      <c r="FW64" s="16">
        <f t="shared" si="63"/>
        <v>14965.099471612702</v>
      </c>
      <c r="FX64" s="16">
        <f t="shared" si="63"/>
        <v>14969.231202639954</v>
      </c>
      <c r="FY64" s="16">
        <f t="shared" si="63"/>
        <v>14973.042420271669</v>
      </c>
      <c r="FZ64" s="16">
        <f t="shared" si="63"/>
        <v>14976.532852942255</v>
      </c>
      <c r="GA64" s="16">
        <f t="shared" si="63"/>
        <v>14979.702250950671</v>
      </c>
      <c r="GB64" s="16">
        <f t="shared" si="63"/>
        <v>14982.550386490941</v>
      </c>
      <c r="GC64" s="16">
        <f t="shared" si="63"/>
        <v>14985.077053688141</v>
      </c>
      <c r="GD64" s="16">
        <f t="shared" si="63"/>
        <v>14987.282068618599</v>
      </c>
      <c r="GE64" s="16">
        <f t="shared" si="63"/>
        <v>14989.165269337191</v>
      </c>
      <c r="GF64" s="16">
        <f t="shared" si="63"/>
        <v>14990.726515896053</v>
      </c>
      <c r="GG64" s="16">
        <f t="shared" si="63"/>
        <v>14991.965690366944</v>
      </c>
      <c r="GH64" s="16">
        <f t="shared" si="63"/>
        <v>14992.882696855106</v>
      </c>
      <c r="GI64" s="16">
        <f t="shared" si="63"/>
        <v>14993.47746151609</v>
      </c>
      <c r="GJ64" s="16">
        <f t="shared" si="63"/>
        <v>14993.749932562108</v>
      </c>
      <c r="GK64" s="16">
        <f t="shared" si="63"/>
        <v>14993.700080271554</v>
      </c>
      <c r="GL64" s="16">
        <f t="shared" si="63"/>
        <v>14993.650669947512</v>
      </c>
      <c r="GM64" s="16">
        <f t="shared" ref="GM64:IX64" si="64">GL64*(1+GL53)</f>
        <v>14993.601695307116</v>
      </c>
      <c r="GN64" s="16">
        <f t="shared" si="64"/>
        <v>14993.553150149979</v>
      </c>
      <c r="GO64" s="16">
        <f t="shared" si="64"/>
        <v>14993.505028359426</v>
      </c>
      <c r="GP64" s="16">
        <f t="shared" si="64"/>
        <v>14993.457323901848</v>
      </c>
      <c r="GQ64" s="16">
        <f t="shared" si="64"/>
        <v>14993.410030828874</v>
      </c>
      <c r="GR64" s="16">
        <f t="shared" si="64"/>
        <v>14993.363143271823</v>
      </c>
      <c r="GS64" s="16">
        <f t="shared" si="64"/>
        <v>14993.316655448236</v>
      </c>
      <c r="GT64" s="16">
        <f t="shared" si="64"/>
        <v>14993.270561656518</v>
      </c>
      <c r="GU64" s="16">
        <f t="shared" si="64"/>
        <v>14993.224856277184</v>
      </c>
      <c r="GV64" s="16">
        <f t="shared" si="64"/>
        <v>14993.179533772156</v>
      </c>
      <c r="GW64" s="16">
        <f t="shared" si="64"/>
        <v>14993.13458868043</v>
      </c>
      <c r="GX64" s="16">
        <f t="shared" si="64"/>
        <v>14993.090015620173</v>
      </c>
      <c r="GY64" s="16">
        <f t="shared" si="64"/>
        <v>14993.045809289522</v>
      </c>
      <c r="GZ64" s="16">
        <f t="shared" si="64"/>
        <v>14993.001964465049</v>
      </c>
      <c r="HA64" s="16">
        <f t="shared" si="64"/>
        <v>14992.958475997049</v>
      </c>
      <c r="HB64" s="16">
        <f t="shared" si="64"/>
        <v>14992.915338812116</v>
      </c>
      <c r="HC64" s="16">
        <f t="shared" si="64"/>
        <v>14992.872547911642</v>
      </c>
      <c r="HD64" s="16">
        <f t="shared" si="64"/>
        <v>14992.830098370341</v>
      </c>
      <c r="HE64" s="16">
        <f t="shared" si="64"/>
        <v>14992.787985336749</v>
      </c>
      <c r="HF64" s="16">
        <f t="shared" si="64"/>
        <v>14992.746204028532</v>
      </c>
      <c r="HG64" s="16">
        <f t="shared" si="64"/>
        <v>14992.704749733331</v>
      </c>
      <c r="HH64" s="16">
        <f t="shared" si="64"/>
        <v>14992.663617810495</v>
      </c>
      <c r="HI64" s="16">
        <f t="shared" si="64"/>
        <v>14992.62280368613</v>
      </c>
      <c r="HJ64" s="16">
        <f t="shared" si="64"/>
        <v>14992.582302855082</v>
      </c>
      <c r="HK64" s="16">
        <f t="shared" si="64"/>
        <v>14992.542110877534</v>
      </c>
      <c r="HL64" s="16">
        <f t="shared" si="64"/>
        <v>14992.50222337786</v>
      </c>
      <c r="HM64" s="16">
        <f t="shared" si="64"/>
        <v>14992.462636045404</v>
      </c>
      <c r="HN64" s="16">
        <f t="shared" si="64"/>
        <v>14992.423344632682</v>
      </c>
      <c r="HO64" s="16">
        <f t="shared" si="64"/>
        <v>14992.384344955508</v>
      </c>
      <c r="HP64" s="16">
        <f t="shared" si="64"/>
        <v>14992.345632890037</v>
      </c>
      <c r="HQ64" s="16">
        <f t="shared" si="64"/>
        <v>14992.307204374691</v>
      </c>
      <c r="HR64" s="16">
        <f t="shared" si="64"/>
        <v>14992.269055406787</v>
      </c>
      <c r="HS64" s="16">
        <f t="shared" si="64"/>
        <v>14992.231182039844</v>
      </c>
      <c r="HT64" s="16">
        <f t="shared" si="64"/>
        <v>14992.193580384654</v>
      </c>
      <c r="HU64" s="16">
        <f t="shared" si="64"/>
        <v>14992.156246608465</v>
      </c>
      <c r="HV64" s="16">
        <f t="shared" si="64"/>
        <v>14992.119176934835</v>
      </c>
      <c r="HW64" s="16">
        <f t="shared" si="64"/>
        <v>14992.082367642919</v>
      </c>
      <c r="HX64" s="16">
        <f t="shared" si="64"/>
        <v>14992.0458150634</v>
      </c>
      <c r="HY64" s="16">
        <f t="shared" si="64"/>
        <v>14992.009515580858</v>
      </c>
      <c r="HZ64" s="16">
        <f t="shared" si="64"/>
        <v>14991.973465632094</v>
      </c>
      <c r="IA64" s="16">
        <f t="shared" si="64"/>
        <v>14991.93766170506</v>
      </c>
      <c r="IB64" s="16">
        <f t="shared" si="64"/>
        <v>14991.902100337751</v>
      </c>
      <c r="IC64" s="16">
        <f t="shared" si="64"/>
        <v>14991.866778116044</v>
      </c>
      <c r="ID64" s="16">
        <f t="shared" si="64"/>
        <v>14991.83169167473</v>
      </c>
      <c r="IE64" s="16">
        <f t="shared" si="64"/>
        <v>14991.796837696571</v>
      </c>
      <c r="IF64" s="16">
        <f t="shared" si="64"/>
        <v>14991.762212910369</v>
      </c>
      <c r="IG64" s="16">
        <f t="shared" si="64"/>
        <v>14991.727814090509</v>
      </c>
      <c r="IH64" s="16">
        <f t="shared" si="64"/>
        <v>14991.693638053875</v>
      </c>
      <c r="II64" s="16">
        <f t="shared" si="64"/>
        <v>14991.659681663561</v>
      </c>
      <c r="IJ64" s="16">
        <f t="shared" si="64"/>
        <v>14991.625941826736</v>
      </c>
      <c r="IK64" s="16">
        <f t="shared" si="64"/>
        <v>14991.592415493362</v>
      </c>
      <c r="IL64" s="16">
        <f t="shared" si="64"/>
        <v>14991.559099655269</v>
      </c>
      <c r="IM64" s="16">
        <f t="shared" si="64"/>
        <v>14991.525991346349</v>
      </c>
      <c r="IN64" s="16">
        <f t="shared" si="64"/>
        <v>14991.493087640614</v>
      </c>
      <c r="IO64" s="16">
        <f t="shared" si="64"/>
        <v>14991.460385653536</v>
      </c>
      <c r="IP64" s="16">
        <f t="shared" si="64"/>
        <v>14991.427882539667</v>
      </c>
      <c r="IQ64" s="16">
        <f t="shared" si="64"/>
        <v>14991.395575489769</v>
      </c>
      <c r="IR64" s="16">
        <f t="shared" si="64"/>
        <v>14991.363575137342</v>
      </c>
      <c r="IS64" s="16">
        <f t="shared" si="64"/>
        <v>14991.331888122826</v>
      </c>
      <c r="IT64" s="16">
        <f t="shared" si="64"/>
        <v>14991.300389259792</v>
      </c>
      <c r="IU64" s="16">
        <f t="shared" si="64"/>
        <v>14991.269075886934</v>
      </c>
      <c r="IV64" s="16">
        <f t="shared" si="64"/>
        <v>14991.237945377316</v>
      </c>
      <c r="IW64" s="16">
        <f t="shared" si="64"/>
        <v>14991.206995139248</v>
      </c>
      <c r="IX64" s="16">
        <f t="shared" si="64"/>
        <v>14991.176222611293</v>
      </c>
      <c r="IY64" s="16">
        <f t="shared" ref="IY64:KF64" si="65">IX64*(1+IX53)</f>
        <v>14991.145625264227</v>
      </c>
      <c r="IZ64" s="16">
        <f t="shared" si="65"/>
        <v>14991.115200607559</v>
      </c>
      <c r="JA64" s="16">
        <f t="shared" si="65"/>
        <v>14991.084946184537</v>
      </c>
      <c r="JB64" s="16">
        <f t="shared" si="65"/>
        <v>14991.05485956944</v>
      </c>
      <c r="JC64" s="16">
        <f t="shared" si="65"/>
        <v>14991.024938368377</v>
      </c>
      <c r="JD64" s="16">
        <f t="shared" si="65"/>
        <v>14990.995180216967</v>
      </c>
      <c r="JE64" s="16">
        <f t="shared" si="65"/>
        <v>14990.965582780953</v>
      </c>
      <c r="JF64" s="16">
        <f t="shared" si="65"/>
        <v>14990.936143755738</v>
      </c>
      <c r="JG64" s="16">
        <f t="shared" si="65"/>
        <v>14990.9068608654</v>
      </c>
      <c r="JH64" s="16">
        <f t="shared" si="65"/>
        <v>14990.877731864224</v>
      </c>
      <c r="JI64" s="16">
        <f t="shared" si="65"/>
        <v>14990.848754533168</v>
      </c>
      <c r="JJ64" s="16">
        <f t="shared" si="65"/>
        <v>14990.819926682163</v>
      </c>
      <c r="JK64" s="16">
        <f t="shared" si="65"/>
        <v>14990.791246147921</v>
      </c>
      <c r="JL64" s="16">
        <f t="shared" si="65"/>
        <v>14990.762710793966</v>
      </c>
      <c r="JM64" s="16">
        <f t="shared" si="65"/>
        <v>14990.734318509283</v>
      </c>
      <c r="JN64" s="16">
        <f t="shared" si="65"/>
        <v>14990.706067208748</v>
      </c>
      <c r="JO64" s="16">
        <f t="shared" si="65"/>
        <v>14990.677954832452</v>
      </c>
      <c r="JP64" s="16">
        <f t="shared" si="65"/>
        <v>14990.64997934548</v>
      </c>
      <c r="JQ64" s="16">
        <f t="shared" si="65"/>
        <v>14990.622138737031</v>
      </c>
      <c r="JR64" s="16">
        <f t="shared" si="65"/>
        <v>14990.594431021365</v>
      </c>
      <c r="JS64" s="16">
        <f t="shared" si="65"/>
        <v>14990.566854234179</v>
      </c>
      <c r="JT64" s="16">
        <f t="shared" si="65"/>
        <v>14990.539406435866</v>
      </c>
      <c r="JU64" s="16">
        <f t="shared" si="65"/>
        <v>14990.512085709077</v>
      </c>
      <c r="JV64" s="16">
        <f t="shared" si="65"/>
        <v>14990.484890159023</v>
      </c>
      <c r="JW64" s="16">
        <f t="shared" si="65"/>
        <v>14990.457817912527</v>
      </c>
      <c r="JX64" s="16">
        <f t="shared" si="65"/>
        <v>14990.430867117198</v>
      </c>
      <c r="JY64" s="16">
        <f t="shared" si="65"/>
        <v>14990.40403594216</v>
      </c>
      <c r="JZ64" s="16">
        <f t="shared" si="65"/>
        <v>14990.377322578252</v>
      </c>
      <c r="KA64" s="16">
        <f t="shared" si="65"/>
        <v>14990.350725235072</v>
      </c>
      <c r="KB64" s="16">
        <f t="shared" si="65"/>
        <v>14990.324242142531</v>
      </c>
      <c r="KC64" s="16">
        <f t="shared" si="65"/>
        <v>14990.297871550873</v>
      </c>
      <c r="KD64" s="16">
        <f t="shared" si="65"/>
        <v>14990.271611729499</v>
      </c>
      <c r="KE64" s="16">
        <f t="shared" si="65"/>
        <v>14990.245460967688</v>
      </c>
      <c r="KF64" s="16">
        <f t="shared" si="65"/>
        <v>14990.219417572715</v>
      </c>
      <c r="KG64"/>
      <c r="KH64"/>
      <c r="KI64"/>
      <c r="KJ64"/>
      <c r="KK64"/>
      <c r="KL64"/>
      <c r="KM64"/>
      <c r="KN64"/>
      <c r="KO64"/>
    </row>
    <row r="65" spans="1:301" s="16" customFormat="1" x14ac:dyDescent="0.2">
      <c r="A65" t="s">
        <v>40</v>
      </c>
      <c r="B65" s="17">
        <v>8.5</v>
      </c>
      <c r="C65" s="16">
        <f t="shared" ref="C65:BN65" si="66">B65*(1+B54)</f>
        <v>8.5</v>
      </c>
      <c r="D65" s="16">
        <f t="shared" si="66"/>
        <v>8.5</v>
      </c>
      <c r="E65" s="16">
        <f t="shared" si="66"/>
        <v>8.5</v>
      </c>
      <c r="F65" s="16">
        <f t="shared" si="66"/>
        <v>8.5</v>
      </c>
      <c r="G65" s="16">
        <f t="shared" si="66"/>
        <v>8.5</v>
      </c>
      <c r="H65" s="16">
        <f t="shared" si="66"/>
        <v>8.5</v>
      </c>
      <c r="I65" s="16">
        <f t="shared" si="66"/>
        <v>8.5</v>
      </c>
      <c r="J65" s="16">
        <f t="shared" si="66"/>
        <v>8.5</v>
      </c>
      <c r="K65" s="16">
        <f t="shared" si="66"/>
        <v>8.5</v>
      </c>
      <c r="L65" s="16">
        <f t="shared" si="66"/>
        <v>8.5</v>
      </c>
      <c r="M65" s="16">
        <f t="shared" si="66"/>
        <v>8.5</v>
      </c>
      <c r="N65" s="16">
        <f t="shared" si="66"/>
        <v>8.5</v>
      </c>
      <c r="O65" s="16">
        <f t="shared" si="66"/>
        <v>8.5</v>
      </c>
      <c r="P65" s="16">
        <f t="shared" si="66"/>
        <v>8.5</v>
      </c>
      <c r="Q65" s="16">
        <f t="shared" si="66"/>
        <v>8.5</v>
      </c>
      <c r="R65" s="16">
        <f t="shared" si="66"/>
        <v>8.5</v>
      </c>
      <c r="S65" s="16">
        <f t="shared" si="66"/>
        <v>8.5</v>
      </c>
      <c r="T65" s="16">
        <f t="shared" si="66"/>
        <v>8.5</v>
      </c>
      <c r="U65" s="16">
        <f t="shared" si="66"/>
        <v>8.5</v>
      </c>
      <c r="V65" s="16">
        <f t="shared" si="66"/>
        <v>8.5</v>
      </c>
      <c r="W65" s="16">
        <f t="shared" si="66"/>
        <v>8.5</v>
      </c>
      <c r="X65" s="16">
        <f t="shared" si="66"/>
        <v>8.5</v>
      </c>
      <c r="Y65" s="16">
        <f t="shared" si="66"/>
        <v>8.5</v>
      </c>
      <c r="Z65" s="16">
        <f t="shared" si="66"/>
        <v>8.5</v>
      </c>
      <c r="AA65" s="16">
        <f t="shared" si="66"/>
        <v>8.5</v>
      </c>
      <c r="AB65" s="16">
        <f t="shared" si="66"/>
        <v>8.5</v>
      </c>
      <c r="AC65" s="16">
        <f t="shared" si="66"/>
        <v>8.5</v>
      </c>
      <c r="AD65" s="16">
        <f t="shared" si="66"/>
        <v>8.5</v>
      </c>
      <c r="AE65" s="16">
        <f t="shared" si="66"/>
        <v>8.5</v>
      </c>
      <c r="AF65" s="16">
        <f t="shared" si="66"/>
        <v>8.5</v>
      </c>
      <c r="AG65" s="16">
        <f t="shared" si="66"/>
        <v>8.5</v>
      </c>
      <c r="AH65" s="16">
        <f t="shared" si="66"/>
        <v>8.5</v>
      </c>
      <c r="AI65" s="16">
        <f t="shared" si="66"/>
        <v>8.5</v>
      </c>
      <c r="AJ65" s="16">
        <f t="shared" si="66"/>
        <v>8.5</v>
      </c>
      <c r="AK65" s="16">
        <f t="shared" si="66"/>
        <v>8.5</v>
      </c>
      <c r="AL65" s="16">
        <f t="shared" si="66"/>
        <v>8.5</v>
      </c>
      <c r="AM65" s="16">
        <f t="shared" si="66"/>
        <v>8.5</v>
      </c>
      <c r="AN65" s="16">
        <f t="shared" si="66"/>
        <v>8.5</v>
      </c>
      <c r="AO65" s="16">
        <f t="shared" si="66"/>
        <v>8.5</v>
      </c>
      <c r="AP65" s="16">
        <f t="shared" si="66"/>
        <v>8.5</v>
      </c>
      <c r="AQ65" s="16">
        <f t="shared" si="66"/>
        <v>8.5</v>
      </c>
      <c r="AR65" s="16">
        <f t="shared" si="66"/>
        <v>8.5</v>
      </c>
      <c r="AS65" s="16">
        <f t="shared" si="66"/>
        <v>8.5</v>
      </c>
      <c r="AT65" s="16">
        <f t="shared" si="66"/>
        <v>8.5</v>
      </c>
      <c r="AU65" s="16">
        <f t="shared" si="66"/>
        <v>8.5</v>
      </c>
      <c r="AV65" s="16">
        <f t="shared" si="66"/>
        <v>8.5</v>
      </c>
      <c r="AW65" s="16">
        <f t="shared" si="66"/>
        <v>8.5</v>
      </c>
      <c r="AX65" s="16">
        <f t="shared" si="66"/>
        <v>8.5</v>
      </c>
      <c r="AY65" s="16">
        <f t="shared" si="66"/>
        <v>8.5</v>
      </c>
      <c r="AZ65" s="16">
        <f t="shared" si="66"/>
        <v>8.5</v>
      </c>
      <c r="BA65" s="16">
        <f t="shared" si="66"/>
        <v>8.5</v>
      </c>
      <c r="BB65" s="16">
        <f t="shared" si="66"/>
        <v>8.5</v>
      </c>
      <c r="BC65" s="16">
        <f t="shared" si="66"/>
        <v>8.5</v>
      </c>
      <c r="BD65" s="16">
        <f t="shared" si="66"/>
        <v>8.5</v>
      </c>
      <c r="BE65" s="16">
        <f t="shared" si="66"/>
        <v>8.5</v>
      </c>
      <c r="BF65" s="16">
        <f t="shared" si="66"/>
        <v>8.5</v>
      </c>
      <c r="BG65" s="16">
        <f t="shared" si="66"/>
        <v>8.5</v>
      </c>
      <c r="BH65" s="16">
        <f t="shared" si="66"/>
        <v>8.5</v>
      </c>
      <c r="BI65" s="16">
        <f t="shared" si="66"/>
        <v>8.5</v>
      </c>
      <c r="BJ65" s="16">
        <f t="shared" si="66"/>
        <v>8.5</v>
      </c>
      <c r="BK65" s="16">
        <f t="shared" si="66"/>
        <v>8.5</v>
      </c>
      <c r="BL65" s="16">
        <f t="shared" si="66"/>
        <v>8.5</v>
      </c>
      <c r="BM65" s="16">
        <f t="shared" si="66"/>
        <v>8.5</v>
      </c>
      <c r="BN65" s="16">
        <f t="shared" si="66"/>
        <v>8.5</v>
      </c>
      <c r="BO65" s="16">
        <f t="shared" ref="BO65:DZ65" si="67">BN65*(1+BN54)</f>
        <v>8.5</v>
      </c>
      <c r="BP65" s="16">
        <f t="shared" si="67"/>
        <v>8.5</v>
      </c>
      <c r="BQ65" s="16">
        <f t="shared" si="67"/>
        <v>8.5</v>
      </c>
      <c r="BR65" s="16">
        <f t="shared" si="67"/>
        <v>8.5</v>
      </c>
      <c r="BS65" s="16">
        <f t="shared" si="67"/>
        <v>8.5</v>
      </c>
      <c r="BT65" s="16">
        <f t="shared" si="67"/>
        <v>8.5</v>
      </c>
      <c r="BU65" s="16">
        <f t="shared" si="67"/>
        <v>8.5</v>
      </c>
      <c r="BV65" s="16">
        <f t="shared" si="67"/>
        <v>8.5</v>
      </c>
      <c r="BW65" s="16">
        <f t="shared" si="67"/>
        <v>8.5</v>
      </c>
      <c r="BX65" s="16">
        <f t="shared" si="67"/>
        <v>8.5</v>
      </c>
      <c r="BY65" s="16">
        <f t="shared" si="67"/>
        <v>8.5</v>
      </c>
      <c r="BZ65" s="16">
        <f t="shared" si="67"/>
        <v>8.5</v>
      </c>
      <c r="CA65" s="16">
        <f t="shared" si="67"/>
        <v>8.5</v>
      </c>
      <c r="CB65" s="16">
        <f t="shared" si="67"/>
        <v>8.5</v>
      </c>
      <c r="CC65" s="16">
        <f t="shared" si="67"/>
        <v>8.5</v>
      </c>
      <c r="CD65" s="16">
        <f t="shared" si="67"/>
        <v>8.5</v>
      </c>
      <c r="CE65" s="16">
        <f t="shared" si="67"/>
        <v>8.5</v>
      </c>
      <c r="CF65" s="16">
        <f t="shared" si="67"/>
        <v>8.5</v>
      </c>
      <c r="CG65" s="16">
        <f t="shared" si="67"/>
        <v>8.5</v>
      </c>
      <c r="CH65" s="16">
        <f t="shared" si="67"/>
        <v>8.5</v>
      </c>
      <c r="CI65" s="16">
        <f t="shared" si="67"/>
        <v>8.5</v>
      </c>
      <c r="CJ65" s="16">
        <f t="shared" si="67"/>
        <v>8.5</v>
      </c>
      <c r="CK65" s="16">
        <f t="shared" si="67"/>
        <v>8.5</v>
      </c>
      <c r="CL65" s="16">
        <f t="shared" si="67"/>
        <v>8.5</v>
      </c>
      <c r="CM65" s="16">
        <f t="shared" si="67"/>
        <v>8.5</v>
      </c>
      <c r="CN65" s="16">
        <f t="shared" si="67"/>
        <v>8.5</v>
      </c>
      <c r="CO65" s="16">
        <f t="shared" si="67"/>
        <v>8.5</v>
      </c>
      <c r="CP65" s="16">
        <f t="shared" si="67"/>
        <v>8.5</v>
      </c>
      <c r="CQ65" s="16">
        <f t="shared" si="67"/>
        <v>8.5</v>
      </c>
      <c r="CR65" s="16">
        <f t="shared" si="67"/>
        <v>8.5</v>
      </c>
      <c r="CS65" s="16">
        <f t="shared" si="67"/>
        <v>8.5</v>
      </c>
      <c r="CT65" s="16">
        <f t="shared" si="67"/>
        <v>8.5</v>
      </c>
      <c r="CU65" s="16">
        <f t="shared" si="67"/>
        <v>8.5</v>
      </c>
      <c r="CV65" s="16">
        <f t="shared" si="67"/>
        <v>8.5</v>
      </c>
      <c r="CW65" s="16">
        <f t="shared" si="67"/>
        <v>8.5</v>
      </c>
      <c r="CX65" s="16">
        <f t="shared" si="67"/>
        <v>8.5</v>
      </c>
      <c r="CY65" s="16">
        <f t="shared" si="67"/>
        <v>8.5</v>
      </c>
      <c r="CZ65" s="16">
        <f t="shared" si="67"/>
        <v>8.5</v>
      </c>
      <c r="DA65" s="16">
        <f t="shared" si="67"/>
        <v>8.5</v>
      </c>
      <c r="DB65" s="16">
        <f t="shared" si="67"/>
        <v>8.5</v>
      </c>
      <c r="DC65" s="16">
        <f t="shared" si="67"/>
        <v>8.5</v>
      </c>
      <c r="DD65" s="16">
        <f t="shared" si="67"/>
        <v>8.5</v>
      </c>
      <c r="DE65" s="16">
        <f t="shared" si="67"/>
        <v>8.5</v>
      </c>
      <c r="DF65" s="16">
        <f t="shared" si="67"/>
        <v>8.5</v>
      </c>
      <c r="DG65" s="16">
        <f t="shared" si="67"/>
        <v>8.5</v>
      </c>
      <c r="DH65" s="16">
        <f t="shared" si="67"/>
        <v>8.5</v>
      </c>
      <c r="DI65" s="16">
        <f t="shared" si="67"/>
        <v>8.5</v>
      </c>
      <c r="DJ65" s="16">
        <f t="shared" si="67"/>
        <v>8.5</v>
      </c>
      <c r="DK65" s="16">
        <f t="shared" si="67"/>
        <v>8.5</v>
      </c>
      <c r="DL65" s="16">
        <f t="shared" si="67"/>
        <v>8.5</v>
      </c>
      <c r="DM65" s="16">
        <f t="shared" si="67"/>
        <v>8.5</v>
      </c>
      <c r="DN65" s="16">
        <f t="shared" si="67"/>
        <v>8.5</v>
      </c>
      <c r="DO65" s="16">
        <f t="shared" si="67"/>
        <v>8.5</v>
      </c>
      <c r="DP65" s="16">
        <f t="shared" si="67"/>
        <v>8.5</v>
      </c>
      <c r="DQ65" s="16">
        <f t="shared" si="67"/>
        <v>8.5</v>
      </c>
      <c r="DR65" s="16">
        <f t="shared" si="67"/>
        <v>8.5</v>
      </c>
      <c r="DS65" s="16">
        <f t="shared" si="67"/>
        <v>8.5</v>
      </c>
      <c r="DT65" s="16">
        <f t="shared" si="67"/>
        <v>8.5</v>
      </c>
      <c r="DU65" s="16">
        <f t="shared" si="67"/>
        <v>8.5</v>
      </c>
      <c r="DV65" s="16">
        <f t="shared" si="67"/>
        <v>8.5</v>
      </c>
      <c r="DW65" s="16">
        <f t="shared" si="67"/>
        <v>8.5</v>
      </c>
      <c r="DX65" s="16">
        <f t="shared" si="67"/>
        <v>8.5</v>
      </c>
      <c r="DY65" s="16">
        <f t="shared" si="67"/>
        <v>8.5</v>
      </c>
      <c r="DZ65" s="16">
        <f t="shared" si="67"/>
        <v>8.5</v>
      </c>
      <c r="EA65" s="16">
        <f t="shared" ref="EA65:GL65" si="68">DZ65*(1+DZ54)</f>
        <v>8.5</v>
      </c>
      <c r="EB65" s="16">
        <f t="shared" si="68"/>
        <v>8.5</v>
      </c>
      <c r="EC65" s="16">
        <f t="shared" si="68"/>
        <v>8.5</v>
      </c>
      <c r="ED65" s="16">
        <f t="shared" si="68"/>
        <v>8.5</v>
      </c>
      <c r="EE65" s="16">
        <f t="shared" si="68"/>
        <v>8.5</v>
      </c>
      <c r="EF65" s="16">
        <f t="shared" si="68"/>
        <v>8.5</v>
      </c>
      <c r="EG65" s="16">
        <f t="shared" si="68"/>
        <v>8.5</v>
      </c>
      <c r="EH65" s="16">
        <f t="shared" si="68"/>
        <v>8.5</v>
      </c>
      <c r="EI65" s="16">
        <f t="shared" si="68"/>
        <v>8.5</v>
      </c>
      <c r="EJ65" s="16">
        <f t="shared" si="68"/>
        <v>8.5</v>
      </c>
      <c r="EK65" s="16">
        <f t="shared" si="68"/>
        <v>8.5</v>
      </c>
      <c r="EL65" s="16">
        <f t="shared" si="68"/>
        <v>8.5</v>
      </c>
      <c r="EM65" s="16">
        <f t="shared" si="68"/>
        <v>8.5</v>
      </c>
      <c r="EN65" s="16">
        <f t="shared" si="68"/>
        <v>8.5</v>
      </c>
      <c r="EO65" s="16">
        <f t="shared" si="68"/>
        <v>8.5</v>
      </c>
      <c r="EP65" s="16">
        <f t="shared" si="68"/>
        <v>8.5</v>
      </c>
      <c r="EQ65" s="16">
        <f t="shared" si="68"/>
        <v>8.5</v>
      </c>
      <c r="ER65" s="16">
        <f t="shared" si="68"/>
        <v>8.5</v>
      </c>
      <c r="ES65" s="16">
        <f t="shared" si="68"/>
        <v>8.5</v>
      </c>
      <c r="ET65" s="16">
        <f t="shared" si="68"/>
        <v>8.5</v>
      </c>
      <c r="EU65" s="16">
        <f t="shared" si="68"/>
        <v>8.5</v>
      </c>
      <c r="EV65" s="16">
        <f t="shared" si="68"/>
        <v>8.5</v>
      </c>
      <c r="EW65" s="16">
        <f t="shared" si="68"/>
        <v>8.5</v>
      </c>
      <c r="EX65" s="16">
        <f t="shared" si="68"/>
        <v>8.5</v>
      </c>
      <c r="EY65" s="16">
        <f t="shared" si="68"/>
        <v>8.5</v>
      </c>
      <c r="EZ65" s="16">
        <f t="shared" si="68"/>
        <v>8.5</v>
      </c>
      <c r="FA65" s="16">
        <f t="shared" si="68"/>
        <v>8.5</v>
      </c>
      <c r="FB65" s="16">
        <f t="shared" si="68"/>
        <v>8.5</v>
      </c>
      <c r="FC65" s="16">
        <f t="shared" si="68"/>
        <v>8.5</v>
      </c>
      <c r="FD65" s="16">
        <f t="shared" si="68"/>
        <v>8.5</v>
      </c>
      <c r="FE65" s="16">
        <f t="shared" si="68"/>
        <v>8.5</v>
      </c>
      <c r="FF65" s="16">
        <f t="shared" si="68"/>
        <v>8.5</v>
      </c>
      <c r="FG65" s="16">
        <f t="shared" si="68"/>
        <v>8.5</v>
      </c>
      <c r="FH65" s="16">
        <f t="shared" si="68"/>
        <v>8.5</v>
      </c>
      <c r="FI65" s="16">
        <f t="shared" si="68"/>
        <v>8.5</v>
      </c>
      <c r="FJ65" s="16">
        <f t="shared" si="68"/>
        <v>8.5</v>
      </c>
      <c r="FK65" s="16">
        <f t="shared" si="68"/>
        <v>8.5</v>
      </c>
      <c r="FL65" s="16">
        <f t="shared" si="68"/>
        <v>8.5</v>
      </c>
      <c r="FM65" s="16">
        <f t="shared" si="68"/>
        <v>8.5</v>
      </c>
      <c r="FN65" s="16">
        <f t="shared" si="68"/>
        <v>8.5</v>
      </c>
      <c r="FO65" s="16">
        <f t="shared" si="68"/>
        <v>8.5</v>
      </c>
      <c r="FP65" s="16">
        <f t="shared" si="68"/>
        <v>8.5</v>
      </c>
      <c r="FQ65" s="16">
        <f t="shared" si="68"/>
        <v>8.5</v>
      </c>
      <c r="FR65" s="16">
        <f t="shared" si="68"/>
        <v>8.5</v>
      </c>
      <c r="FS65" s="16">
        <f t="shared" si="68"/>
        <v>8.5</v>
      </c>
      <c r="FT65" s="16">
        <f t="shared" si="68"/>
        <v>8.5</v>
      </c>
      <c r="FU65" s="16">
        <f t="shared" si="68"/>
        <v>8.5</v>
      </c>
      <c r="FV65" s="16">
        <f t="shared" si="68"/>
        <v>8.5</v>
      </c>
      <c r="FW65" s="16">
        <f t="shared" si="68"/>
        <v>8.5</v>
      </c>
      <c r="FX65" s="16">
        <f t="shared" si="68"/>
        <v>8.5</v>
      </c>
      <c r="FY65" s="16">
        <f t="shared" si="68"/>
        <v>8.5</v>
      </c>
      <c r="FZ65" s="16">
        <f t="shared" si="68"/>
        <v>8.5</v>
      </c>
      <c r="GA65" s="16">
        <f t="shared" si="68"/>
        <v>8.5</v>
      </c>
      <c r="GB65" s="16">
        <f t="shared" si="68"/>
        <v>8.5</v>
      </c>
      <c r="GC65" s="16">
        <f t="shared" si="68"/>
        <v>8.5</v>
      </c>
      <c r="GD65" s="16">
        <f t="shared" si="68"/>
        <v>8.5</v>
      </c>
      <c r="GE65" s="16">
        <f t="shared" si="68"/>
        <v>8.5</v>
      </c>
      <c r="GF65" s="16">
        <f t="shared" si="68"/>
        <v>8.5</v>
      </c>
      <c r="GG65" s="16">
        <f t="shared" si="68"/>
        <v>8.5</v>
      </c>
      <c r="GH65" s="16">
        <f t="shared" si="68"/>
        <v>8.5</v>
      </c>
      <c r="GI65" s="16">
        <f t="shared" si="68"/>
        <v>8.5</v>
      </c>
      <c r="GJ65" s="16">
        <f t="shared" si="68"/>
        <v>8.5</v>
      </c>
      <c r="GK65" s="16">
        <f t="shared" si="68"/>
        <v>8.5</v>
      </c>
      <c r="GL65" s="16">
        <f t="shared" si="68"/>
        <v>8.5</v>
      </c>
      <c r="GM65" s="16">
        <f t="shared" ref="GM65:IX65" si="69">GL65*(1+GL54)</f>
        <v>8.5</v>
      </c>
      <c r="GN65" s="16">
        <f t="shared" si="69"/>
        <v>8.5</v>
      </c>
      <c r="GO65" s="16">
        <f t="shared" si="69"/>
        <v>8.5</v>
      </c>
      <c r="GP65" s="16">
        <f t="shared" si="69"/>
        <v>8.5</v>
      </c>
      <c r="GQ65" s="16">
        <f t="shared" si="69"/>
        <v>8.5</v>
      </c>
      <c r="GR65" s="16">
        <f t="shared" si="69"/>
        <v>8.5</v>
      </c>
      <c r="GS65" s="16">
        <f t="shared" si="69"/>
        <v>8.5</v>
      </c>
      <c r="GT65" s="16">
        <f t="shared" si="69"/>
        <v>8.5</v>
      </c>
      <c r="GU65" s="16">
        <f t="shared" si="69"/>
        <v>8.5</v>
      </c>
      <c r="GV65" s="16">
        <f t="shared" si="69"/>
        <v>8.5</v>
      </c>
      <c r="GW65" s="16">
        <f t="shared" si="69"/>
        <v>8.5</v>
      </c>
      <c r="GX65" s="16">
        <f t="shared" si="69"/>
        <v>8.5</v>
      </c>
      <c r="GY65" s="16">
        <f t="shared" si="69"/>
        <v>8.5</v>
      </c>
      <c r="GZ65" s="16">
        <f t="shared" si="69"/>
        <v>8.5</v>
      </c>
      <c r="HA65" s="16">
        <f t="shared" si="69"/>
        <v>8.5</v>
      </c>
      <c r="HB65" s="16">
        <f t="shared" si="69"/>
        <v>8.5</v>
      </c>
      <c r="HC65" s="16">
        <f t="shared" si="69"/>
        <v>8.5</v>
      </c>
      <c r="HD65" s="16">
        <f t="shared" si="69"/>
        <v>8.5</v>
      </c>
      <c r="HE65" s="16">
        <f t="shared" si="69"/>
        <v>8.5</v>
      </c>
      <c r="HF65" s="16">
        <f t="shared" si="69"/>
        <v>8.5</v>
      </c>
      <c r="HG65" s="16">
        <f t="shared" si="69"/>
        <v>8.5</v>
      </c>
      <c r="HH65" s="16">
        <f t="shared" si="69"/>
        <v>8.5</v>
      </c>
      <c r="HI65" s="16">
        <f t="shared" si="69"/>
        <v>8.5</v>
      </c>
      <c r="HJ65" s="16">
        <f t="shared" si="69"/>
        <v>8.5</v>
      </c>
      <c r="HK65" s="16">
        <f t="shared" si="69"/>
        <v>8.5</v>
      </c>
      <c r="HL65" s="16">
        <f t="shared" si="69"/>
        <v>8.5</v>
      </c>
      <c r="HM65" s="16">
        <f t="shared" si="69"/>
        <v>8.5</v>
      </c>
      <c r="HN65" s="16">
        <f t="shared" si="69"/>
        <v>8.5</v>
      </c>
      <c r="HO65" s="16">
        <f t="shared" si="69"/>
        <v>8.5</v>
      </c>
      <c r="HP65" s="16">
        <f t="shared" si="69"/>
        <v>8.5</v>
      </c>
      <c r="HQ65" s="16">
        <f t="shared" si="69"/>
        <v>8.5</v>
      </c>
      <c r="HR65" s="16">
        <f t="shared" si="69"/>
        <v>8.5</v>
      </c>
      <c r="HS65" s="16">
        <f t="shared" si="69"/>
        <v>8.5</v>
      </c>
      <c r="HT65" s="16">
        <f t="shared" si="69"/>
        <v>8.5</v>
      </c>
      <c r="HU65" s="16">
        <f t="shared" si="69"/>
        <v>8.5</v>
      </c>
      <c r="HV65" s="16">
        <f t="shared" si="69"/>
        <v>8.5</v>
      </c>
      <c r="HW65" s="16">
        <f t="shared" si="69"/>
        <v>8.5</v>
      </c>
      <c r="HX65" s="16">
        <f t="shared" si="69"/>
        <v>8.5</v>
      </c>
      <c r="HY65" s="16">
        <f t="shared" si="69"/>
        <v>8.5</v>
      </c>
      <c r="HZ65" s="16">
        <f t="shared" si="69"/>
        <v>8.5</v>
      </c>
      <c r="IA65" s="16">
        <f t="shared" si="69"/>
        <v>8.5</v>
      </c>
      <c r="IB65" s="16">
        <f t="shared" si="69"/>
        <v>8.5</v>
      </c>
      <c r="IC65" s="16">
        <f t="shared" si="69"/>
        <v>8.5</v>
      </c>
      <c r="ID65" s="16">
        <f t="shared" si="69"/>
        <v>8.5</v>
      </c>
      <c r="IE65" s="16">
        <f t="shared" si="69"/>
        <v>8.5</v>
      </c>
      <c r="IF65" s="16">
        <f t="shared" si="69"/>
        <v>8.5</v>
      </c>
      <c r="IG65" s="16">
        <f t="shared" si="69"/>
        <v>8.5</v>
      </c>
      <c r="IH65" s="16">
        <f t="shared" si="69"/>
        <v>8.5</v>
      </c>
      <c r="II65" s="16">
        <f t="shared" si="69"/>
        <v>8.5</v>
      </c>
      <c r="IJ65" s="16">
        <f t="shared" si="69"/>
        <v>8.5</v>
      </c>
      <c r="IK65" s="16">
        <f t="shared" si="69"/>
        <v>8.5</v>
      </c>
      <c r="IL65" s="16">
        <f t="shared" si="69"/>
        <v>8.5</v>
      </c>
      <c r="IM65" s="16">
        <f t="shared" si="69"/>
        <v>8.5</v>
      </c>
      <c r="IN65" s="16">
        <f t="shared" si="69"/>
        <v>8.5</v>
      </c>
      <c r="IO65" s="16">
        <f t="shared" si="69"/>
        <v>8.5</v>
      </c>
      <c r="IP65" s="16">
        <f t="shared" si="69"/>
        <v>8.5</v>
      </c>
      <c r="IQ65" s="16">
        <f t="shared" si="69"/>
        <v>8.5</v>
      </c>
      <c r="IR65" s="16">
        <f t="shared" si="69"/>
        <v>8.5</v>
      </c>
      <c r="IS65" s="16">
        <f t="shared" si="69"/>
        <v>8.5</v>
      </c>
      <c r="IT65" s="16">
        <f t="shared" si="69"/>
        <v>8.5</v>
      </c>
      <c r="IU65" s="16">
        <f t="shared" si="69"/>
        <v>8.5</v>
      </c>
      <c r="IV65" s="16">
        <f t="shared" si="69"/>
        <v>8.5</v>
      </c>
      <c r="IW65" s="16">
        <f t="shared" si="69"/>
        <v>8.5</v>
      </c>
      <c r="IX65" s="16">
        <f t="shared" si="69"/>
        <v>8.5</v>
      </c>
      <c r="IY65" s="16">
        <f t="shared" ref="IY65:KF65" si="70">IX65*(1+IX54)</f>
        <v>8.5</v>
      </c>
      <c r="IZ65" s="16">
        <f t="shared" si="70"/>
        <v>8.5</v>
      </c>
      <c r="JA65" s="16">
        <f t="shared" si="70"/>
        <v>8.5</v>
      </c>
      <c r="JB65" s="16">
        <f t="shared" si="70"/>
        <v>8.5</v>
      </c>
      <c r="JC65" s="16">
        <f t="shared" si="70"/>
        <v>8.5</v>
      </c>
      <c r="JD65" s="16">
        <f t="shared" si="70"/>
        <v>8.5</v>
      </c>
      <c r="JE65" s="16">
        <f t="shared" si="70"/>
        <v>8.5</v>
      </c>
      <c r="JF65" s="16">
        <f t="shared" si="70"/>
        <v>8.5</v>
      </c>
      <c r="JG65" s="16">
        <f t="shared" si="70"/>
        <v>8.5</v>
      </c>
      <c r="JH65" s="16">
        <f t="shared" si="70"/>
        <v>8.5</v>
      </c>
      <c r="JI65" s="16">
        <f t="shared" si="70"/>
        <v>8.5</v>
      </c>
      <c r="JJ65" s="16">
        <f t="shared" si="70"/>
        <v>8.5</v>
      </c>
      <c r="JK65" s="16">
        <f t="shared" si="70"/>
        <v>8.5</v>
      </c>
      <c r="JL65" s="16">
        <f t="shared" si="70"/>
        <v>8.5</v>
      </c>
      <c r="JM65" s="16">
        <f t="shared" si="70"/>
        <v>8.5</v>
      </c>
      <c r="JN65" s="16">
        <f t="shared" si="70"/>
        <v>8.5</v>
      </c>
      <c r="JO65" s="16">
        <f t="shared" si="70"/>
        <v>8.5</v>
      </c>
      <c r="JP65" s="16">
        <f t="shared" si="70"/>
        <v>8.5</v>
      </c>
      <c r="JQ65" s="16">
        <f t="shared" si="70"/>
        <v>8.5</v>
      </c>
      <c r="JR65" s="16">
        <f t="shared" si="70"/>
        <v>8.5</v>
      </c>
      <c r="JS65" s="16">
        <f t="shared" si="70"/>
        <v>8.5</v>
      </c>
      <c r="JT65" s="16">
        <f t="shared" si="70"/>
        <v>8.5</v>
      </c>
      <c r="JU65" s="16">
        <f t="shared" si="70"/>
        <v>8.5</v>
      </c>
      <c r="JV65" s="16">
        <f t="shared" si="70"/>
        <v>8.5</v>
      </c>
      <c r="JW65" s="16">
        <f t="shared" si="70"/>
        <v>8.5</v>
      </c>
      <c r="JX65" s="16">
        <f t="shared" si="70"/>
        <v>8.5</v>
      </c>
      <c r="JY65" s="16">
        <f t="shared" si="70"/>
        <v>8.5</v>
      </c>
      <c r="JZ65" s="16">
        <f t="shared" si="70"/>
        <v>8.5</v>
      </c>
      <c r="KA65" s="16">
        <f t="shared" si="70"/>
        <v>8.5</v>
      </c>
      <c r="KB65" s="16">
        <f t="shared" si="70"/>
        <v>8.5</v>
      </c>
      <c r="KC65" s="16">
        <f t="shared" si="70"/>
        <v>8.5</v>
      </c>
      <c r="KD65" s="16">
        <f t="shared" si="70"/>
        <v>8.5</v>
      </c>
      <c r="KE65" s="16">
        <f t="shared" si="70"/>
        <v>8.5</v>
      </c>
      <c r="KF65" s="16">
        <f t="shared" si="70"/>
        <v>8.5</v>
      </c>
      <c r="KG65"/>
      <c r="KH65"/>
      <c r="KI65"/>
      <c r="KJ65"/>
      <c r="KK65"/>
      <c r="KL65"/>
      <c r="KM65"/>
      <c r="KN65"/>
      <c r="KO65"/>
    </row>
    <row r="66" spans="1:301" s="16" customFormat="1" x14ac:dyDescent="0.2">
      <c r="A66" t="s">
        <v>41</v>
      </c>
      <c r="B66" s="17">
        <v>5.98</v>
      </c>
      <c r="C66" s="16">
        <f t="shared" ref="C66:BN66" si="71">B66*(1+B55)</f>
        <v>5.9397519622724717</v>
      </c>
      <c r="D66" s="16">
        <f t="shared" si="71"/>
        <v>5.8976998605577062</v>
      </c>
      <c r="E66" s="16">
        <f t="shared" si="71"/>
        <v>5.8538148848176101</v>
      </c>
      <c r="F66" s="16">
        <f t="shared" si="71"/>
        <v>5.8080741077577072</v>
      </c>
      <c r="G66" s="16">
        <f t="shared" si="71"/>
        <v>5.7604606918010921</v>
      </c>
      <c r="H66" s="16">
        <f t="shared" si="71"/>
        <v>5.710964075800673</v>
      </c>
      <c r="I66" s="16">
        <f t="shared" si="71"/>
        <v>5.659580119878072</v>
      </c>
      <c r="J66" s="16">
        <f t="shared" si="71"/>
        <v>5.6063112074294255</v>
      </c>
      <c r="K66" s="16">
        <f t="shared" si="71"/>
        <v>5.5511663036963634</v>
      </c>
      <c r="L66" s="16">
        <f t="shared" si="71"/>
        <v>5.4941609706919454</v>
      </c>
      <c r="M66" s="16">
        <f t="shared" si="71"/>
        <v>5.4353173386541007</v>
      </c>
      <c r="N66" s="16">
        <f t="shared" si="71"/>
        <v>5.3753586228311701</v>
      </c>
      <c r="O66" s="16">
        <f t="shared" si="71"/>
        <v>5.314287722740433</v>
      </c>
      <c r="P66" s="16">
        <f t="shared" si="71"/>
        <v>5.2521084794773518</v>
      </c>
      <c r="Q66" s="16">
        <f t="shared" si="71"/>
        <v>5.1888257870414325</v>
      </c>
      <c r="R66" s="16">
        <f t="shared" si="71"/>
        <v>5.1200572499803654</v>
      </c>
      <c r="S66" s="16">
        <f t="shared" si="71"/>
        <v>5.0459346902336382</v>
      </c>
      <c r="T66" s="16">
        <f t="shared" si="71"/>
        <v>4.9666102867662607</v>
      </c>
      <c r="U66" s="16">
        <f t="shared" si="71"/>
        <v>4.8822563512523214</v>
      </c>
      <c r="V66" s="16">
        <f t="shared" si="71"/>
        <v>4.7930649697103194</v>
      </c>
      <c r="W66" s="16">
        <f t="shared" si="71"/>
        <v>4.7151199479370351</v>
      </c>
      <c r="X66" s="16">
        <f t="shared" si="71"/>
        <v>4.6468358844554034</v>
      </c>
      <c r="Y66" s="16">
        <f t="shared" si="71"/>
        <v>4.5879449844739169</v>
      </c>
      <c r="Z66" s="16">
        <f t="shared" si="71"/>
        <v>4.5382209516893868</v>
      </c>
      <c r="AA66" s="16">
        <f t="shared" si="71"/>
        <v>4.4974779312266904</v>
      </c>
      <c r="AB66" s="16">
        <f t="shared" si="71"/>
        <v>4.4655697228029405</v>
      </c>
      <c r="AC66" s="16">
        <f t="shared" si="71"/>
        <v>4.4423892295948164</v>
      </c>
      <c r="AD66" s="16">
        <f t="shared" si="71"/>
        <v>4.4278681312137396</v>
      </c>
      <c r="AE66" s="16">
        <f t="shared" si="71"/>
        <v>4.4219767719036867</v>
      </c>
      <c r="AF66" s="16">
        <f t="shared" si="71"/>
        <v>4.4247242569634677</v>
      </c>
      <c r="AG66" s="16">
        <f t="shared" si="71"/>
        <v>4.421548521585744</v>
      </c>
      <c r="AH66" s="16">
        <f t="shared" si="71"/>
        <v>4.4133055901358569</v>
      </c>
      <c r="AI66" s="16">
        <f t="shared" si="71"/>
        <v>4.3999909369474421</v>
      </c>
      <c r="AJ66" s="16">
        <f t="shared" si="71"/>
        <v>4.3816177620421932</v>
      </c>
      <c r="AK66" s="16">
        <f t="shared" si="71"/>
        <v>4.358217155236396</v>
      </c>
      <c r="AL66" s="16">
        <f t="shared" si="71"/>
        <v>4.3298381228627001</v>
      </c>
      <c r="AM66" s="16">
        <f t="shared" si="71"/>
        <v>4.2965475058329581</v>
      </c>
      <c r="AN66" s="16">
        <f t="shared" si="71"/>
        <v>4.2584297878470467</v>
      </c>
      <c r="AO66" s="16">
        <f t="shared" si="71"/>
        <v>4.2155867936798455</v>
      </c>
      <c r="AP66" s="16">
        <f t="shared" si="71"/>
        <v>4.1681372783262605</v>
      </c>
      <c r="AQ66" s="16">
        <f t="shared" si="71"/>
        <v>4.1253507750862433</v>
      </c>
      <c r="AR66" s="16">
        <f t="shared" si="71"/>
        <v>4.0867575987098297</v>
      </c>
      <c r="AS66" s="16">
        <f t="shared" si="71"/>
        <v>4.0522656810995628</v>
      </c>
      <c r="AT66" s="16">
        <f t="shared" si="71"/>
        <v>4.0217933977861682</v>
      </c>
      <c r="AU66" s="16">
        <f t="shared" si="71"/>
        <v>3.9952692914202577</v>
      </c>
      <c r="AV66" s="16">
        <f t="shared" si="71"/>
        <v>3.9726318379150971</v>
      </c>
      <c r="AW66" s="16">
        <f t="shared" si="71"/>
        <v>3.953829248037505</v>
      </c>
      <c r="AX66" s="16">
        <f t="shared" si="71"/>
        <v>3.9388193035567687</v>
      </c>
      <c r="AY66" s="16">
        <f t="shared" si="71"/>
        <v>3.9275692272181919</v>
      </c>
      <c r="AZ66" s="16">
        <f t="shared" si="71"/>
        <v>3.9200555859158168</v>
      </c>
      <c r="BA66" s="16">
        <f t="shared" si="71"/>
        <v>3.9050980726883808</v>
      </c>
      <c r="BB66" s="16">
        <f t="shared" si="71"/>
        <v>3.8832517601124281</v>
      </c>
      <c r="BC66" s="16">
        <f t="shared" si="71"/>
        <v>3.8545861361026361</v>
      </c>
      <c r="BD66" s="16">
        <f t="shared" si="71"/>
        <v>3.8192048417015259</v>
      </c>
      <c r="BE66" s="16">
        <f t="shared" si="71"/>
        <v>3.777245348028675</v>
      </c>
      <c r="BF66" s="16">
        <f t="shared" si="71"/>
        <v>3.7288783483400745</v>
      </c>
      <c r="BG66" s="16">
        <f t="shared" si="71"/>
        <v>3.6743068804178272</v>
      </c>
      <c r="BH66" s="16">
        <f t="shared" si="71"/>
        <v>3.6137651816216518</v>
      </c>
      <c r="BI66" s="16">
        <f t="shared" si="71"/>
        <v>3.5475172820295673</v>
      </c>
      <c r="BJ66" s="16">
        <f t="shared" si="71"/>
        <v>3.4758553439558937</v>
      </c>
      <c r="BK66" s="16">
        <f t="shared" si="71"/>
        <v>3.4067454744361814</v>
      </c>
      <c r="BL66" s="16">
        <f t="shared" si="71"/>
        <v>3.3398040076239357</v>
      </c>
      <c r="BM66" s="16">
        <f t="shared" si="71"/>
        <v>3.2749769692428528</v>
      </c>
      <c r="BN66" s="16">
        <f t="shared" si="71"/>
        <v>3.2122113808372825</v>
      </c>
      <c r="BO66" s="16">
        <f t="shared" ref="BO66:DZ66" si="72">BN66*(1+BN55)</f>
        <v>3.1514552800588511</v>
      </c>
      <c r="BP66" s="16">
        <f t="shared" si="72"/>
        <v>3.0926577400395265</v>
      </c>
      <c r="BQ66" s="16">
        <f t="shared" si="72"/>
        <v>3.035768886565283</v>
      </c>
      <c r="BR66" s="16">
        <f t="shared" si="72"/>
        <v>2.9807399127003888</v>
      </c>
      <c r="BS66" s="16">
        <f t="shared" si="72"/>
        <v>2.9275230912608761</v>
      </c>
      <c r="BT66" s="16">
        <f t="shared" si="72"/>
        <v>2.8760717849924409</v>
      </c>
      <c r="BU66" s="16">
        <f t="shared" si="72"/>
        <v>2.8307948703716437</v>
      </c>
      <c r="BV66" s="16">
        <f t="shared" si="72"/>
        <v>2.7914343538078188</v>
      </c>
      <c r="BW66" s="16">
        <f t="shared" si="72"/>
        <v>2.7577702389577703</v>
      </c>
      <c r="BX66" s="16">
        <f t="shared" si="72"/>
        <v>2.7296156035409918</v>
      </c>
      <c r="BY66" s="16">
        <f t="shared" si="72"/>
        <v>2.7068149374807167</v>
      </c>
      <c r="BZ66" s="16">
        <f t="shared" si="72"/>
        <v>2.6892427639112535</v>
      </c>
      <c r="CA66" s="16">
        <f t="shared" si="72"/>
        <v>2.6768025282903474</v>
      </c>
      <c r="CB66" s="16">
        <f t="shared" si="72"/>
        <v>2.6694257413772933</v>
      </c>
      <c r="CC66" s="16">
        <f t="shared" si="72"/>
        <v>2.6670713660555867</v>
      </c>
      <c r="CD66" s="16">
        <f t="shared" si="72"/>
        <v>2.6697254402990525</v>
      </c>
      <c r="CE66" s="16">
        <f t="shared" si="72"/>
        <v>2.6707837476712406</v>
      </c>
      <c r="CF66" s="16">
        <f t="shared" si="72"/>
        <v>2.6702318247353087</v>
      </c>
      <c r="CG66" s="16">
        <f t="shared" si="72"/>
        <v>2.6680728193448284</v>
      </c>
      <c r="CH66" s="16">
        <f t="shared" si="72"/>
        <v>2.6643122830158008</v>
      </c>
      <c r="CI66" s="16">
        <f t="shared" si="72"/>
        <v>2.658958149602646</v>
      </c>
      <c r="CJ66" s="16">
        <f t="shared" si="72"/>
        <v>2.652020711816736</v>
      </c>
      <c r="CK66" s="16">
        <f t="shared" si="72"/>
        <v>2.6435125941866739</v>
      </c>
      <c r="CL66" s="16">
        <f t="shared" si="72"/>
        <v>2.6334487214391604</v>
      </c>
      <c r="CM66" s="16">
        <f t="shared" si="72"/>
        <v>2.6218462831934719</v>
      </c>
      <c r="CN66" s="16">
        <f t="shared" si="72"/>
        <v>2.6087246948310847</v>
      </c>
      <c r="CO66" s="16">
        <f t="shared" si="72"/>
        <v>2.5956728214517337</v>
      </c>
      <c r="CP66" s="16">
        <f t="shared" si="72"/>
        <v>2.5826876203152245</v>
      </c>
      <c r="CQ66" s="16">
        <f t="shared" si="72"/>
        <v>2.5697687421827249</v>
      </c>
      <c r="CR66" s="16">
        <f t="shared" si="72"/>
        <v>2.5569158391885951</v>
      </c>
      <c r="CS66" s="16">
        <f t="shared" si="72"/>
        <v>2.5441285649536947</v>
      </c>
      <c r="CT66" s="16">
        <f t="shared" si="72"/>
        <v>2.5314065746072822</v>
      </c>
      <c r="CU66" s="16">
        <f t="shared" si="72"/>
        <v>2.5187495248179594</v>
      </c>
      <c r="CV66" s="16">
        <f t="shared" si="72"/>
        <v>2.5061570737908712</v>
      </c>
      <c r="CW66" s="16">
        <f t="shared" si="72"/>
        <v>2.4936288812987466</v>
      </c>
      <c r="CX66" s="16">
        <f t="shared" si="72"/>
        <v>2.4811646086608583</v>
      </c>
      <c r="CY66" s="16">
        <f t="shared" si="72"/>
        <v>2.4687639187924977</v>
      </c>
      <c r="CZ66" s="16">
        <f t="shared" si="72"/>
        <v>2.4564264761780237</v>
      </c>
      <c r="DA66" s="16">
        <f t="shared" si="72"/>
        <v>2.4441519469065685</v>
      </c>
      <c r="DB66" s="16">
        <f t="shared" si="72"/>
        <v>2.4319399986540025</v>
      </c>
      <c r="DC66" s="16">
        <f t="shared" si="72"/>
        <v>2.4197903007069588</v>
      </c>
      <c r="DD66" s="16">
        <f t="shared" si="72"/>
        <v>2.4077025239635454</v>
      </c>
      <c r="DE66" s="16">
        <f t="shared" si="72"/>
        <v>2.3956763409439708</v>
      </c>
      <c r="DF66" s="16">
        <f t="shared" si="72"/>
        <v>2.3837114257779142</v>
      </c>
      <c r="DG66" s="16">
        <f t="shared" si="72"/>
        <v>2.3718074542238208</v>
      </c>
      <c r="DH66" s="16">
        <f t="shared" si="72"/>
        <v>2.3599641036553494</v>
      </c>
      <c r="DI66" s="16">
        <f t="shared" si="72"/>
        <v>2.3481810530642222</v>
      </c>
      <c r="DJ66" s="16">
        <f t="shared" si="72"/>
        <v>2.3364579830861532</v>
      </c>
      <c r="DK66" s="16">
        <f t="shared" si="72"/>
        <v>2.3247945759789928</v>
      </c>
      <c r="DL66" s="16">
        <f t="shared" si="72"/>
        <v>2.3131905156391834</v>
      </c>
      <c r="DM66" s="16">
        <f t="shared" si="72"/>
        <v>2.3016454875823791</v>
      </c>
      <c r="DN66" s="16">
        <f t="shared" si="72"/>
        <v>2.2901591789525146</v>
      </c>
      <c r="DO66" s="16">
        <f t="shared" si="72"/>
        <v>2.2787312785151239</v>
      </c>
      <c r="DP66" s="16">
        <f t="shared" si="72"/>
        <v>2.2673614766658234</v>
      </c>
      <c r="DQ66" s="16">
        <f t="shared" si="72"/>
        <v>2.2560494654248511</v>
      </c>
      <c r="DR66" s="16">
        <f t="shared" si="72"/>
        <v>2.2447949384325914</v>
      </c>
      <c r="DS66" s="16">
        <f t="shared" si="72"/>
        <v>2.2335975909555921</v>
      </c>
      <c r="DT66" s="16">
        <f t="shared" si="72"/>
        <v>2.2224571198721104</v>
      </c>
      <c r="DU66" s="16">
        <f t="shared" si="72"/>
        <v>2.2113732236700572</v>
      </c>
      <c r="DV66" s="16">
        <f t="shared" si="72"/>
        <v>2.2003456024531682</v>
      </c>
      <c r="DW66" s="16">
        <f t="shared" si="72"/>
        <v>2.1893739579260703</v>
      </c>
      <c r="DX66" s="16">
        <f t="shared" si="72"/>
        <v>2.1784579934018171</v>
      </c>
      <c r="DY66" s="16">
        <f t="shared" si="72"/>
        <v>2.1675974138037009</v>
      </c>
      <c r="DZ66" s="16">
        <f t="shared" si="72"/>
        <v>2.156791925649225</v>
      </c>
      <c r="EA66" s="16">
        <f t="shared" ref="EA66:GL66" si="73">DZ66*(1+DZ55)</f>
        <v>2.1460412370455235</v>
      </c>
      <c r="EB66" s="16">
        <f t="shared" si="73"/>
        <v>2.1353450576756692</v>
      </c>
      <c r="EC66" s="16">
        <f t="shared" si="73"/>
        <v>2.1247030988110547</v>
      </c>
      <c r="ED66" s="16">
        <f t="shared" si="73"/>
        <v>2.1141150733133349</v>
      </c>
      <c r="EE66" s="16">
        <f t="shared" si="73"/>
        <v>2.1035806956099874</v>
      </c>
      <c r="EF66" s="16">
        <f t="shared" si="73"/>
        <v>2.0930996817009975</v>
      </c>
      <c r="EG66" s="16">
        <f t="shared" si="73"/>
        <v>2.0826717491552382</v>
      </c>
      <c r="EH66" s="16">
        <f t="shared" si="73"/>
        <v>2.0722966170922414</v>
      </c>
      <c r="EI66" s="16">
        <f t="shared" si="73"/>
        <v>2.0619740061993141</v>
      </c>
      <c r="EJ66" s="16">
        <f t="shared" si="73"/>
        <v>2.0517036386850642</v>
      </c>
      <c r="EK66" s="16">
        <f t="shared" si="73"/>
        <v>2.0414852383037387</v>
      </c>
      <c r="EL66" s="16">
        <f t="shared" si="73"/>
        <v>2.0313185303529822</v>
      </c>
      <c r="EM66" s="16">
        <f t="shared" si="73"/>
        <v>2.0212032416673456</v>
      </c>
      <c r="EN66" s="16">
        <f t="shared" si="73"/>
        <v>2.0111391005923251</v>
      </c>
      <c r="EO66" s="16">
        <f t="shared" si="73"/>
        <v>2.0011258369842784</v>
      </c>
      <c r="EP66" s="16">
        <f t="shared" si="73"/>
        <v>1.9911631822094782</v>
      </c>
      <c r="EQ66" s="16">
        <f t="shared" si="73"/>
        <v>1.9812508691394526</v>
      </c>
      <c r="ER66" s="16">
        <f t="shared" si="73"/>
        <v>1.971388632152103</v>
      </c>
      <c r="ES66" s="16">
        <f t="shared" si="73"/>
        <v>1.9615762071101799</v>
      </c>
      <c r="ET66" s="16">
        <f t="shared" si="73"/>
        <v>1.9518133313649322</v>
      </c>
      <c r="EU66" s="16">
        <f t="shared" si="73"/>
        <v>1.9420997437532177</v>
      </c>
      <c r="EV66" s="16">
        <f t="shared" si="73"/>
        <v>1.9324351845635757</v>
      </c>
      <c r="EW66" s="16">
        <f t="shared" si="73"/>
        <v>1.922819395564052</v>
      </c>
      <c r="EX66" s="16">
        <f t="shared" si="73"/>
        <v>1.9132521199786536</v>
      </c>
      <c r="EY66" s="16">
        <f t="shared" si="73"/>
        <v>1.9037331024802115</v>
      </c>
      <c r="EZ66" s="16">
        <f t="shared" si="73"/>
        <v>1.8942620891883803</v>
      </c>
      <c r="FA66" s="16">
        <f t="shared" si="73"/>
        <v>1.8848388276617947</v>
      </c>
      <c r="FB66" s="16">
        <f t="shared" si="73"/>
        <v>1.8754630668830181</v>
      </c>
      <c r="FC66" s="16">
        <f t="shared" si="73"/>
        <v>1.8661345572621191</v>
      </c>
      <c r="FD66" s="16">
        <f t="shared" si="73"/>
        <v>1.8568530506190311</v>
      </c>
      <c r="FE66" s="16">
        <f t="shared" si="73"/>
        <v>1.8476183001850432</v>
      </c>
      <c r="FF66" s="16">
        <f t="shared" si="73"/>
        <v>1.8384300605911479</v>
      </c>
      <c r="FG66" s="16">
        <f t="shared" si="73"/>
        <v>1.8292880878609341</v>
      </c>
      <c r="FH66" s="16">
        <f t="shared" si="73"/>
        <v>1.8201921393918774</v>
      </c>
      <c r="FI66" s="16">
        <f t="shared" si="73"/>
        <v>1.8111419739783268</v>
      </c>
      <c r="FJ66" s="16">
        <f t="shared" si="73"/>
        <v>1.8021373517829782</v>
      </c>
      <c r="FK66" s="16">
        <f t="shared" si="73"/>
        <v>1.7931780343358803</v>
      </c>
      <c r="FL66" s="16">
        <f t="shared" si="73"/>
        <v>1.784263784517268</v>
      </c>
      <c r="FM66" s="16">
        <f t="shared" si="73"/>
        <v>1.7753943665606191</v>
      </c>
      <c r="FN66" s="16">
        <f t="shared" si="73"/>
        <v>1.766569546041195</v>
      </c>
      <c r="FO66" s="16">
        <f t="shared" si="73"/>
        <v>1.7577890898685191</v>
      </c>
      <c r="FP66" s="16">
        <f t="shared" si="73"/>
        <v>1.7490527662832018</v>
      </c>
      <c r="FQ66" s="16">
        <f t="shared" si="73"/>
        <v>1.7403603448472054</v>
      </c>
      <c r="FR66" s="16">
        <f t="shared" si="73"/>
        <v>1.7317115964418131</v>
      </c>
      <c r="FS66" s="16">
        <f t="shared" si="73"/>
        <v>1.723106293248946</v>
      </c>
      <c r="FT66" s="16">
        <f t="shared" si="73"/>
        <v>1.7145442087561178</v>
      </c>
      <c r="FU66" s="16">
        <f t="shared" si="73"/>
        <v>1.7060251177402188</v>
      </c>
      <c r="FV66" s="16">
        <f t="shared" si="73"/>
        <v>1.6975487957450106</v>
      </c>
      <c r="FW66" s="16">
        <f t="shared" si="73"/>
        <v>1.6891150204026641</v>
      </c>
      <c r="FX66" s="16">
        <f t="shared" si="73"/>
        <v>1.6807235696388503</v>
      </c>
      <c r="FY66" s="16">
        <f t="shared" si="73"/>
        <v>1.6723742237363939</v>
      </c>
      <c r="FZ66" s="16">
        <f t="shared" si="73"/>
        <v>1.6640667641781832</v>
      </c>
      <c r="GA66" s="16">
        <f t="shared" si="73"/>
        <v>1.6558009733266277</v>
      </c>
      <c r="GB66" s="16">
        <f t="shared" si="73"/>
        <v>1.6475766347888441</v>
      </c>
      <c r="GC66" s="16">
        <f t="shared" si="73"/>
        <v>1.6393935333911949</v>
      </c>
      <c r="GD66" s="16">
        <f t="shared" si="73"/>
        <v>1.6312514551909489</v>
      </c>
      <c r="GE66" s="16">
        <f t="shared" si="73"/>
        <v>1.623150187460334</v>
      </c>
      <c r="GF66" s="16">
        <f t="shared" si="73"/>
        <v>1.6150895186873242</v>
      </c>
      <c r="GG66" s="16">
        <f t="shared" si="73"/>
        <v>1.6070692385585241</v>
      </c>
      <c r="GH66" s="16">
        <f t="shared" si="73"/>
        <v>1.5990891379583776</v>
      </c>
      <c r="GI66" s="16">
        <f t="shared" si="73"/>
        <v>1.5911490089527569</v>
      </c>
      <c r="GJ66" s="16">
        <f t="shared" si="73"/>
        <v>1.5832486447943255</v>
      </c>
      <c r="GK66" s="16">
        <f t="shared" si="73"/>
        <v>1.5753878399116379</v>
      </c>
      <c r="GL66" s="16">
        <f t="shared" si="73"/>
        <v>1.5675660790135151</v>
      </c>
      <c r="GM66" s="16">
        <f t="shared" ref="GM66:IX66" si="74">GL66*(1+GL55)</f>
        <v>1.5597831641835522</v>
      </c>
      <c r="GN66" s="16">
        <f t="shared" si="74"/>
        <v>1.5520388986649714</v>
      </c>
      <c r="GO66" s="16">
        <f t="shared" si="74"/>
        <v>1.5443330867947964</v>
      </c>
      <c r="GP66" s="16">
        <f t="shared" si="74"/>
        <v>1.536665533994336</v>
      </c>
      <c r="GQ66" s="16">
        <f t="shared" si="74"/>
        <v>1.5290360467519799</v>
      </c>
      <c r="GR66" s="16">
        <f t="shared" si="74"/>
        <v>1.5214444326292682</v>
      </c>
      <c r="GS66" s="16">
        <f t="shared" si="74"/>
        <v>1.5138905002303804</v>
      </c>
      <c r="GT66" s="16">
        <f t="shared" si="74"/>
        <v>1.5063740592078751</v>
      </c>
      <c r="GU66" s="16">
        <f t="shared" si="74"/>
        <v>1.4988949202484152</v>
      </c>
      <c r="GV66" s="16">
        <f t="shared" si="74"/>
        <v>1.4914528950648072</v>
      </c>
      <c r="GW66" s="16">
        <f t="shared" si="74"/>
        <v>1.4840477963983427</v>
      </c>
      <c r="GX66" s="16">
        <f t="shared" si="74"/>
        <v>1.476679438002612</v>
      </c>
      <c r="GY66" s="16">
        <f t="shared" si="74"/>
        <v>1.4693476346309609</v>
      </c>
      <c r="GZ66" s="16">
        <f t="shared" si="74"/>
        <v>1.4620522020311102</v>
      </c>
      <c r="HA66" s="16">
        <f t="shared" si="74"/>
        <v>1.4547929569495064</v>
      </c>
      <c r="HB66" s="16">
        <f t="shared" si="74"/>
        <v>1.4475697171138353</v>
      </c>
      <c r="HC66" s="16">
        <f t="shared" si="74"/>
        <v>1.4403823012277273</v>
      </c>
      <c r="HD66" s="16">
        <f t="shared" si="74"/>
        <v>1.433230528971549</v>
      </c>
      <c r="HE66" s="16">
        <f t="shared" si="74"/>
        <v>1.4261142210199831</v>
      </c>
      <c r="HF66" s="16">
        <f t="shared" si="74"/>
        <v>1.4190331989299332</v>
      </c>
      <c r="HG66" s="16">
        <f t="shared" si="74"/>
        <v>1.4119872852537745</v>
      </c>
      <c r="HH66" s="16">
        <f t="shared" si="74"/>
        <v>1.4049763034821092</v>
      </c>
      <c r="HI66" s="16">
        <f t="shared" si="74"/>
        <v>1.3980000780497699</v>
      </c>
      <c r="HJ66" s="16">
        <f t="shared" si="74"/>
        <v>1.3910584343208003</v>
      </c>
      <c r="HK66" s="16">
        <f t="shared" si="74"/>
        <v>1.3841511985896917</v>
      </c>
      <c r="HL66" s="16">
        <f t="shared" si="74"/>
        <v>1.377278198076294</v>
      </c>
      <c r="HM66" s="16">
        <f t="shared" si="74"/>
        <v>1.3704392609143441</v>
      </c>
      <c r="HN66" s="16">
        <f t="shared" si="74"/>
        <v>1.3636342161482558</v>
      </c>
      <c r="HO66" s="16">
        <f t="shared" si="74"/>
        <v>1.3568628937243998</v>
      </c>
      <c r="HP66" s="16">
        <f t="shared" si="74"/>
        <v>1.3501251244912664</v>
      </c>
      <c r="HQ66" s="16">
        <f t="shared" si="74"/>
        <v>1.3434207401728737</v>
      </c>
      <c r="HR66" s="16">
        <f t="shared" si="74"/>
        <v>1.336749573390311</v>
      </c>
      <c r="HS66" s="16">
        <f t="shared" si="74"/>
        <v>1.3301114576768678</v>
      </c>
      <c r="HT66" s="16">
        <f t="shared" si="74"/>
        <v>1.3235062274273655</v>
      </c>
      <c r="HU66" s="16">
        <f t="shared" si="74"/>
        <v>1.3169337179096168</v>
      </c>
      <c r="HV66" s="16">
        <f t="shared" si="74"/>
        <v>1.3103937652564943</v>
      </c>
      <c r="HW66" s="16">
        <f t="shared" si="74"/>
        <v>1.3038862064603161</v>
      </c>
      <c r="HX66" s="16">
        <f t="shared" si="74"/>
        <v>1.2974108793776391</v>
      </c>
      <c r="HY66" s="16">
        <f t="shared" si="74"/>
        <v>1.2909676227139819</v>
      </c>
      <c r="HZ66" s="16">
        <f t="shared" si="74"/>
        <v>1.284556276021148</v>
      </c>
      <c r="IA66" s="16">
        <f t="shared" si="74"/>
        <v>1.2781766796933813</v>
      </c>
      <c r="IB66" s="16">
        <f t="shared" si="74"/>
        <v>1.271828674962552</v>
      </c>
      <c r="IC66" s="16">
        <f t="shared" si="74"/>
        <v>1.2655121038978083</v>
      </c>
      <c r="ID66" s="16">
        <f t="shared" si="74"/>
        <v>1.2592268093947867</v>
      </c>
      <c r="IE66" s="16">
        <f t="shared" si="74"/>
        <v>1.2529726351710186</v>
      </c>
      <c r="IF66" s="16">
        <f t="shared" si="74"/>
        <v>1.2467494257647709</v>
      </c>
      <c r="IG66" s="16">
        <f t="shared" si="74"/>
        <v>1.2405570265292771</v>
      </c>
      <c r="IH66" s="16">
        <f t="shared" si="74"/>
        <v>1.2343952836348078</v>
      </c>
      <c r="II66" s="16">
        <f t="shared" si="74"/>
        <v>1.2282640440503718</v>
      </c>
      <c r="IJ66" s="16">
        <f t="shared" si="74"/>
        <v>1.2221631555430681</v>
      </c>
      <c r="IK66" s="16">
        <f t="shared" si="74"/>
        <v>1.2160924666752844</v>
      </c>
      <c r="IL66" s="16">
        <f t="shared" si="74"/>
        <v>1.2100518268008189</v>
      </c>
      <c r="IM66" s="16">
        <f t="shared" si="74"/>
        <v>1.2040410860570283</v>
      </c>
      <c r="IN66" s="16">
        <f t="shared" si="74"/>
        <v>1.1980600953645484</v>
      </c>
      <c r="IO66" s="16">
        <f t="shared" si="74"/>
        <v>1.1921087064162541</v>
      </c>
      <c r="IP66" s="16">
        <f t="shared" si="74"/>
        <v>1.1861867716780095</v>
      </c>
      <c r="IQ66" s="16">
        <f t="shared" si="74"/>
        <v>1.1802941443909383</v>
      </c>
      <c r="IR66" s="16">
        <f t="shared" si="74"/>
        <v>1.174430678556178</v>
      </c>
      <c r="IS66" s="16">
        <f t="shared" si="74"/>
        <v>1.1685962289322138</v>
      </c>
      <c r="IT66" s="16">
        <f t="shared" si="74"/>
        <v>1.1627906510339001</v>
      </c>
      <c r="IU66" s="16">
        <f t="shared" si="74"/>
        <v>1.1570138011252324</v>
      </c>
      <c r="IV66" s="16">
        <f t="shared" si="74"/>
        <v>1.1512655362193105</v>
      </c>
      <c r="IW66" s="16">
        <f t="shared" si="74"/>
        <v>1.1455457140693068</v>
      </c>
      <c r="IX66" s="16">
        <f t="shared" si="74"/>
        <v>1.1398541931629784</v>
      </c>
      <c r="IY66" s="16">
        <f t="shared" ref="IY66:KF66" si="75">IX66*(1+IX55)</f>
        <v>1.1341908327222794</v>
      </c>
      <c r="IZ66" s="16">
        <f t="shared" si="75"/>
        <v>1.1285554926996935</v>
      </c>
      <c r="JA66" s="16">
        <f t="shared" si="75"/>
        <v>1.1229480337683642</v>
      </c>
      <c r="JB66" s="16">
        <f t="shared" si="75"/>
        <v>1.117368317324537</v>
      </c>
      <c r="JC66" s="16">
        <f t="shared" si="75"/>
        <v>1.1118162054791367</v>
      </c>
      <c r="JD66" s="16">
        <f t="shared" si="75"/>
        <v>1.1062915610591462</v>
      </c>
      <c r="JE66" s="16">
        <f t="shared" si="75"/>
        <v>1.1007942475998123</v>
      </c>
      <c r="JF66" s="16">
        <f t="shared" si="75"/>
        <v>1.0953241293405902</v>
      </c>
      <c r="JG66" s="16">
        <f t="shared" si="75"/>
        <v>1.0898810712223153</v>
      </c>
      <c r="JH66" s="16">
        <f t="shared" si="75"/>
        <v>1.0844649388774075</v>
      </c>
      <c r="JI66" s="16">
        <f t="shared" si="75"/>
        <v>1.0790755986345126</v>
      </c>
      <c r="JJ66" s="16">
        <f t="shared" si="75"/>
        <v>1.0737129175066411</v>
      </c>
      <c r="JK66" s="16">
        <f t="shared" si="75"/>
        <v>1.0683767631919752</v>
      </c>
      <c r="JL66" s="16">
        <f t="shared" si="75"/>
        <v>1.0630670040686654</v>
      </c>
      <c r="JM66" s="16">
        <f t="shared" si="75"/>
        <v>1.0577835091933698</v>
      </c>
      <c r="JN66" s="16">
        <f t="shared" si="75"/>
        <v>1.0525261482947819</v>
      </c>
      <c r="JO66" s="16">
        <f t="shared" si="75"/>
        <v>1.0472947917704278</v>
      </c>
      <c r="JP66" s="16">
        <f t="shared" si="75"/>
        <v>1.0420893106822766</v>
      </c>
      <c r="JQ66" s="16">
        <f t="shared" si="75"/>
        <v>1.0369095767541496</v>
      </c>
      <c r="JR66" s="16">
        <f t="shared" si="75"/>
        <v>1.0317554623639587</v>
      </c>
      <c r="JS66" s="16">
        <f t="shared" si="75"/>
        <v>1.0266268405491668</v>
      </c>
      <c r="JT66" s="16">
        <f t="shared" si="75"/>
        <v>1.0215235849924504</v>
      </c>
      <c r="JU66" s="16">
        <f t="shared" si="75"/>
        <v>1.0164455700239861</v>
      </c>
      <c r="JV66" s="16">
        <f t="shared" si="75"/>
        <v>1.0113926706155445</v>
      </c>
      <c r="JW66" s="16">
        <f t="shared" si="75"/>
        <v>1.006364762378551</v>
      </c>
      <c r="JX66" s="16">
        <f t="shared" si="75"/>
        <v>1.0013617215614103</v>
      </c>
      <c r="JY66" s="16">
        <f t="shared" si="75"/>
        <v>0.99638342504308919</v>
      </c>
      <c r="JZ66" s="16">
        <f t="shared" si="75"/>
        <v>0.99142975032764469</v>
      </c>
      <c r="KA66" s="16">
        <f t="shared" si="75"/>
        <v>0.98650057554805937</v>
      </c>
      <c r="KB66" s="16">
        <f t="shared" si="75"/>
        <v>0.98159577945711773</v>
      </c>
      <c r="KC66" s="16">
        <f t="shared" si="75"/>
        <v>0.97671524142308408</v>
      </c>
      <c r="KD66" s="16">
        <f t="shared" si="75"/>
        <v>0.97185884142839685</v>
      </c>
      <c r="KE66" s="16">
        <f t="shared" si="75"/>
        <v>0.96702646006333126</v>
      </c>
      <c r="KF66" s="16">
        <f t="shared" si="75"/>
        <v>0.96221797852668522</v>
      </c>
      <c r="KG66"/>
      <c r="KH66"/>
      <c r="KI66"/>
      <c r="KJ66"/>
      <c r="KK66"/>
      <c r="KL66"/>
      <c r="KM66"/>
      <c r="KN66"/>
      <c r="KO66"/>
    </row>
    <row r="67" spans="1:301" s="16" customFormat="1" x14ac:dyDescent="0.2">
      <c r="A67" t="s">
        <v>42</v>
      </c>
      <c r="B67" s="17">
        <v>18.62</v>
      </c>
      <c r="C67" s="16">
        <f t="shared" ref="C67:BN67" si="76">B67*(1+B56)</f>
        <v>18.601611619332317</v>
      </c>
      <c r="D67" s="16">
        <f t="shared" si="76"/>
        <v>18.584334398472876</v>
      </c>
      <c r="E67" s="16">
        <f t="shared" si="76"/>
        <v>18.568057610917833</v>
      </c>
      <c r="F67" s="16">
        <f t="shared" si="76"/>
        <v>18.552681915930435</v>
      </c>
      <c r="G67" s="16">
        <f t="shared" si="76"/>
        <v>18.538118211731138</v>
      </c>
      <c r="H67" s="16">
        <f t="shared" si="76"/>
        <v>18.524287208236125</v>
      </c>
      <c r="I67" s="16">
        <f t="shared" si="76"/>
        <v>18.511119001584042</v>
      </c>
      <c r="J67" s="16">
        <f t="shared" si="76"/>
        <v>18.498552642287411</v>
      </c>
      <c r="K67" s="16">
        <f t="shared" si="76"/>
        <v>18.486535706927164</v>
      </c>
      <c r="L67" s="16">
        <f t="shared" si="76"/>
        <v>18.475023875687018</v>
      </c>
      <c r="M67" s="16">
        <f t="shared" si="76"/>
        <v>18.463980520950866</v>
      </c>
      <c r="N67" s="16">
        <f t="shared" si="76"/>
        <v>18.455294990221063</v>
      </c>
      <c r="O67" s="16">
        <f t="shared" si="76"/>
        <v>18.448951241142801</v>
      </c>
      <c r="P67" s="16">
        <f t="shared" si="76"/>
        <v>18.444941223503413</v>
      </c>
      <c r="Q67" s="16">
        <f t="shared" si="76"/>
        <v>18.443265108513565</v>
      </c>
      <c r="R67" s="16">
        <f t="shared" si="76"/>
        <v>18.432708255788139</v>
      </c>
      <c r="S67" s="16">
        <f t="shared" si="76"/>
        <v>18.413133250410663</v>
      </c>
      <c r="T67" s="16">
        <f t="shared" si="76"/>
        <v>18.384437570180591</v>
      </c>
      <c r="U67" s="16">
        <f t="shared" si="76"/>
        <v>18.346553782825389</v>
      </c>
      <c r="V67" s="16">
        <f t="shared" si="76"/>
        <v>18.299449568295202</v>
      </c>
      <c r="W67" s="16">
        <f t="shared" si="76"/>
        <v>18.263139864417294</v>
      </c>
      <c r="X67" s="16">
        <f t="shared" si="76"/>
        <v>18.227790541281809</v>
      </c>
      <c r="Y67" s="16">
        <f t="shared" si="76"/>
        <v>18.193377685335726</v>
      </c>
      <c r="Z67" s="16">
        <f t="shared" si="76"/>
        <v>18.159878849431802</v>
      </c>
      <c r="AA67" s="16">
        <f t="shared" si="76"/>
        <v>18.127272459658375</v>
      </c>
      <c r="AB67" s="16">
        <f t="shared" si="76"/>
        <v>18.095537700595983</v>
      </c>
      <c r="AC67" s="16">
        <f t="shared" si="76"/>
        <v>18.064654384388287</v>
      </c>
      <c r="AD67" s="16">
        <f t="shared" si="76"/>
        <v>18.034602828057629</v>
      </c>
      <c r="AE67" s="16">
        <f t="shared" si="76"/>
        <v>18.005363720959785</v>
      </c>
      <c r="AF67" s="16">
        <f t="shared" si="76"/>
        <v>17.976917988796611</v>
      </c>
      <c r="AG67" s="16">
        <f t="shared" si="76"/>
        <v>17.945233458219935</v>
      </c>
      <c r="AH67" s="16">
        <f t="shared" si="76"/>
        <v>17.919470416755857</v>
      </c>
      <c r="AI67" s="16">
        <f t="shared" si="76"/>
        <v>17.899638213169982</v>
      </c>
      <c r="AJ67" s="16">
        <f t="shared" si="76"/>
        <v>17.885755449742891</v>
      </c>
      <c r="AK67" s="16">
        <f t="shared" si="76"/>
        <v>17.877850974333551</v>
      </c>
      <c r="AL67" s="16">
        <f t="shared" si="76"/>
        <v>17.875964052606879</v>
      </c>
      <c r="AM67" s="16">
        <f t="shared" si="76"/>
        <v>17.880144586306042</v>
      </c>
      <c r="AN67" s="16">
        <f t="shared" si="76"/>
        <v>17.890453391764495</v>
      </c>
      <c r="AO67" s="16">
        <f t="shared" si="76"/>
        <v>17.906962523721013</v>
      </c>
      <c r="AP67" s="16">
        <f t="shared" si="76"/>
        <v>17.929755655902852</v>
      </c>
      <c r="AQ67" s="16">
        <f t="shared" si="76"/>
        <v>17.956598454174813</v>
      </c>
      <c r="AR67" s="16">
        <f t="shared" si="76"/>
        <v>17.983077196488434</v>
      </c>
      <c r="AS67" s="16">
        <f t="shared" si="76"/>
        <v>18.009165289487807</v>
      </c>
      <c r="AT67" s="16">
        <f t="shared" si="76"/>
        <v>18.034836523939841</v>
      </c>
      <c r="AU67" s="16">
        <f t="shared" si="76"/>
        <v>18.060064811616051</v>
      </c>
      <c r="AV67" s="16">
        <f t="shared" si="76"/>
        <v>18.084824203659462</v>
      </c>
      <c r="AW67" s="16">
        <f t="shared" si="76"/>
        <v>18.109088911700571</v>
      </c>
      <c r="AX67" s="16">
        <f t="shared" si="76"/>
        <v>18.132833327113826</v>
      </c>
      <c r="AY67" s="16">
        <f t="shared" si="76"/>
        <v>18.156032035736065</v>
      </c>
      <c r="AZ67" s="16">
        <f t="shared" si="76"/>
        <v>18.178659830398356</v>
      </c>
      <c r="BA67" s="16">
        <f t="shared" si="76"/>
        <v>18.19228838606486</v>
      </c>
      <c r="BB67" s="16">
        <f t="shared" si="76"/>
        <v>18.20400083684175</v>
      </c>
      <c r="BC67" s="16">
        <f t="shared" si="76"/>
        <v>18.213746767464681</v>
      </c>
      <c r="BD67" s="16">
        <f t="shared" si="76"/>
        <v>18.221476003852182</v>
      </c>
      <c r="BE67" s="16">
        <f t="shared" si="76"/>
        <v>18.227139307818586</v>
      </c>
      <c r="BF67" s="16">
        <f t="shared" si="76"/>
        <v>18.230688364871455</v>
      </c>
      <c r="BG67" s="16">
        <f t="shared" si="76"/>
        <v>18.232075760866589</v>
      </c>
      <c r="BH67" s="16">
        <f t="shared" si="76"/>
        <v>18.23125496388268</v>
      </c>
      <c r="BI67" s="16">
        <f t="shared" si="76"/>
        <v>18.228180305470016</v>
      </c>
      <c r="BJ67" s="16">
        <f t="shared" si="76"/>
        <v>18.222806962491372</v>
      </c>
      <c r="BK67" s="16">
        <f t="shared" si="76"/>
        <v>18.222302130171848</v>
      </c>
      <c r="BL67" s="16">
        <f t="shared" si="76"/>
        <v>18.220394925305836</v>
      </c>
      <c r="BM67" s="16">
        <f t="shared" si="76"/>
        <v>18.217080313827264</v>
      </c>
      <c r="BN67" s="16">
        <f t="shared" si="76"/>
        <v>18.21235395154622</v>
      </c>
      <c r="BO67" s="16">
        <f t="shared" ref="BO67:DZ67" si="77">BN67*(1+BN56)</f>
        <v>18.206211974817126</v>
      </c>
      <c r="BP67" s="16">
        <f t="shared" si="77"/>
        <v>18.198650999620842</v>
      </c>
      <c r="BQ67" s="16">
        <f t="shared" si="77"/>
        <v>18.189668115829118</v>
      </c>
      <c r="BR67" s="16">
        <f t="shared" si="77"/>
        <v>18.179260892236304</v>
      </c>
      <c r="BS67" s="16">
        <f t="shared" si="77"/>
        <v>18.167427373753341</v>
      </c>
      <c r="BT67" s="16">
        <f t="shared" si="77"/>
        <v>18.154166079764231</v>
      </c>
      <c r="BU67" s="16">
        <f t="shared" si="77"/>
        <v>18.142676321420041</v>
      </c>
      <c r="BV67" s="16">
        <f t="shared" si="77"/>
        <v>18.131536683599531</v>
      </c>
      <c r="BW67" s="16">
        <f t="shared" si="77"/>
        <v>18.120713198557958</v>
      </c>
      <c r="BX67" s="16">
        <f t="shared" si="77"/>
        <v>18.110172157412631</v>
      </c>
      <c r="BY67" s="16">
        <f t="shared" si="77"/>
        <v>18.099880059370228</v>
      </c>
      <c r="BZ67" s="16">
        <f t="shared" si="77"/>
        <v>18.089803606192142</v>
      </c>
      <c r="CA67" s="16">
        <f t="shared" si="77"/>
        <v>18.079909683295803</v>
      </c>
      <c r="CB67" s="16">
        <f t="shared" si="77"/>
        <v>18.070165354254502</v>
      </c>
      <c r="CC67" s="16">
        <f t="shared" si="77"/>
        <v>18.060537849918482</v>
      </c>
      <c r="CD67" s="16">
        <f t="shared" si="77"/>
        <v>18.050994553468175</v>
      </c>
      <c r="CE67" s="16">
        <f t="shared" si="77"/>
        <v>18.031764662997325</v>
      </c>
      <c r="CF67" s="16">
        <f t="shared" si="77"/>
        <v>18.004333947215507</v>
      </c>
      <c r="CG67" s="16">
        <f t="shared" si="77"/>
        <v>17.96873368654548</v>
      </c>
      <c r="CH67" s="16">
        <f t="shared" si="77"/>
        <v>17.925006889539993</v>
      </c>
      <c r="CI67" s="16">
        <f t="shared" si="77"/>
        <v>17.873208382398627</v>
      </c>
      <c r="CJ67" s="16">
        <f t="shared" si="77"/>
        <v>17.813404696529126</v>
      </c>
      <c r="CK67" s="16">
        <f t="shared" si="77"/>
        <v>17.74567390940798</v>
      </c>
      <c r="CL67" s="16">
        <f t="shared" si="77"/>
        <v>17.67010547397091</v>
      </c>
      <c r="CM67" s="16">
        <f t="shared" si="77"/>
        <v>17.586800010805035</v>
      </c>
      <c r="CN67" s="16">
        <f t="shared" si="77"/>
        <v>17.495869070843888</v>
      </c>
      <c r="CO67" s="16">
        <f t="shared" si="77"/>
        <v>17.403424414289738</v>
      </c>
      <c r="CP67" s="16">
        <f t="shared" si="77"/>
        <v>17.311469862526312</v>
      </c>
      <c r="CQ67" s="16">
        <f t="shared" si="77"/>
        <v>17.220002660366884</v>
      </c>
      <c r="CR67" s="16">
        <f t="shared" si="77"/>
        <v>17.12902006413864</v>
      </c>
      <c r="CS67" s="16">
        <f t="shared" si="77"/>
        <v>17.038519358132632</v>
      </c>
      <c r="CT67" s="16">
        <f t="shared" si="77"/>
        <v>16.948497853810419</v>
      </c>
      <c r="CU67" s="16">
        <f t="shared" si="77"/>
        <v>16.85895288867188</v>
      </c>
      <c r="CV67" s="16">
        <f t="shared" si="77"/>
        <v>16.769881826177901</v>
      </c>
      <c r="CW67" s="16">
        <f t="shared" si="77"/>
        <v>16.681282054545672</v>
      </c>
      <c r="CX67" s="16">
        <f t="shared" si="77"/>
        <v>16.593150987227165</v>
      </c>
      <c r="CY67" s="16">
        <f t="shared" si="77"/>
        <v>16.505486061055752</v>
      </c>
      <c r="CZ67" s="16">
        <f t="shared" si="77"/>
        <v>16.418284736893177</v>
      </c>
      <c r="DA67" s="16">
        <f t="shared" si="77"/>
        <v>16.331544498193203</v>
      </c>
      <c r="DB67" s="16">
        <f t="shared" si="77"/>
        <v>16.245262851337387</v>
      </c>
      <c r="DC67" s="16">
        <f t="shared" si="77"/>
        <v>16.159437324558731</v>
      </c>
      <c r="DD67" s="16">
        <f t="shared" si="77"/>
        <v>16.074065467632703</v>
      </c>
      <c r="DE67" s="16">
        <f t="shared" si="77"/>
        <v>15.989144851225181</v>
      </c>
      <c r="DF67" s="16">
        <f t="shared" si="77"/>
        <v>15.904673067016539</v>
      </c>
      <c r="DG67" s="16">
        <f t="shared" si="77"/>
        <v>15.820647726739381</v>
      </c>
      <c r="DH67" s="16">
        <f t="shared" si="77"/>
        <v>15.737066462323698</v>
      </c>
      <c r="DI67" s="16">
        <f t="shared" si="77"/>
        <v>15.653926925479157</v>
      </c>
      <c r="DJ67" s="16">
        <f t="shared" si="77"/>
        <v>15.571226786474893</v>
      </c>
      <c r="DK67" s="16">
        <f t="shared" si="77"/>
        <v>15.488963734553325</v>
      </c>
      <c r="DL67" s="16">
        <f t="shared" si="77"/>
        <v>15.407135477018933</v>
      </c>
      <c r="DM67" s="16">
        <f t="shared" si="77"/>
        <v>15.325739739561888</v>
      </c>
      <c r="DN67" s="16">
        <f t="shared" si="77"/>
        <v>15.244774265592035</v>
      </c>
      <c r="DO67" s="16">
        <f t="shared" si="77"/>
        <v>15.164236816116629</v>
      </c>
      <c r="DP67" s="16">
        <f t="shared" si="77"/>
        <v>15.084125169080606</v>
      </c>
      <c r="DQ67" s="16">
        <f t="shared" si="77"/>
        <v>15.004437119191783</v>
      </c>
      <c r="DR67" s="16">
        <f t="shared" si="77"/>
        <v>14.925170477709411</v>
      </c>
      <c r="DS67" s="16">
        <f t="shared" si="77"/>
        <v>14.846323071854799</v>
      </c>
      <c r="DT67" s="16">
        <f t="shared" si="77"/>
        <v>14.76789274494911</v>
      </c>
      <c r="DU67" s="16">
        <f t="shared" si="77"/>
        <v>14.689877356107035</v>
      </c>
      <c r="DV67" s="16">
        <f t="shared" si="77"/>
        <v>14.61227477963226</v>
      </c>
      <c r="DW67" s="16">
        <f t="shared" si="77"/>
        <v>14.535082905168176</v>
      </c>
      <c r="DX67" s="16">
        <f t="shared" si="77"/>
        <v>14.458299637036719</v>
      </c>
      <c r="DY67" s="16">
        <f t="shared" si="77"/>
        <v>14.381922893777235</v>
      </c>
      <c r="DZ67" s="16">
        <f t="shared" si="77"/>
        <v>14.305950608333513</v>
      </c>
      <c r="EA67" s="16">
        <f t="shared" ref="EA67:GL67" si="78">DZ67*(1+DZ56)</f>
        <v>14.230380727824256</v>
      </c>
      <c r="EB67" s="16">
        <f t="shared" si="78"/>
        <v>14.155211213650549</v>
      </c>
      <c r="EC67" s="16">
        <f t="shared" si="78"/>
        <v>14.080440040639912</v>
      </c>
      <c r="ED67" s="16">
        <f t="shared" si="78"/>
        <v>14.006065196568903</v>
      </c>
      <c r="EE67" s="16">
        <f t="shared" si="78"/>
        <v>13.932084682663493</v>
      </c>
      <c r="EF67" s="16">
        <f t="shared" si="78"/>
        <v>13.858496512944857</v>
      </c>
      <c r="EG67" s="16">
        <f t="shared" si="78"/>
        <v>13.785298713955717</v>
      </c>
      <c r="EH67" s="16">
        <f t="shared" si="78"/>
        <v>13.712489325034623</v>
      </c>
      <c r="EI67" s="16">
        <f t="shared" si="78"/>
        <v>13.640066397261355</v>
      </c>
      <c r="EJ67" s="16">
        <f t="shared" si="78"/>
        <v>13.568027994802513</v>
      </c>
      <c r="EK67" s="16">
        <f t="shared" si="78"/>
        <v>13.496372193583021</v>
      </c>
      <c r="EL67" s="16">
        <f t="shared" si="78"/>
        <v>13.425097080956286</v>
      </c>
      <c r="EM67" s="16">
        <f t="shared" si="78"/>
        <v>13.354200755534668</v>
      </c>
      <c r="EN67" s="16">
        <f t="shared" si="78"/>
        <v>13.283681327772072</v>
      </c>
      <c r="EO67" s="16">
        <f t="shared" si="78"/>
        <v>13.213536919556283</v>
      </c>
      <c r="EP67" s="16">
        <f t="shared" si="78"/>
        <v>13.143765663833596</v>
      </c>
      <c r="EQ67" s="16">
        <f t="shared" si="78"/>
        <v>13.07436570437414</v>
      </c>
      <c r="ER67" s="16">
        <f t="shared" si="78"/>
        <v>13.005335195310904</v>
      </c>
      <c r="ES67" s="16">
        <f t="shared" si="78"/>
        <v>12.936672301563942</v>
      </c>
      <c r="ET67" s="16">
        <f t="shared" si="78"/>
        <v>12.868375198281942</v>
      </c>
      <c r="EU67" s="16">
        <f t="shared" si="78"/>
        <v>12.800442070538679</v>
      </c>
      <c r="EV67" s="16">
        <f t="shared" si="78"/>
        <v>12.732871114256655</v>
      </c>
      <c r="EW67" s="16">
        <f t="shared" si="78"/>
        <v>12.665660534693147</v>
      </c>
      <c r="EX67" s="16">
        <f t="shared" si="78"/>
        <v>12.598808546956707</v>
      </c>
      <c r="EY67" s="16">
        <f t="shared" si="78"/>
        <v>12.532313375877056</v>
      </c>
      <c r="EZ67" s="16">
        <f t="shared" si="78"/>
        <v>12.466173255670597</v>
      </c>
      <c r="FA67" s="16">
        <f t="shared" si="78"/>
        <v>12.400386429839601</v>
      </c>
      <c r="FB67" s="16">
        <f t="shared" si="78"/>
        <v>12.334951151365395</v>
      </c>
      <c r="FC67" s="16">
        <f t="shared" si="78"/>
        <v>12.269865682150517</v>
      </c>
      <c r="FD67" s="16">
        <f t="shared" si="78"/>
        <v>12.205128293321424</v>
      </c>
      <c r="FE67" s="16">
        <f t="shared" si="78"/>
        <v>12.140737264757052</v>
      </c>
      <c r="FF67" s="16">
        <f t="shared" si="78"/>
        <v>12.076690885151743</v>
      </c>
      <c r="FG67" s="16">
        <f t="shared" si="78"/>
        <v>12.012987451896343</v>
      </c>
      <c r="FH67" s="16">
        <f t="shared" si="78"/>
        <v>11.949625271441429</v>
      </c>
      <c r="FI67" s="16">
        <f t="shared" si="78"/>
        <v>11.886602657937784</v>
      </c>
      <c r="FJ67" s="16">
        <f t="shared" si="78"/>
        <v>11.823917934005882</v>
      </c>
      <c r="FK67" s="16">
        <f t="shared" si="78"/>
        <v>11.76156943036929</v>
      </c>
      <c r="FL67" s="16">
        <f t="shared" si="78"/>
        <v>11.699555486164348</v>
      </c>
      <c r="FM67" s="16">
        <f t="shared" si="78"/>
        <v>11.63787444840727</v>
      </c>
      <c r="FN67" s="16">
        <f t="shared" si="78"/>
        <v>11.576524672069667</v>
      </c>
      <c r="FO67" s="16">
        <f t="shared" si="78"/>
        <v>11.515504519991552</v>
      </c>
      <c r="FP67" s="16">
        <f t="shared" si="78"/>
        <v>11.454812362612174</v>
      </c>
      <c r="FQ67" s="16">
        <f t="shared" si="78"/>
        <v>11.394446577979327</v>
      </c>
      <c r="FR67" s="16">
        <f t="shared" si="78"/>
        <v>11.334405551433207</v>
      </c>
      <c r="FS67" s="16">
        <f t="shared" si="78"/>
        <v>11.274687676003674</v>
      </c>
      <c r="FT67" s="16">
        <f t="shared" si="78"/>
        <v>11.215291351797999</v>
      </c>
      <c r="FU67" s="16">
        <f t="shared" si="78"/>
        <v>11.156214986299831</v>
      </c>
      <c r="FV67" s="16">
        <f t="shared" si="78"/>
        <v>11.097456998257673</v>
      </c>
      <c r="FW67" s="16">
        <f t="shared" si="78"/>
        <v>11.039015807560171</v>
      </c>
      <c r="FX67" s="16">
        <f t="shared" si="78"/>
        <v>10.980889843076714</v>
      </c>
      <c r="FY67" s="16">
        <f t="shared" si="78"/>
        <v>10.923077540492788</v>
      </c>
      <c r="FZ67" s="16">
        <f t="shared" si="78"/>
        <v>10.865577342444814</v>
      </c>
      <c r="GA67" s="16">
        <f t="shared" si="78"/>
        <v>10.808387698782127</v>
      </c>
      <c r="GB67" s="16">
        <f t="shared" si="78"/>
        <v>10.751507065912918</v>
      </c>
      <c r="GC67" s="16">
        <f t="shared" si="78"/>
        <v>10.694933907541932</v>
      </c>
      <c r="GD67" s="16">
        <f t="shared" si="78"/>
        <v>10.638666693767563</v>
      </c>
      <c r="GE67" s="16">
        <f t="shared" si="78"/>
        <v>10.582703901403912</v>
      </c>
      <c r="GF67" s="16">
        <f t="shared" si="78"/>
        <v>10.527044013559342</v>
      </c>
      <c r="GG67" s="16">
        <f t="shared" si="78"/>
        <v>10.471685520019093</v>
      </c>
      <c r="GH67" s="16">
        <f t="shared" si="78"/>
        <v>10.416626916897863</v>
      </c>
      <c r="GI67" s="16">
        <f t="shared" si="78"/>
        <v>10.361866707000541</v>
      </c>
      <c r="GJ67" s="16">
        <f t="shared" si="78"/>
        <v>10.307403399199435</v>
      </c>
      <c r="GK67" s="16">
        <f t="shared" si="78"/>
        <v>10.253235508548485</v>
      </c>
      <c r="GL67" s="16">
        <f t="shared" si="78"/>
        <v>10.199341492536846</v>
      </c>
      <c r="GM67" s="16">
        <f t="shared" ref="GM67:IX67" si="79">GL67*(1+GL56)</f>
        <v>10.145720135573645</v>
      </c>
      <c r="GN67" s="16">
        <f t="shared" si="79"/>
        <v>10.092370224721117</v>
      </c>
      <c r="GO67" s="16">
        <f t="shared" si="79"/>
        <v>10.039290549347012</v>
      </c>
      <c r="GP67" s="16">
        <f t="shared" si="79"/>
        <v>9.9864799012431344</v>
      </c>
      <c r="GQ67" s="16">
        <f t="shared" si="79"/>
        <v>9.9339370751061065</v>
      </c>
      <c r="GR67" s="16">
        <f t="shared" si="79"/>
        <v>9.8816608679446585</v>
      </c>
      <c r="GS67" s="16">
        <f t="shared" si="79"/>
        <v>9.8296500801932396</v>
      </c>
      <c r="GT67" s="16">
        <f t="shared" si="79"/>
        <v>9.7779035151417126</v>
      </c>
      <c r="GU67" s="16">
        <f t="shared" si="79"/>
        <v>9.7264199793025323</v>
      </c>
      <c r="GV67" s="16">
        <f t="shared" si="79"/>
        <v>9.6751982824877292</v>
      </c>
      <c r="GW67" s="16">
        <f t="shared" si="79"/>
        <v>9.6242372373984999</v>
      </c>
      <c r="GX67" s="16">
        <f t="shared" si="79"/>
        <v>9.5735356600952191</v>
      </c>
      <c r="GY67" s="16">
        <f t="shared" si="79"/>
        <v>9.5230923702995156</v>
      </c>
      <c r="GZ67" s="16">
        <f t="shared" si="79"/>
        <v>9.472906191362231</v>
      </c>
      <c r="HA67" s="16">
        <f t="shared" si="79"/>
        <v>9.4229759497627672</v>
      </c>
      <c r="HB67" s="16">
        <f t="shared" si="79"/>
        <v>9.3733004756563627</v>
      </c>
      <c r="HC67" s="16">
        <f t="shared" si="79"/>
        <v>9.3238786028413578</v>
      </c>
      <c r="HD67" s="16">
        <f t="shared" si="79"/>
        <v>9.2747091696856163</v>
      </c>
      <c r="HE67" s="16">
        <f t="shared" si="79"/>
        <v>9.2257910244154946</v>
      </c>
      <c r="HF67" s="16">
        <f t="shared" si="79"/>
        <v>9.1771230047205954</v>
      </c>
      <c r="HG67" s="16">
        <f t="shared" si="79"/>
        <v>9.1287039589651187</v>
      </c>
      <c r="HH67" s="16">
        <f t="shared" si="79"/>
        <v>9.0805327396029796</v>
      </c>
      <c r="HI67" s="16">
        <f t="shared" si="79"/>
        <v>9.0326082026042265</v>
      </c>
      <c r="HJ67" s="16">
        <f t="shared" si="79"/>
        <v>8.9849292079192224</v>
      </c>
      <c r="HK67" s="16">
        <f t="shared" si="79"/>
        <v>8.9374946191405051</v>
      </c>
      <c r="HL67" s="16">
        <f t="shared" si="79"/>
        <v>8.8903033034805539</v>
      </c>
      <c r="HM67" s="16">
        <f t="shared" si="79"/>
        <v>8.843354132068006</v>
      </c>
      <c r="HN67" s="16">
        <f t="shared" si="79"/>
        <v>8.7966459798364873</v>
      </c>
      <c r="HO67" s="16">
        <f t="shared" si="79"/>
        <v>8.7501777256917403</v>
      </c>
      <c r="HP67" s="16">
        <f t="shared" si="79"/>
        <v>8.7039482522318288</v>
      </c>
      <c r="HQ67" s="16">
        <f t="shared" si="79"/>
        <v>8.6579564466381154</v>
      </c>
      <c r="HR67" s="16">
        <f t="shared" si="79"/>
        <v>8.6122011996109791</v>
      </c>
      <c r="HS67" s="16">
        <f t="shared" si="79"/>
        <v>8.5666814045482695</v>
      </c>
      <c r="HT67" s="16">
        <f t="shared" si="79"/>
        <v>8.5213959592765853</v>
      </c>
      <c r="HU67" s="16">
        <f t="shared" si="79"/>
        <v>8.4763437654537181</v>
      </c>
      <c r="HV67" s="16">
        <f t="shared" si="79"/>
        <v>8.4315237287113192</v>
      </c>
      <c r="HW67" s="16">
        <f t="shared" si="79"/>
        <v>8.3869347586819458</v>
      </c>
      <c r="HX67" s="16">
        <f t="shared" si="79"/>
        <v>8.3425757684850783</v>
      </c>
      <c r="HY67" s="16">
        <f t="shared" si="79"/>
        <v>8.2984456752576161</v>
      </c>
      <c r="HZ67" s="16">
        <f t="shared" si="79"/>
        <v>8.2545434000310696</v>
      </c>
      <c r="IA67" s="16">
        <f t="shared" si="79"/>
        <v>8.2108678676721549</v>
      </c>
      <c r="IB67" s="16">
        <f t="shared" si="79"/>
        <v>8.1674180068743976</v>
      </c>
      <c r="IC67" s="16">
        <f t="shared" si="79"/>
        <v>8.1241927499148652</v>
      </c>
      <c r="ID67" s="16">
        <f t="shared" si="79"/>
        <v>8.0811910329626233</v>
      </c>
      <c r="IE67" s="16">
        <f t="shared" si="79"/>
        <v>8.0384117960657466</v>
      </c>
      <c r="IF67" s="16">
        <f t="shared" si="79"/>
        <v>7.995853982953423</v>
      </c>
      <c r="IG67" s="16">
        <f t="shared" si="79"/>
        <v>7.9535165410856701</v>
      </c>
      <c r="IH67" s="16">
        <f t="shared" si="79"/>
        <v>7.9113984212809072</v>
      </c>
      <c r="II67" s="16">
        <f t="shared" si="79"/>
        <v>7.8694985784442784</v>
      </c>
      <c r="IJ67" s="16">
        <f t="shared" si="79"/>
        <v>7.8278159713487092</v>
      </c>
      <c r="IK67" s="16">
        <f t="shared" si="79"/>
        <v>7.7863495625332062</v>
      </c>
      <c r="IL67" s="16">
        <f t="shared" si="79"/>
        <v>7.7450983182576429</v>
      </c>
      <c r="IM67" s="16">
        <f t="shared" si="79"/>
        <v>7.7040612086791045</v>
      </c>
      <c r="IN67" s="16">
        <f t="shared" si="79"/>
        <v>7.6632372076138484</v>
      </c>
      <c r="IO67" s="16">
        <f t="shared" si="79"/>
        <v>7.6226252928930522</v>
      </c>
      <c r="IP67" s="16">
        <f t="shared" si="79"/>
        <v>7.5822244460711667</v>
      </c>
      <c r="IQ67" s="16">
        <f t="shared" si="79"/>
        <v>7.5420336520451734</v>
      </c>
      <c r="IR67" s="16">
        <f t="shared" si="79"/>
        <v>7.5020518996502306</v>
      </c>
      <c r="IS67" s="16">
        <f t="shared" si="79"/>
        <v>7.4622781815473695</v>
      </c>
      <c r="IT67" s="16">
        <f t="shared" si="79"/>
        <v>7.4227114940409571</v>
      </c>
      <c r="IU67" s="16">
        <f t="shared" si="79"/>
        <v>7.3833508372511156</v>
      </c>
      <c r="IV67" s="16">
        <f t="shared" si="79"/>
        <v>7.3441952148526148</v>
      </c>
      <c r="IW67" s="16">
        <f t="shared" si="79"/>
        <v>7.3052436343385612</v>
      </c>
      <c r="IX67" s="16">
        <f t="shared" si="79"/>
        <v>7.2664951070870174</v>
      </c>
      <c r="IY67" s="16">
        <f t="shared" ref="IY67:KF67" si="80">IX67*(1+IX56)</f>
        <v>7.2279486481370583</v>
      </c>
      <c r="IZ67" s="16">
        <f t="shared" si="80"/>
        <v>7.1896032761525817</v>
      </c>
      <c r="JA67" s="16">
        <f t="shared" si="80"/>
        <v>7.1514580137452866</v>
      </c>
      <c r="JB67" s="16">
        <f t="shared" si="80"/>
        <v>7.113511887089544</v>
      </c>
      <c r="JC67" s="16">
        <f t="shared" si="80"/>
        <v>7.0757639261667533</v>
      </c>
      <c r="JD67" s="16">
        <f t="shared" si="80"/>
        <v>7.0382131644395551</v>
      </c>
      <c r="JE67" s="16">
        <f t="shared" si="80"/>
        <v>7.0008586390628142</v>
      </c>
      <c r="JF67" s="16">
        <f t="shared" si="80"/>
        <v>6.9636993908791007</v>
      </c>
      <c r="JG67" s="16">
        <f t="shared" si="80"/>
        <v>6.9267344643420357</v>
      </c>
      <c r="JH67" s="16">
        <f t="shared" si="80"/>
        <v>6.8899629078562823</v>
      </c>
      <c r="JI67" s="16">
        <f t="shared" si="80"/>
        <v>6.8533837732600418</v>
      </c>
      <c r="JJ67" s="16">
        <f t="shared" si="80"/>
        <v>6.8169961162928008</v>
      </c>
      <c r="JK67" s="16">
        <f t="shared" si="80"/>
        <v>6.7807989963073805</v>
      </c>
      <c r="JL67" s="16">
        <f t="shared" si="80"/>
        <v>6.7447914763432451</v>
      </c>
      <c r="JM67" s="16">
        <f t="shared" si="80"/>
        <v>6.7089726229750273</v>
      </c>
      <c r="JN67" s="16">
        <f t="shared" si="80"/>
        <v>6.6733415064649835</v>
      </c>
      <c r="JO67" s="16">
        <f t="shared" si="80"/>
        <v>6.6378972007202997</v>
      </c>
      <c r="JP67" s="16">
        <f t="shared" si="80"/>
        <v>6.6026387833241271</v>
      </c>
      <c r="JQ67" s="16">
        <f t="shared" si="80"/>
        <v>6.567565335457104</v>
      </c>
      <c r="JR67" s="16">
        <f t="shared" si="80"/>
        <v>6.5326759421401022</v>
      </c>
      <c r="JS67" s="16">
        <f t="shared" si="80"/>
        <v>6.4979696916596517</v>
      </c>
      <c r="JT67" s="16">
        <f t="shared" si="80"/>
        <v>6.4634456762218067</v>
      </c>
      <c r="JU67" s="16">
        <f t="shared" si="80"/>
        <v>6.429102991576042</v>
      </c>
      <c r="JV67" s="16">
        <f t="shared" si="80"/>
        <v>6.3949407371514493</v>
      </c>
      <c r="JW67" s="16">
        <f t="shared" si="80"/>
        <v>6.3609580159433348</v>
      </c>
      <c r="JX67" s="16">
        <f t="shared" si="80"/>
        <v>6.3271539344481829</v>
      </c>
      <c r="JY67" s="16">
        <f t="shared" si="80"/>
        <v>6.2935276028371083</v>
      </c>
      <c r="JZ67" s="16">
        <f t="shared" si="80"/>
        <v>6.260078135073039</v>
      </c>
      <c r="KA67" s="16">
        <f t="shared" si="80"/>
        <v>6.2268046484338635</v>
      </c>
      <c r="KB67" s="16">
        <f t="shared" si="80"/>
        <v>6.1937062638636258</v>
      </c>
      <c r="KC67" s="16">
        <f t="shared" si="80"/>
        <v>6.1607821060226442</v>
      </c>
      <c r="KD67" s="16">
        <f t="shared" si="80"/>
        <v>6.128031303141805</v>
      </c>
      <c r="KE67" s="16">
        <f t="shared" si="80"/>
        <v>6.095452987206321</v>
      </c>
      <c r="KF67" s="16">
        <f t="shared" si="80"/>
        <v>6.0630462936816283</v>
      </c>
      <c r="KG67"/>
      <c r="KH67"/>
      <c r="KI67"/>
      <c r="KJ67"/>
      <c r="KK67"/>
      <c r="KL67"/>
      <c r="KM67"/>
      <c r="KN67"/>
      <c r="KO67"/>
    </row>
    <row r="68" spans="1:301" s="16" customFormat="1" x14ac:dyDescent="0.2">
      <c r="A68" t="s">
        <v>43</v>
      </c>
      <c r="B68" s="16">
        <f>(B64*10^6)*(B65*10^3)*(B66/(10^12))*B67</f>
        <v>6530.5367400000014</v>
      </c>
      <c r="C68" s="16">
        <f t="shared" ref="C68:BN68" si="81">(C64*10^6)*(C65*10^3)*(C66/(10^12))*C67</f>
        <v>6563.3681857174506</v>
      </c>
      <c r="D68" s="16">
        <f t="shared" si="81"/>
        <v>6593.1206763440186</v>
      </c>
      <c r="E68" s="16">
        <f t="shared" si="81"/>
        <v>6619.620405707069</v>
      </c>
      <c r="F68" s="16">
        <f t="shared" si="81"/>
        <v>6642.7027286494595</v>
      </c>
      <c r="G68" s="16">
        <f t="shared" si="81"/>
        <v>6662.2128194663728</v>
      </c>
      <c r="H68" s="16">
        <f t="shared" si="81"/>
        <v>6678.0065564596343</v>
      </c>
      <c r="I68" s="16">
        <f t="shared" si="81"/>
        <v>6689.9513505822188</v>
      </c>
      <c r="J68" s="16">
        <f t="shared" si="81"/>
        <v>6697.9269054476727</v>
      </c>
      <c r="K68" s="16">
        <f t="shared" si="81"/>
        <v>6701.8259049627268</v>
      </c>
      <c r="L68" s="16">
        <f t="shared" si="81"/>
        <v>6701.5546221598779</v>
      </c>
      <c r="M68" s="16">
        <f t="shared" si="81"/>
        <v>6697.0334449709944</v>
      </c>
      <c r="N68" s="16">
        <f t="shared" si="81"/>
        <v>6693.9828725571761</v>
      </c>
      <c r="O68" s="16">
        <f t="shared" si="81"/>
        <v>6692.3477820563457</v>
      </c>
      <c r="P68" s="16">
        <f t="shared" si="81"/>
        <v>6692.0748747393891</v>
      </c>
      <c r="Q68" s="16">
        <f t="shared" si="81"/>
        <v>6693.1126346309929</v>
      </c>
      <c r="R68" s="16">
        <f t="shared" si="81"/>
        <v>6685.606780463233</v>
      </c>
      <c r="S68" s="16">
        <f t="shared" si="81"/>
        <v>6669.4029427183268</v>
      </c>
      <c r="T68" s="16">
        <f t="shared" si="81"/>
        <v>6644.3873291759674</v>
      </c>
      <c r="U68" s="16">
        <f t="shared" si="81"/>
        <v>6610.4884980189836</v>
      </c>
      <c r="V68" s="16">
        <f t="shared" si="81"/>
        <v>6567.6788078866775</v>
      </c>
      <c r="W68" s="16">
        <f t="shared" si="81"/>
        <v>6545.1562638793066</v>
      </c>
      <c r="X68" s="16">
        <f t="shared" si="81"/>
        <v>6528.5533689793683</v>
      </c>
      <c r="Y68" s="16">
        <f t="shared" si="81"/>
        <v>6517.9402726431699</v>
      </c>
      <c r="Z68" s="16">
        <f t="shared" si="81"/>
        <v>6513.3932104846654</v>
      </c>
      <c r="AA68" s="16">
        <f t="shared" si="81"/>
        <v>6514.9944112894245</v>
      </c>
      <c r="AB68" s="16">
        <f t="shared" si="81"/>
        <v>6522.8320876367316</v>
      </c>
      <c r="AC68" s="16">
        <f t="shared" si="81"/>
        <v>6537.0004602089348</v>
      </c>
      <c r="AD68" s="16">
        <f t="shared" si="81"/>
        <v>6557.599841122541</v>
      </c>
      <c r="AE68" s="16">
        <f t="shared" si="81"/>
        <v>6584.7366744414576</v>
      </c>
      <c r="AF68" s="16">
        <f t="shared" si="81"/>
        <v>6618.5235442759786</v>
      </c>
      <c r="AG68" s="16">
        <f t="shared" si="81"/>
        <v>6635.6638735370243</v>
      </c>
      <c r="AH68" s="16">
        <f t="shared" si="81"/>
        <v>6648.6655513314254</v>
      </c>
      <c r="AI68" s="16">
        <f t="shared" si="81"/>
        <v>6657.4664828727109</v>
      </c>
      <c r="AJ68" s="16">
        <f t="shared" si="81"/>
        <v>6662.0135489012246</v>
      </c>
      <c r="AK68" s="16">
        <f t="shared" si="81"/>
        <v>6662.2633165202815</v>
      </c>
      <c r="AL68" s="16">
        <f t="shared" si="81"/>
        <v>6658.1823505387119</v>
      </c>
      <c r="AM68" s="16">
        <f t="shared" si="81"/>
        <v>6649.7474873916653</v>
      </c>
      <c r="AN68" s="16">
        <f t="shared" si="81"/>
        <v>6636.9460742237179</v>
      </c>
      <c r="AO68" s="16">
        <f t="shared" si="81"/>
        <v>6619.776164083235</v>
      </c>
      <c r="AP68" s="16">
        <f t="shared" si="81"/>
        <v>6598.2466688181839</v>
      </c>
      <c r="AQ68" s="16">
        <f t="shared" si="81"/>
        <v>6586.1077230490837</v>
      </c>
      <c r="AR68" s="16">
        <f t="shared" si="81"/>
        <v>6577.6338430714222</v>
      </c>
      <c r="AS68" s="16">
        <f t="shared" si="81"/>
        <v>6572.8268701688867</v>
      </c>
      <c r="AT68" s="16">
        <f t="shared" si="81"/>
        <v>6571.6930717953728</v>
      </c>
      <c r="AU68" s="16">
        <f t="shared" si="81"/>
        <v>6574.2430591102575</v>
      </c>
      <c r="AV68" s="16">
        <f t="shared" si="81"/>
        <v>6580.4918233223607</v>
      </c>
      <c r="AW68" s="16">
        <f t="shared" si="81"/>
        <v>6590.4587782021745</v>
      </c>
      <c r="AX68" s="16">
        <f t="shared" si="81"/>
        <v>6604.1678067232824</v>
      </c>
      <c r="AY68" s="16">
        <f t="shared" si="81"/>
        <v>6621.6473105722498</v>
      </c>
      <c r="AZ68" s="16">
        <f t="shared" si="81"/>
        <v>6642.930263139232</v>
      </c>
      <c r="BA68" s="16">
        <f t="shared" si="81"/>
        <v>6645.9722464865563</v>
      </c>
      <c r="BB68" s="16">
        <f t="shared" si="81"/>
        <v>6640.1643091823735</v>
      </c>
      <c r="BC68" s="16">
        <f t="shared" si="81"/>
        <v>6625.4320219599613</v>
      </c>
      <c r="BD68" s="16">
        <f t="shared" si="81"/>
        <v>6601.7325174249891</v>
      </c>
      <c r="BE68" s="16">
        <f t="shared" si="81"/>
        <v>6569.0558654408997</v>
      </c>
      <c r="BF68" s="16">
        <f t="shared" si="81"/>
        <v>6527.426003402089</v>
      </c>
      <c r="BG68" s="16">
        <f t="shared" si="81"/>
        <v>6476.9014874143168</v>
      </c>
      <c r="BH68" s="16">
        <f t="shared" si="81"/>
        <v>6417.5760562682535</v>
      </c>
      <c r="BI68" s="16">
        <f t="shared" si="81"/>
        <v>6349.5789926609077</v>
      </c>
      <c r="BJ68" s="16">
        <f t="shared" si="81"/>
        <v>6273.0752697171865</v>
      </c>
      <c r="BK68" s="16">
        <f t="shared" si="81"/>
        <v>6204.643996086169</v>
      </c>
      <c r="BL68" s="16">
        <f t="shared" si="81"/>
        <v>6136.2297402672602</v>
      </c>
      <c r="BM68" s="16">
        <f t="shared" si="81"/>
        <v>6067.8795658786012</v>
      </c>
      <c r="BN68" s="16">
        <f t="shared" si="81"/>
        <v>5999.6390312229105</v>
      </c>
      <c r="BO68" s="16">
        <f t="shared" ref="BO68:DZ68" si="82">(BO64*10^6)*(BO65*10^3)*(BO66/(10^12))*BO67</f>
        <v>5931.552089433123</v>
      </c>
      <c r="BP68" s="16">
        <f t="shared" si="82"/>
        <v>5863.6610717136655</v>
      </c>
      <c r="BQ68" s="16">
        <f t="shared" si="82"/>
        <v>5796.0066775388377</v>
      </c>
      <c r="BR68" s="16">
        <f t="shared" si="82"/>
        <v>5728.6279745067586</v>
      </c>
      <c r="BS68" s="16">
        <f t="shared" si="82"/>
        <v>5661.562402145245</v>
      </c>
      <c r="BT68" s="16">
        <f t="shared" si="82"/>
        <v>5594.8457819138148</v>
      </c>
      <c r="BU68" s="16">
        <f t="shared" si="82"/>
        <v>5538.2023939769961</v>
      </c>
      <c r="BV68" s="16">
        <f t="shared" si="82"/>
        <v>5490.1831410412869</v>
      </c>
      <c r="BW68" s="16">
        <f t="shared" si="82"/>
        <v>5450.5755289420995</v>
      </c>
      <c r="BX68" s="16">
        <f t="shared" si="82"/>
        <v>5419.2034152578381</v>
      </c>
      <c r="BY68" s="16">
        <f t="shared" si="82"/>
        <v>5395.9257364114601</v>
      </c>
      <c r="BZ68" s="16">
        <f t="shared" si="82"/>
        <v>5380.6354802234073</v>
      </c>
      <c r="CA68" s="16">
        <f t="shared" si="82"/>
        <v>5373.2588790117352</v>
      </c>
      <c r="CB68" s="16">
        <f t="shared" si="82"/>
        <v>5373.7548212997881</v>
      </c>
      <c r="CC68" s="16">
        <f t="shared" si="82"/>
        <v>5382.1144704384324</v>
      </c>
      <c r="CD68" s="16">
        <f t="shared" si="82"/>
        <v>5398.3610853869113</v>
      </c>
      <c r="CE68" s="16">
        <f t="shared" si="82"/>
        <v>5406.2285208074018</v>
      </c>
      <c r="CF68" s="16">
        <f t="shared" si="82"/>
        <v>5408.3757171333773</v>
      </c>
      <c r="CG68" s="16">
        <f t="shared" si="82"/>
        <v>5404.7983467514568</v>
      </c>
      <c r="CH68" s="16">
        <f t="shared" si="82"/>
        <v>5395.5094237000158</v>
      </c>
      <c r="CI68" s="16">
        <f t="shared" si="82"/>
        <v>5380.5392798088014</v>
      </c>
      <c r="CJ68" s="16">
        <f t="shared" si="82"/>
        <v>5359.9354103413989</v>
      </c>
      <c r="CK68" s="16">
        <f t="shared" si="82"/>
        <v>5333.7622333678437</v>
      </c>
      <c r="CL68" s="16">
        <f t="shared" si="82"/>
        <v>5302.1007729451085</v>
      </c>
      <c r="CM68" s="16">
        <f t="shared" si="82"/>
        <v>5265.0482617151456</v>
      </c>
      <c r="CN68" s="16">
        <f t="shared" si="82"/>
        <v>5222.7176672182213</v>
      </c>
      <c r="CO68" s="16">
        <f t="shared" si="82"/>
        <v>5180.1466342967587</v>
      </c>
      <c r="CP68" s="16">
        <f t="shared" si="82"/>
        <v>5137.8178140732489</v>
      </c>
      <c r="CQ68" s="16">
        <f t="shared" si="82"/>
        <v>5095.7308557156812</v>
      </c>
      <c r="CR68" s="16">
        <f t="shared" si="82"/>
        <v>5053.8853965023709</v>
      </c>
      <c r="CS68" s="16">
        <f t="shared" si="82"/>
        <v>5012.281067042456</v>
      </c>
      <c r="CT68" s="16">
        <f t="shared" si="82"/>
        <v>4970.9174911712698</v>
      </c>
      <c r="CU68" s="16">
        <f t="shared" si="82"/>
        <v>4929.7942857641601</v>
      </c>
      <c r="CV68" s="16">
        <f t="shared" si="82"/>
        <v>4888.9110608020537</v>
      </c>
      <c r="CW68" s="16">
        <f t="shared" si="82"/>
        <v>4848.2674191676851</v>
      </c>
      <c r="CX68" s="16">
        <f t="shared" si="82"/>
        <v>4807.8629568424012</v>
      </c>
      <c r="CY68" s="16">
        <f t="shared" si="82"/>
        <v>4767.6972625496128</v>
      </c>
      <c r="CZ68" s="16">
        <f t="shared" si="82"/>
        <v>4727.7699179919427</v>
      </c>
      <c r="DA68" s="16">
        <f t="shared" si="82"/>
        <v>4688.0804975957199</v>
      </c>
      <c r="DB68" s="16">
        <f t="shared" si="82"/>
        <v>4648.6285686746514</v>
      </c>
      <c r="DC68" s="16">
        <f t="shared" si="82"/>
        <v>4609.4136912612048</v>
      </c>
      <c r="DD68" s="16">
        <f t="shared" si="82"/>
        <v>4570.435418007246</v>
      </c>
      <c r="DE68" s="16">
        <f t="shared" si="82"/>
        <v>4531.6932944554474</v>
      </c>
      <c r="DF68" s="16">
        <f t="shared" si="82"/>
        <v>4493.1868588171164</v>
      </c>
      <c r="DG68" s="16">
        <f t="shared" si="82"/>
        <v>4454.9156419472456</v>
      </c>
      <c r="DH68" s="16">
        <f t="shared" si="82"/>
        <v>4416.8791674653776</v>
      </c>
      <c r="DI68" s="16">
        <f t="shared" si="82"/>
        <v>4379.0769517457156</v>
      </c>
      <c r="DJ68" s="16">
        <f t="shared" si="82"/>
        <v>4341.5085037240506</v>
      </c>
      <c r="DK68" s="16">
        <f t="shared" si="82"/>
        <v>4304.1733250824636</v>
      </c>
      <c r="DL68" s="16">
        <f t="shared" si="82"/>
        <v>4267.0709101295006</v>
      </c>
      <c r="DM68" s="16">
        <f t="shared" si="82"/>
        <v>4230.2007459640718</v>
      </c>
      <c r="DN68" s="16">
        <f t="shared" si="82"/>
        <v>4193.5623124130207</v>
      </c>
      <c r="DO68" s="16">
        <f t="shared" si="82"/>
        <v>4157.1550820937609</v>
      </c>
      <c r="DP68" s="16">
        <f t="shared" si="82"/>
        <v>4120.9785203555057</v>
      </c>
      <c r="DQ68" s="16">
        <f t="shared" si="82"/>
        <v>4085.0320853316875</v>
      </c>
      <c r="DR68" s="16">
        <f t="shared" si="82"/>
        <v>4049.3152279843666</v>
      </c>
      <c r="DS68" s="16">
        <f t="shared" si="82"/>
        <v>4013.8273920643537</v>
      </c>
      <c r="DT68" s="16">
        <f t="shared" si="82"/>
        <v>3978.5680142355272</v>
      </c>
      <c r="DU68" s="16">
        <f t="shared" si="82"/>
        <v>3943.5365240991814</v>
      </c>
      <c r="DV68" s="16">
        <f t="shared" si="82"/>
        <v>3908.7323441532371</v>
      </c>
      <c r="DW68" s="16">
        <f t="shared" si="82"/>
        <v>3874.1548899202785</v>
      </c>
      <c r="DX68" s="16">
        <f t="shared" si="82"/>
        <v>3839.803569895676</v>
      </c>
      <c r="DY68" s="16">
        <f t="shared" si="82"/>
        <v>3805.677785541975</v>
      </c>
      <c r="DZ68" s="16">
        <f t="shared" si="82"/>
        <v>3771.776931426773</v>
      </c>
      <c r="EA68" s="16">
        <f t="shared" ref="EA68:GL68" si="83">(EA64*10^6)*(EA65*10^3)*(EA66/(10^12))*EA67</f>
        <v>3738.1003952684046</v>
      </c>
      <c r="EB68" s="16">
        <f t="shared" si="83"/>
        <v>3704.6475580556862</v>
      </c>
      <c r="EC68" s="16">
        <f t="shared" si="83"/>
        <v>3671.4177939575452</v>
      </c>
      <c r="ED68" s="16">
        <f t="shared" si="83"/>
        <v>3638.4104703179205</v>
      </c>
      <c r="EE68" s="16">
        <f t="shared" si="83"/>
        <v>3605.6249478631967</v>
      </c>
      <c r="EF68" s="16">
        <f t="shared" si="83"/>
        <v>3573.0605806588596</v>
      </c>
      <c r="EG68" s="16">
        <f t="shared" si="83"/>
        <v>3540.7167161501998</v>
      </c>
      <c r="EH68" s="16">
        <f t="shared" si="83"/>
        <v>3508.5926953208686</v>
      </c>
      <c r="EI68" s="16">
        <f t="shared" si="83"/>
        <v>3476.6878525669476</v>
      </c>
      <c r="EJ68" s="16">
        <f t="shared" si="83"/>
        <v>3445.0015160847192</v>
      </c>
      <c r="EK68" s="16">
        <f t="shared" si="83"/>
        <v>3413.5330076864466</v>
      </c>
      <c r="EL68" s="16">
        <f t="shared" si="83"/>
        <v>3382.2816428321776</v>
      </c>
      <c r="EM68" s="16">
        <f t="shared" si="83"/>
        <v>3351.2467306963331</v>
      </c>
      <c r="EN68" s="16">
        <f t="shared" si="83"/>
        <v>3320.4275743923781</v>
      </c>
      <c r="EO68" s="16">
        <f t="shared" si="83"/>
        <v>3289.8234709877274</v>
      </c>
      <c r="EP68" s="16">
        <f t="shared" si="83"/>
        <v>3259.4337115268672</v>
      </c>
      <c r="EQ68" s="16">
        <f t="shared" si="83"/>
        <v>3229.2575810849139</v>
      </c>
      <c r="ER68" s="16">
        <f t="shared" si="83"/>
        <v>3199.2943587751311</v>
      </c>
      <c r="ES68" s="16">
        <f t="shared" si="83"/>
        <v>3169.5433179405118</v>
      </c>
      <c r="ET68" s="16">
        <f t="shared" si="83"/>
        <v>3140.0037261413399</v>
      </c>
      <c r="EU68" s="16">
        <f t="shared" si="83"/>
        <v>3110.6748451970975</v>
      </c>
      <c r="EV68" s="16">
        <f t="shared" si="83"/>
        <v>3081.5559314795441</v>
      </c>
      <c r="EW68" s="16">
        <f t="shared" si="83"/>
        <v>3052.6462357060705</v>
      </c>
      <c r="EX68" s="16">
        <f t="shared" si="83"/>
        <v>3023.9450031505608</v>
      </c>
      <c r="EY68" s="16">
        <f t="shared" si="83"/>
        <v>2995.451473721093</v>
      </c>
      <c r="EZ68" s="16">
        <f t="shared" si="83"/>
        <v>2967.1648819968209</v>
      </c>
      <c r="FA68" s="16">
        <f t="shared" si="83"/>
        <v>2939.0844573127447</v>
      </c>
      <c r="FB68" s="16">
        <f t="shared" si="83"/>
        <v>2911.2094239032936</v>
      </c>
      <c r="FC68" s="16">
        <f t="shared" si="83"/>
        <v>2883.5390008952236</v>
      </c>
      <c r="FD68" s="16">
        <f t="shared" si="83"/>
        <v>2856.072402473214</v>
      </c>
      <c r="FE68" s="16">
        <f t="shared" si="83"/>
        <v>2828.8088378908947</v>
      </c>
      <c r="FF68" s="16">
        <f t="shared" si="83"/>
        <v>2801.7475115886009</v>
      </c>
      <c r="FG68" s="16">
        <f t="shared" si="83"/>
        <v>2774.8876232749103</v>
      </c>
      <c r="FH68" s="16">
        <f t="shared" si="83"/>
        <v>2748.2283681023641</v>
      </c>
      <c r="FI68" s="16">
        <f t="shared" si="83"/>
        <v>2721.7689365061137</v>
      </c>
      <c r="FJ68" s="16">
        <f t="shared" si="83"/>
        <v>2695.5085144607669</v>
      </c>
      <c r="FK68" s="16">
        <f t="shared" si="83"/>
        <v>2669.4462835140553</v>
      </c>
      <c r="FL68" s="16">
        <f t="shared" si="83"/>
        <v>2643.5814209517071</v>
      </c>
      <c r="FM68" s="16">
        <f t="shared" si="83"/>
        <v>2617.9130997991183</v>
      </c>
      <c r="FN68" s="16">
        <f t="shared" si="83"/>
        <v>2592.4404889410525</v>
      </c>
      <c r="FO68" s="16">
        <f t="shared" si="83"/>
        <v>2567.1627532096495</v>
      </c>
      <c r="FP68" s="16">
        <f t="shared" si="83"/>
        <v>2542.0790534378871</v>
      </c>
      <c r="FQ68" s="16">
        <f t="shared" si="83"/>
        <v>2517.1885465662726</v>
      </c>
      <c r="FR68" s="16">
        <f t="shared" si="83"/>
        <v>2492.4903856879096</v>
      </c>
      <c r="FS68" s="16">
        <f t="shared" si="83"/>
        <v>2467.9837202278827</v>
      </c>
      <c r="FT68" s="16">
        <f t="shared" si="83"/>
        <v>2443.6676959323263</v>
      </c>
      <c r="FU68" s="16">
        <f t="shared" si="83"/>
        <v>2419.5414550288087</v>
      </c>
      <c r="FV68" s="16">
        <f t="shared" si="83"/>
        <v>2395.6041364433354</v>
      </c>
      <c r="FW68" s="16">
        <f t="shared" si="83"/>
        <v>2371.8548755962124</v>
      </c>
      <c r="FX68" s="16">
        <f t="shared" si="83"/>
        <v>2348.2928036883973</v>
      </c>
      <c r="FY68" s="16">
        <f t="shared" si="83"/>
        <v>2324.9170502482466</v>
      </c>
      <c r="FZ68" s="16">
        <f t="shared" si="83"/>
        <v>2301.726741637161</v>
      </c>
      <c r="GA68" s="16">
        <f t="shared" si="83"/>
        <v>2278.7210007798167</v>
      </c>
      <c r="GB68" s="16">
        <f t="shared" si="83"/>
        <v>2255.8989476516354</v>
      </c>
      <c r="GC68" s="16">
        <f t="shared" si="83"/>
        <v>2233.2596995135118</v>
      </c>
      <c r="GD68" s="16">
        <f t="shared" si="83"/>
        <v>2210.8023708494584</v>
      </c>
      <c r="GE68" s="16">
        <f t="shared" si="83"/>
        <v>2188.5260735257366</v>
      </c>
      <c r="GF68" s="16">
        <f t="shared" si="83"/>
        <v>2166.4299168161774</v>
      </c>
      <c r="GG68" s="16">
        <f t="shared" si="83"/>
        <v>2144.5130075706338</v>
      </c>
      <c r="GH68" s="16">
        <f t="shared" si="83"/>
        <v>2122.7744502527908</v>
      </c>
      <c r="GI68" s="16">
        <f t="shared" si="83"/>
        <v>2101.2133471027923</v>
      </c>
      <c r="GJ68" s="16">
        <f t="shared" si="83"/>
        <v>2079.8287981263238</v>
      </c>
      <c r="GK68" s="16">
        <f t="shared" si="83"/>
        <v>2058.6199012136726</v>
      </c>
      <c r="GL68" s="16">
        <f t="shared" si="83"/>
        <v>2037.6252044711905</v>
      </c>
      <c r="GM68" s="16">
        <f t="shared" ref="GM68:IX68" si="84">(GM64*10^6)*(GM65*10^3)*(GM66/(10^12))*GM67</f>
        <v>2016.8425819639663</v>
      </c>
      <c r="GN68" s="16">
        <f t="shared" si="84"/>
        <v>1996.2699282422454</v>
      </c>
      <c r="GO68" s="16">
        <f t="shared" si="84"/>
        <v>1975.9051580056814</v>
      </c>
      <c r="GP68" s="16">
        <f t="shared" si="84"/>
        <v>1955.7462059364304</v>
      </c>
      <c r="GQ68" s="16">
        <f t="shared" si="84"/>
        <v>1935.7910265945407</v>
      </c>
      <c r="GR68" s="16">
        <f t="shared" si="84"/>
        <v>1916.0375941327788</v>
      </c>
      <c r="GS68" s="16">
        <f t="shared" si="84"/>
        <v>1896.4839023009852</v>
      </c>
      <c r="GT68" s="16">
        <f t="shared" si="84"/>
        <v>1877.1279641669441</v>
      </c>
      <c r="GU68" s="16">
        <f t="shared" si="84"/>
        <v>1857.9678119968196</v>
      </c>
      <c r="GV68" s="16">
        <f t="shared" si="84"/>
        <v>1839.0014970877978</v>
      </c>
      <c r="GW68" s="16">
        <f t="shared" si="84"/>
        <v>1820.2270895219833</v>
      </c>
      <c r="GX68" s="16">
        <f t="shared" si="84"/>
        <v>1801.6426780677627</v>
      </c>
      <c r="GY68" s="16">
        <f t="shared" si="84"/>
        <v>1783.2463700532844</v>
      </c>
      <c r="GZ68" s="16">
        <f t="shared" si="84"/>
        <v>1765.0362911861746</v>
      </c>
      <c r="HA68" s="16">
        <f t="shared" si="84"/>
        <v>1747.0105852994336</v>
      </c>
      <c r="HB68" s="16">
        <f t="shared" si="84"/>
        <v>1729.1674142693651</v>
      </c>
      <c r="HC68" s="16">
        <f t="shared" si="84"/>
        <v>1711.5049578399821</v>
      </c>
      <c r="HD68" s="16">
        <f t="shared" si="84"/>
        <v>1694.0214136314912</v>
      </c>
      <c r="HE68" s="16">
        <f t="shared" si="84"/>
        <v>1676.7149979578317</v>
      </c>
      <c r="HF68" s="16">
        <f t="shared" si="84"/>
        <v>1659.5839418192979</v>
      </c>
      <c r="HG68" s="16">
        <f t="shared" si="84"/>
        <v>1642.6264947604823</v>
      </c>
      <c r="HH68" s="16">
        <f t="shared" si="84"/>
        <v>1625.8409234365022</v>
      </c>
      <c r="HI68" s="16">
        <f t="shared" si="84"/>
        <v>1609.2255113612473</v>
      </c>
      <c r="HJ68" s="16">
        <f t="shared" si="84"/>
        <v>1592.7785588203767</v>
      </c>
      <c r="HK68" s="16">
        <f t="shared" si="84"/>
        <v>1576.4983826600403</v>
      </c>
      <c r="HL68" s="16">
        <f t="shared" si="84"/>
        <v>1560.383316127105</v>
      </c>
      <c r="HM68" s="16">
        <f t="shared" si="84"/>
        <v>1544.4317087595109</v>
      </c>
      <c r="HN68" s="16">
        <f t="shared" si="84"/>
        <v>1528.6419262148841</v>
      </c>
      <c r="HO68" s="16">
        <f t="shared" si="84"/>
        <v>1513.0123501432247</v>
      </c>
      <c r="HP68" s="16">
        <f t="shared" si="84"/>
        <v>1497.5413779928651</v>
      </c>
      <c r="HQ68" s="16">
        <f t="shared" si="84"/>
        <v>1482.2274229904585</v>
      </c>
      <c r="HR68" s="16">
        <f t="shared" si="84"/>
        <v>1467.068913837724</v>
      </c>
      <c r="HS68" s="16">
        <f t="shared" si="84"/>
        <v>1452.0642944482684</v>
      </c>
      <c r="HT68" s="16">
        <f t="shared" si="84"/>
        <v>1437.2120240486383</v>
      </c>
      <c r="HU68" s="16">
        <f t="shared" si="84"/>
        <v>1422.5105769495847</v>
      </c>
      <c r="HV68" s="16">
        <f t="shared" si="84"/>
        <v>1407.9584424239122</v>
      </c>
      <c r="HW68" s="16">
        <f t="shared" si="84"/>
        <v>1393.5541245682143</v>
      </c>
      <c r="HX68" s="16">
        <f t="shared" si="84"/>
        <v>1379.2961420870836</v>
      </c>
      <c r="HY68" s="16">
        <f t="shared" si="84"/>
        <v>1365.1830282320032</v>
      </c>
      <c r="HZ68" s="16">
        <f t="shared" si="84"/>
        <v>1351.213330645151</v>
      </c>
      <c r="IA68" s="16">
        <f t="shared" si="84"/>
        <v>1337.3856112141389</v>
      </c>
      <c r="IB68" s="16">
        <f t="shared" si="84"/>
        <v>1323.6984459354951</v>
      </c>
      <c r="IC68" s="16">
        <f t="shared" si="84"/>
        <v>1310.15042474606</v>
      </c>
      <c r="ID68" s="16">
        <f t="shared" si="84"/>
        <v>1296.7401514346736</v>
      </c>
      <c r="IE68" s="16">
        <f t="shared" si="84"/>
        <v>1283.4662435086045</v>
      </c>
      <c r="IF68" s="16">
        <f t="shared" si="84"/>
        <v>1270.3273320352691</v>
      </c>
      <c r="IG68" s="16">
        <f t="shared" si="84"/>
        <v>1257.3220615205432</v>
      </c>
      <c r="IH68" s="16">
        <f t="shared" si="84"/>
        <v>1244.4490897293122</v>
      </c>
      <c r="II68" s="16">
        <f t="shared" si="84"/>
        <v>1231.7070876611253</v>
      </c>
      <c r="IJ68" s="16">
        <f t="shared" si="84"/>
        <v>1219.0947393935876</v>
      </c>
      <c r="IK68" s="16">
        <f t="shared" si="84"/>
        <v>1206.6107419438904</v>
      </c>
      <c r="IL68" s="16">
        <f t="shared" si="84"/>
        <v>1194.2538051395607</v>
      </c>
      <c r="IM68" s="16">
        <f t="shared" si="84"/>
        <v>1182.0226515206771</v>
      </c>
      <c r="IN68" s="16">
        <f t="shared" si="84"/>
        <v>1169.9160161864488</v>
      </c>
      <c r="IO68" s="16">
        <f t="shared" si="84"/>
        <v>1157.9326467238357</v>
      </c>
      <c r="IP68" s="16">
        <f t="shared" si="84"/>
        <v>1146.0713030490815</v>
      </c>
      <c r="IQ68" s="16">
        <f t="shared" si="84"/>
        <v>1134.3307572395081</v>
      </c>
      <c r="IR68" s="16">
        <f t="shared" si="84"/>
        <v>1122.7098019905345</v>
      </c>
      <c r="IS68" s="16">
        <f t="shared" si="84"/>
        <v>1111.2072339328186</v>
      </c>
      <c r="IT68" s="16">
        <f t="shared" si="84"/>
        <v>1099.8218518559395</v>
      </c>
      <c r="IU68" s="16">
        <f t="shared" si="84"/>
        <v>1088.5524755837287</v>
      </c>
      <c r="IV68" s="16">
        <f t="shared" si="84"/>
        <v>1077.3979365594842</v>
      </c>
      <c r="IW68" s="16">
        <f t="shared" si="84"/>
        <v>1066.3570777698217</v>
      </c>
      <c r="IX68" s="16">
        <f t="shared" si="84"/>
        <v>1055.4287536427451</v>
      </c>
      <c r="IY68" s="16">
        <f t="shared" ref="IY68:KF68" si="85">(IY64*10^6)*(IY65*10^3)*(IY66/(10^12))*IY67</f>
        <v>1044.6118299096681</v>
      </c>
      <c r="IZ68" s="16">
        <f t="shared" si="85"/>
        <v>1033.9051834935749</v>
      </c>
      <c r="JA68" s="16">
        <f t="shared" si="85"/>
        <v>1023.3077024432122</v>
      </c>
      <c r="JB68" s="16">
        <f t="shared" si="85"/>
        <v>1012.81828577754</v>
      </c>
      <c r="JC68" s="16">
        <f t="shared" si="85"/>
        <v>1002.4358434122221</v>
      </c>
      <c r="JD68" s="16">
        <f t="shared" si="85"/>
        <v>992.15929601434607</v>
      </c>
      <c r="JE68" s="16">
        <f t="shared" si="85"/>
        <v>981.98757492660945</v>
      </c>
      <c r="JF68" s="16">
        <f t="shared" si="85"/>
        <v>971.91962206480684</v>
      </c>
      <c r="JG68" s="16">
        <f t="shared" si="85"/>
        <v>961.95438980728727</v>
      </c>
      <c r="JH68" s="16">
        <f t="shared" si="85"/>
        <v>952.09084093722345</v>
      </c>
      <c r="JI68" s="16">
        <f t="shared" si="85"/>
        <v>942.32794847891614</v>
      </c>
      <c r="JJ68" s="16">
        <f t="shared" si="85"/>
        <v>932.66469565772252</v>
      </c>
      <c r="JK68" s="16">
        <f t="shared" si="85"/>
        <v>923.10007576694909</v>
      </c>
      <c r="JL68" s="16">
        <f t="shared" si="85"/>
        <v>913.6330920805824</v>
      </c>
      <c r="JM68" s="16">
        <f t="shared" si="85"/>
        <v>904.26275773944019</v>
      </c>
      <c r="JN68" s="16">
        <f t="shared" si="85"/>
        <v>894.98809567533783</v>
      </c>
      <c r="JO68" s="16">
        <f t="shared" si="85"/>
        <v>885.80813851221365</v>
      </c>
      <c r="JP68" s="16">
        <f t="shared" si="85"/>
        <v>876.72192847707254</v>
      </c>
      <c r="JQ68" s="16">
        <f t="shared" si="85"/>
        <v>867.7285172986567</v>
      </c>
      <c r="JR68" s="16">
        <f t="shared" si="85"/>
        <v>858.82696614525196</v>
      </c>
      <c r="JS68" s="16">
        <f t="shared" si="85"/>
        <v>850.01634546623609</v>
      </c>
      <c r="JT68" s="16">
        <f t="shared" si="85"/>
        <v>841.29573498043908</v>
      </c>
      <c r="JU68" s="16">
        <f t="shared" si="85"/>
        <v>832.66422354291956</v>
      </c>
      <c r="JV68" s="16">
        <f t="shared" si="85"/>
        <v>824.12090907335698</v>
      </c>
      <c r="JW68" s="16">
        <f t="shared" si="85"/>
        <v>815.66489845590002</v>
      </c>
      <c r="JX68" s="16">
        <f t="shared" si="85"/>
        <v>807.29530744577687</v>
      </c>
      <c r="JY68" s="16">
        <f t="shared" si="85"/>
        <v>799.0112606042652</v>
      </c>
      <c r="JZ68" s="16">
        <f t="shared" si="85"/>
        <v>790.81189122745309</v>
      </c>
      <c r="KA68" s="16">
        <f t="shared" si="85"/>
        <v>782.69634120792023</v>
      </c>
      <c r="KB68" s="16">
        <f t="shared" si="85"/>
        <v>774.66376099236322</v>
      </c>
      <c r="KC68" s="16">
        <f t="shared" si="85"/>
        <v>766.71330950500101</v>
      </c>
      <c r="KD68" s="16">
        <f t="shared" si="85"/>
        <v>758.84415404960225</v>
      </c>
      <c r="KE68" s="16">
        <f t="shared" si="85"/>
        <v>751.05547024952091</v>
      </c>
      <c r="KF68" s="16">
        <f t="shared" si="85"/>
        <v>743.3464419370091</v>
      </c>
      <c r="KG68"/>
      <c r="KH68"/>
      <c r="KI68"/>
      <c r="KJ68"/>
      <c r="KK68"/>
      <c r="KL68"/>
      <c r="KM68"/>
      <c r="KN68"/>
      <c r="KO68"/>
    </row>
    <row r="69" spans="1:301" s="16" customFormat="1" x14ac:dyDescent="0.2">
      <c r="A69" t="s">
        <v>44</v>
      </c>
      <c r="B69" s="15">
        <f t="shared" ref="B69:BM69" si="86">B57+B68</f>
        <v>7640.5367400000014</v>
      </c>
      <c r="C69" s="15">
        <f t="shared" si="86"/>
        <v>7686.3681857174506</v>
      </c>
      <c r="D69" s="15">
        <f t="shared" si="86"/>
        <v>7729.1206763440186</v>
      </c>
      <c r="E69" s="15">
        <f t="shared" si="86"/>
        <v>7768.620405707069</v>
      </c>
      <c r="F69" s="15">
        <f t="shared" si="86"/>
        <v>7804.7027286494595</v>
      </c>
      <c r="G69" s="15">
        <f t="shared" si="86"/>
        <v>7837.2128194663728</v>
      </c>
      <c r="H69" s="15">
        <f t="shared" si="86"/>
        <v>7866.0065564596343</v>
      </c>
      <c r="I69" s="15">
        <f t="shared" si="86"/>
        <v>7890.9513505822188</v>
      </c>
      <c r="J69" s="15">
        <f t="shared" si="86"/>
        <v>7911.9269054476727</v>
      </c>
      <c r="K69" s="15">
        <f t="shared" si="86"/>
        <v>7928.8259049627268</v>
      </c>
      <c r="L69" s="15">
        <f t="shared" si="86"/>
        <v>7941.5546221598779</v>
      </c>
      <c r="M69" s="15">
        <f t="shared" si="86"/>
        <v>7932.0334449709944</v>
      </c>
      <c r="N69" s="15">
        <f t="shared" si="86"/>
        <v>7923.9828725571761</v>
      </c>
      <c r="O69" s="15">
        <f t="shared" si="86"/>
        <v>7917.3477820563457</v>
      </c>
      <c r="P69" s="15">
        <f t="shared" si="86"/>
        <v>7912.0748747393891</v>
      </c>
      <c r="Q69" s="15">
        <f t="shared" si="86"/>
        <v>7908.1126346309929</v>
      </c>
      <c r="R69" s="15">
        <f t="shared" si="86"/>
        <v>7895.606780463233</v>
      </c>
      <c r="S69" s="15">
        <f t="shared" si="86"/>
        <v>7874.4029427183268</v>
      </c>
      <c r="T69" s="15">
        <f t="shared" si="86"/>
        <v>7844.3873291759674</v>
      </c>
      <c r="U69" s="15">
        <f t="shared" si="86"/>
        <v>7805.4884980189836</v>
      </c>
      <c r="V69" s="15">
        <f t="shared" si="86"/>
        <v>7757.6788078866775</v>
      </c>
      <c r="W69" s="15">
        <f t="shared" si="86"/>
        <v>7722.1562638793066</v>
      </c>
      <c r="X69" s="15">
        <f t="shared" si="86"/>
        <v>7692.5533689793683</v>
      </c>
      <c r="Y69" s="15">
        <f t="shared" si="86"/>
        <v>7668.9402726431699</v>
      </c>
      <c r="Z69" s="15">
        <f t="shared" si="86"/>
        <v>7651.3932104846654</v>
      </c>
      <c r="AA69" s="15">
        <f t="shared" si="86"/>
        <v>7639.9944112894245</v>
      </c>
      <c r="AB69" s="15">
        <f t="shared" si="86"/>
        <v>7634.8320876367316</v>
      </c>
      <c r="AC69" s="15">
        <f t="shared" si="86"/>
        <v>7636.0004602089348</v>
      </c>
      <c r="AD69" s="15">
        <f t="shared" si="86"/>
        <v>7643.599841122541</v>
      </c>
      <c r="AE69" s="15">
        <f t="shared" si="86"/>
        <v>7657.7366744414576</v>
      </c>
      <c r="AF69" s="15">
        <f t="shared" si="86"/>
        <v>7678.5235442759786</v>
      </c>
      <c r="AG69" s="15">
        <f t="shared" si="86"/>
        <v>7682.6638735370243</v>
      </c>
      <c r="AH69" s="15">
        <f t="shared" si="86"/>
        <v>7682.6655513314254</v>
      </c>
      <c r="AI69" s="15">
        <f t="shared" si="86"/>
        <v>7678.4664828727109</v>
      </c>
      <c r="AJ69" s="15">
        <f t="shared" si="86"/>
        <v>7670.0135489012246</v>
      </c>
      <c r="AK69" s="15">
        <f t="shared" si="86"/>
        <v>7657.2633165202815</v>
      </c>
      <c r="AL69" s="15">
        <f t="shared" si="86"/>
        <v>7640.1823505387119</v>
      </c>
      <c r="AM69" s="15">
        <f t="shared" si="86"/>
        <v>7618.7474873916653</v>
      </c>
      <c r="AN69" s="15">
        <f t="shared" si="86"/>
        <v>7592.9460742237179</v>
      </c>
      <c r="AO69" s="15">
        <f t="shared" si="86"/>
        <v>7562.776164083235</v>
      </c>
      <c r="AP69" s="15">
        <f t="shared" si="86"/>
        <v>7528.2466688181839</v>
      </c>
      <c r="AQ69" s="15">
        <f t="shared" si="86"/>
        <v>7490.1077230490837</v>
      </c>
      <c r="AR69" s="15">
        <f t="shared" si="86"/>
        <v>7455.6338430714222</v>
      </c>
      <c r="AS69" s="15">
        <f t="shared" si="86"/>
        <v>7424.8268701688867</v>
      </c>
      <c r="AT69" s="15">
        <f t="shared" si="86"/>
        <v>7397.6930717953728</v>
      </c>
      <c r="AU69" s="15">
        <f t="shared" si="86"/>
        <v>7374.2430591102575</v>
      </c>
      <c r="AV69" s="15">
        <f t="shared" si="86"/>
        <v>7354.4918233223607</v>
      </c>
      <c r="AW69" s="15">
        <f t="shared" si="86"/>
        <v>7338.4587782021745</v>
      </c>
      <c r="AX69" s="15">
        <f t="shared" si="86"/>
        <v>7326.1678067232824</v>
      </c>
      <c r="AY69" s="15">
        <f t="shared" si="86"/>
        <v>7317.6473105722498</v>
      </c>
      <c r="AZ69" s="15">
        <f t="shared" si="86"/>
        <v>7312.930263139232</v>
      </c>
      <c r="BA69" s="15">
        <f t="shared" si="86"/>
        <v>7288.9722464865563</v>
      </c>
      <c r="BB69" s="15">
        <f t="shared" si="86"/>
        <v>7256.1643091823735</v>
      </c>
      <c r="BC69" s="15">
        <f t="shared" si="86"/>
        <v>7214.4320219599613</v>
      </c>
      <c r="BD69" s="15">
        <f t="shared" si="86"/>
        <v>7163.7325174249891</v>
      </c>
      <c r="BE69" s="15">
        <f t="shared" si="86"/>
        <v>7104.0558654408997</v>
      </c>
      <c r="BF69" s="15">
        <f t="shared" si="86"/>
        <v>7035.426003402089</v>
      </c>
      <c r="BG69" s="15">
        <f t="shared" si="86"/>
        <v>6957.9014874143168</v>
      </c>
      <c r="BH69" s="15">
        <f t="shared" si="86"/>
        <v>6871.5760562682535</v>
      </c>
      <c r="BI69" s="15">
        <f t="shared" si="86"/>
        <v>6776.5789926609077</v>
      </c>
      <c r="BJ69" s="15">
        <f t="shared" si="86"/>
        <v>6673.0752697171865</v>
      </c>
      <c r="BK69" s="15">
        <f t="shared" si="86"/>
        <v>6589.643996086169</v>
      </c>
      <c r="BL69" s="15">
        <f t="shared" si="86"/>
        <v>6506.2297402672602</v>
      </c>
      <c r="BM69" s="15">
        <f t="shared" si="86"/>
        <v>6422.8795658786012</v>
      </c>
      <c r="BN69" s="15">
        <f t="shared" ref="BN69:DY69" si="87">BN57+BN68</f>
        <v>6339.6390312229105</v>
      </c>
      <c r="BO69" s="15">
        <f t="shared" si="87"/>
        <v>6256.552089433123</v>
      </c>
      <c r="BP69" s="15">
        <f t="shared" si="87"/>
        <v>6173.6610717136655</v>
      </c>
      <c r="BQ69" s="15">
        <f t="shared" si="87"/>
        <v>6091.0066775388377</v>
      </c>
      <c r="BR69" s="15">
        <f t="shared" si="87"/>
        <v>6008.6279745067586</v>
      </c>
      <c r="BS69" s="15">
        <f t="shared" si="87"/>
        <v>5926.562402145245</v>
      </c>
      <c r="BT69" s="15">
        <f t="shared" si="87"/>
        <v>5844.8457819138148</v>
      </c>
      <c r="BU69" s="15">
        <f t="shared" si="87"/>
        <v>5784.2023939769961</v>
      </c>
      <c r="BV69" s="15">
        <f t="shared" si="87"/>
        <v>5732.1831410412869</v>
      </c>
      <c r="BW69" s="15">
        <f t="shared" si="87"/>
        <v>5688.5755289420995</v>
      </c>
      <c r="BX69" s="15">
        <f t="shared" si="87"/>
        <v>5653.2034152578381</v>
      </c>
      <c r="BY69" s="15">
        <f t="shared" si="87"/>
        <v>5625.9257364114601</v>
      </c>
      <c r="BZ69" s="15">
        <f t="shared" si="87"/>
        <v>5606.6354802234073</v>
      </c>
      <c r="CA69" s="15">
        <f t="shared" si="87"/>
        <v>5595.2588790117352</v>
      </c>
      <c r="CB69" s="15">
        <f t="shared" si="87"/>
        <v>5591.7548212997881</v>
      </c>
      <c r="CC69" s="15">
        <f t="shared" si="87"/>
        <v>5596.1144704384324</v>
      </c>
      <c r="CD69" s="15">
        <f t="shared" si="87"/>
        <v>5608.3610853869113</v>
      </c>
      <c r="CE69" s="15">
        <f t="shared" si="87"/>
        <v>5613.2285208074018</v>
      </c>
      <c r="CF69" s="15">
        <f t="shared" si="87"/>
        <v>5612.3757171333773</v>
      </c>
      <c r="CG69" s="15">
        <f t="shared" si="87"/>
        <v>5605.7983467514568</v>
      </c>
      <c r="CH69" s="15">
        <f t="shared" si="87"/>
        <v>5593.5094237000158</v>
      </c>
      <c r="CI69" s="15">
        <f t="shared" si="87"/>
        <v>5575.5392798088014</v>
      </c>
      <c r="CJ69" s="15">
        <f t="shared" si="87"/>
        <v>5551.9354103413989</v>
      </c>
      <c r="CK69" s="15">
        <f t="shared" si="87"/>
        <v>5522.7622333678437</v>
      </c>
      <c r="CL69" s="15">
        <f t="shared" si="87"/>
        <v>5488.1007729451085</v>
      </c>
      <c r="CM69" s="15">
        <f t="shared" si="87"/>
        <v>5448.0482617151456</v>
      </c>
      <c r="CN69" s="15">
        <f t="shared" si="87"/>
        <v>5402.7176672182213</v>
      </c>
      <c r="CO69" s="15">
        <f t="shared" si="87"/>
        <v>5358.3466342967586</v>
      </c>
      <c r="CP69" s="15">
        <f t="shared" si="87"/>
        <v>5314.2178140732485</v>
      </c>
      <c r="CQ69" s="15">
        <f t="shared" si="87"/>
        <v>5270.3308557156815</v>
      </c>
      <c r="CR69" s="15">
        <f t="shared" si="87"/>
        <v>5226.6853965023711</v>
      </c>
      <c r="CS69" s="15">
        <f t="shared" si="87"/>
        <v>5183.281067042456</v>
      </c>
      <c r="CT69" s="15">
        <f t="shared" si="87"/>
        <v>5140.1174911712696</v>
      </c>
      <c r="CU69" s="15">
        <f t="shared" si="87"/>
        <v>5097.1942857641598</v>
      </c>
      <c r="CV69" s="15">
        <f t="shared" si="87"/>
        <v>5054.5110608020541</v>
      </c>
      <c r="CW69" s="15">
        <f t="shared" si="87"/>
        <v>5012.0674191676853</v>
      </c>
      <c r="CX69" s="15">
        <f t="shared" si="87"/>
        <v>4969.8629568424012</v>
      </c>
      <c r="CY69" s="15">
        <f t="shared" si="87"/>
        <v>4927.8972625496126</v>
      </c>
      <c r="CZ69" s="15">
        <f t="shared" si="87"/>
        <v>4886.1699179919424</v>
      </c>
      <c r="DA69" s="15">
        <f t="shared" si="87"/>
        <v>4844.6804975957202</v>
      </c>
      <c r="DB69" s="15">
        <f t="shared" si="87"/>
        <v>4803.4285686746516</v>
      </c>
      <c r="DC69" s="15">
        <f t="shared" si="87"/>
        <v>4762.4136912612048</v>
      </c>
      <c r="DD69" s="15">
        <f t="shared" si="87"/>
        <v>4721.6354180072458</v>
      </c>
      <c r="DE69" s="15">
        <f t="shared" si="87"/>
        <v>4681.093294455447</v>
      </c>
      <c r="DF69" s="15">
        <f t="shared" si="87"/>
        <v>4640.7868588171168</v>
      </c>
      <c r="DG69" s="15">
        <f t="shared" si="87"/>
        <v>4600.7156419472458</v>
      </c>
      <c r="DH69" s="15">
        <f t="shared" si="87"/>
        <v>4560.8791674653776</v>
      </c>
      <c r="DI69" s="15">
        <f t="shared" si="87"/>
        <v>4521.2769517457155</v>
      </c>
      <c r="DJ69" s="15">
        <f t="shared" si="87"/>
        <v>4481.9085037240502</v>
      </c>
      <c r="DK69" s="15">
        <f t="shared" si="87"/>
        <v>4442.773325082464</v>
      </c>
      <c r="DL69" s="15">
        <f t="shared" si="87"/>
        <v>4403.8709101295008</v>
      </c>
      <c r="DM69" s="15">
        <f t="shared" si="87"/>
        <v>4365.2007459640718</v>
      </c>
      <c r="DN69" s="15">
        <f t="shared" si="87"/>
        <v>4326.7623124130205</v>
      </c>
      <c r="DO69" s="15">
        <f t="shared" si="87"/>
        <v>4288.5550820937606</v>
      </c>
      <c r="DP69" s="15">
        <f t="shared" si="87"/>
        <v>4250.578520355506</v>
      </c>
      <c r="DQ69" s="15">
        <f t="shared" si="87"/>
        <v>4212.8320853316873</v>
      </c>
      <c r="DR69" s="15">
        <f t="shared" si="87"/>
        <v>4175.3152279843671</v>
      </c>
      <c r="DS69" s="15">
        <f t="shared" si="87"/>
        <v>4138.027392064354</v>
      </c>
      <c r="DT69" s="15">
        <f t="shared" si="87"/>
        <v>4100.9680142355273</v>
      </c>
      <c r="DU69" s="15">
        <f t="shared" si="87"/>
        <v>4064.1365240991813</v>
      </c>
      <c r="DV69" s="15">
        <f t="shared" si="87"/>
        <v>4027.5323441532373</v>
      </c>
      <c r="DW69" s="15">
        <f t="shared" si="87"/>
        <v>3991.1548899202785</v>
      </c>
      <c r="DX69" s="15">
        <f t="shared" si="87"/>
        <v>3955.0035698956758</v>
      </c>
      <c r="DY69" s="15">
        <f t="shared" si="87"/>
        <v>3919.0777855419751</v>
      </c>
      <c r="DZ69" s="15">
        <f t="shared" ref="DZ69:GK69" si="88">DZ57+DZ68</f>
        <v>3883.3769314267729</v>
      </c>
      <c r="EA69" s="15">
        <f t="shared" si="88"/>
        <v>3847.9003952684047</v>
      </c>
      <c r="EB69" s="15">
        <f t="shared" si="88"/>
        <v>3812.6475580556862</v>
      </c>
      <c r="EC69" s="15">
        <f t="shared" si="88"/>
        <v>3777.617793957545</v>
      </c>
      <c r="ED69" s="15">
        <f t="shared" si="88"/>
        <v>3742.8104703179206</v>
      </c>
      <c r="EE69" s="15">
        <f t="shared" si="88"/>
        <v>3708.2249478631966</v>
      </c>
      <c r="EF69" s="15">
        <f t="shared" si="88"/>
        <v>3673.8605806588598</v>
      </c>
      <c r="EG69" s="15">
        <f t="shared" si="88"/>
        <v>3639.7167161501998</v>
      </c>
      <c r="EH69" s="15">
        <f t="shared" si="88"/>
        <v>3605.7926953208685</v>
      </c>
      <c r="EI69" s="15">
        <f t="shared" si="88"/>
        <v>3572.0878525669477</v>
      </c>
      <c r="EJ69" s="15">
        <f t="shared" si="88"/>
        <v>3538.6015160847192</v>
      </c>
      <c r="EK69" s="15">
        <f t="shared" si="88"/>
        <v>3505.3330076864468</v>
      </c>
      <c r="EL69" s="15">
        <f t="shared" si="88"/>
        <v>3472.2816428321776</v>
      </c>
      <c r="EM69" s="15">
        <f t="shared" si="88"/>
        <v>3439.4467306963329</v>
      </c>
      <c r="EN69" s="15">
        <f t="shared" si="88"/>
        <v>3406.8275743923782</v>
      </c>
      <c r="EO69" s="15">
        <f t="shared" si="88"/>
        <v>3374.4234709877273</v>
      </c>
      <c r="EP69" s="15">
        <f t="shared" si="88"/>
        <v>3342.2337115268674</v>
      </c>
      <c r="EQ69" s="15">
        <f t="shared" si="88"/>
        <v>3310.2575810849139</v>
      </c>
      <c r="ER69" s="15">
        <f t="shared" si="88"/>
        <v>3278.4943587751309</v>
      </c>
      <c r="ES69" s="15">
        <f t="shared" si="88"/>
        <v>3246.9433179405119</v>
      </c>
      <c r="ET69" s="15">
        <f t="shared" si="88"/>
        <v>3215.6037261413398</v>
      </c>
      <c r="EU69" s="15">
        <f t="shared" si="88"/>
        <v>3184.4748451970977</v>
      </c>
      <c r="EV69" s="15">
        <f t="shared" si="88"/>
        <v>3153.5559314795441</v>
      </c>
      <c r="EW69" s="15">
        <f t="shared" si="88"/>
        <v>3122.8462357060703</v>
      </c>
      <c r="EX69" s="15">
        <f t="shared" si="88"/>
        <v>3092.3450031505608</v>
      </c>
      <c r="EY69" s="15">
        <f t="shared" si="88"/>
        <v>3062.0514737210929</v>
      </c>
      <c r="EZ69" s="15">
        <f t="shared" si="88"/>
        <v>3031.9648819968211</v>
      </c>
      <c r="FA69" s="15">
        <f t="shared" si="88"/>
        <v>3002.0844573127447</v>
      </c>
      <c r="FB69" s="15">
        <f t="shared" si="88"/>
        <v>2972.4094239032934</v>
      </c>
      <c r="FC69" s="15">
        <f t="shared" si="88"/>
        <v>2942.9390008952237</v>
      </c>
      <c r="FD69" s="15">
        <f t="shared" si="88"/>
        <v>2913.6724024732139</v>
      </c>
      <c r="FE69" s="15">
        <f t="shared" si="88"/>
        <v>2884.6088378908948</v>
      </c>
      <c r="FF69" s="15">
        <f t="shared" si="88"/>
        <v>2855.7475115886009</v>
      </c>
      <c r="FG69" s="15">
        <f t="shared" si="88"/>
        <v>2827.0876232749101</v>
      </c>
      <c r="FH69" s="15">
        <f t="shared" si="88"/>
        <v>2798.6283681023642</v>
      </c>
      <c r="FI69" s="15">
        <f t="shared" si="88"/>
        <v>2770.3689365061136</v>
      </c>
      <c r="FJ69" s="15">
        <f t="shared" si="88"/>
        <v>2742.3085144607671</v>
      </c>
      <c r="FK69" s="15">
        <f t="shared" si="88"/>
        <v>2714.4462835140553</v>
      </c>
      <c r="FL69" s="15">
        <f t="shared" si="88"/>
        <v>2686.7814209517069</v>
      </c>
      <c r="FM69" s="15">
        <f t="shared" si="88"/>
        <v>2659.3130997991184</v>
      </c>
      <c r="FN69" s="15">
        <f t="shared" si="88"/>
        <v>2632.0404889410524</v>
      </c>
      <c r="FO69" s="15">
        <f t="shared" si="88"/>
        <v>2604.9627532096497</v>
      </c>
      <c r="FP69" s="15">
        <f t="shared" si="88"/>
        <v>2578.0790534378871</v>
      </c>
      <c r="FQ69" s="15">
        <f t="shared" si="88"/>
        <v>2551.3885465662725</v>
      </c>
      <c r="FR69" s="15">
        <f t="shared" si="88"/>
        <v>2524.8903856879097</v>
      </c>
      <c r="FS69" s="15">
        <f t="shared" si="88"/>
        <v>2498.5837202278826</v>
      </c>
      <c r="FT69" s="15">
        <f t="shared" si="88"/>
        <v>2472.4676959323265</v>
      </c>
      <c r="FU69" s="15">
        <f t="shared" si="88"/>
        <v>2446.5414550288087</v>
      </c>
      <c r="FV69" s="15">
        <f t="shared" si="88"/>
        <v>2420.8041364433352</v>
      </c>
      <c r="FW69" s="15">
        <f t="shared" si="88"/>
        <v>2395.2548755962125</v>
      </c>
      <c r="FX69" s="15">
        <f t="shared" si="88"/>
        <v>2369.8928036883972</v>
      </c>
      <c r="FY69" s="15">
        <f t="shared" si="88"/>
        <v>2344.7170502482468</v>
      </c>
      <c r="FZ69" s="15">
        <f t="shared" si="88"/>
        <v>2319.726741637161</v>
      </c>
      <c r="GA69" s="15">
        <f t="shared" si="88"/>
        <v>2294.9210007798165</v>
      </c>
      <c r="GB69" s="15">
        <f t="shared" si="88"/>
        <v>2270.2989476516354</v>
      </c>
      <c r="GC69" s="15">
        <f t="shared" si="88"/>
        <v>2245.8596995135117</v>
      </c>
      <c r="GD69" s="15">
        <f t="shared" si="88"/>
        <v>2221.6023708494586</v>
      </c>
      <c r="GE69" s="15">
        <f t="shared" si="88"/>
        <v>2197.5260735257366</v>
      </c>
      <c r="GF69" s="15">
        <f t="shared" si="88"/>
        <v>2173.6299168161772</v>
      </c>
      <c r="GG69" s="15">
        <f t="shared" si="88"/>
        <v>2149.9130075706339</v>
      </c>
      <c r="GH69" s="15">
        <f t="shared" si="88"/>
        <v>2126.3744502527907</v>
      </c>
      <c r="GI69" s="15">
        <f t="shared" si="88"/>
        <v>2103.0133471027925</v>
      </c>
      <c r="GJ69" s="15">
        <f t="shared" si="88"/>
        <v>2079.8287981263238</v>
      </c>
      <c r="GK69" s="15">
        <f t="shared" si="88"/>
        <v>2058.6199012136726</v>
      </c>
      <c r="GL69" s="15">
        <f t="shared" ref="GL69:IW69" si="89">GL57+GL68</f>
        <v>2037.6252044711905</v>
      </c>
      <c r="GM69" s="15">
        <f t="shared" si="89"/>
        <v>2016.8425819639663</v>
      </c>
      <c r="GN69" s="15">
        <f t="shared" si="89"/>
        <v>1996.2699282422454</v>
      </c>
      <c r="GO69" s="15">
        <f t="shared" si="89"/>
        <v>1975.9051580056814</v>
      </c>
      <c r="GP69" s="15">
        <f t="shared" si="89"/>
        <v>1955.7462059364304</v>
      </c>
      <c r="GQ69" s="15">
        <f t="shared" si="89"/>
        <v>1935.7910265945407</v>
      </c>
      <c r="GR69" s="15">
        <f t="shared" si="89"/>
        <v>1916.0375941327788</v>
      </c>
      <c r="GS69" s="15">
        <f t="shared" si="89"/>
        <v>1896.4839023009852</v>
      </c>
      <c r="GT69" s="15">
        <f t="shared" si="89"/>
        <v>1877.1279641669441</v>
      </c>
      <c r="GU69" s="15">
        <f t="shared" si="89"/>
        <v>1857.9678119968196</v>
      </c>
      <c r="GV69" s="15">
        <f t="shared" si="89"/>
        <v>1839.0014970877978</v>
      </c>
      <c r="GW69" s="15">
        <f t="shared" si="89"/>
        <v>1820.2270895219833</v>
      </c>
      <c r="GX69" s="15">
        <f t="shared" si="89"/>
        <v>1801.6426780677627</v>
      </c>
      <c r="GY69" s="15">
        <f t="shared" si="89"/>
        <v>1783.2463700532844</v>
      </c>
      <c r="GZ69" s="15">
        <f t="shared" si="89"/>
        <v>1765.0362911861746</v>
      </c>
      <c r="HA69" s="15">
        <f t="shared" si="89"/>
        <v>1747.0105852994336</v>
      </c>
      <c r="HB69" s="15">
        <f t="shared" si="89"/>
        <v>1729.1674142693651</v>
      </c>
      <c r="HC69" s="15">
        <f t="shared" si="89"/>
        <v>1711.5049578399821</v>
      </c>
      <c r="HD69" s="15">
        <f t="shared" si="89"/>
        <v>1694.0214136314912</v>
      </c>
      <c r="HE69" s="15">
        <f t="shared" si="89"/>
        <v>1676.7149979578317</v>
      </c>
      <c r="HF69" s="15">
        <f t="shared" si="89"/>
        <v>1659.5839418192979</v>
      </c>
      <c r="HG69" s="15">
        <f t="shared" si="89"/>
        <v>1642.6264947604823</v>
      </c>
      <c r="HH69" s="15">
        <f t="shared" si="89"/>
        <v>1625.8409234365022</v>
      </c>
      <c r="HI69" s="15">
        <f t="shared" si="89"/>
        <v>1609.2255113612473</v>
      </c>
      <c r="HJ69" s="15">
        <f t="shared" si="89"/>
        <v>1592.7785588203767</v>
      </c>
      <c r="HK69" s="15">
        <f t="shared" si="89"/>
        <v>1576.4983826600403</v>
      </c>
      <c r="HL69" s="15">
        <f t="shared" si="89"/>
        <v>1560.383316127105</v>
      </c>
      <c r="HM69" s="15">
        <f t="shared" si="89"/>
        <v>1544.4317087595109</v>
      </c>
      <c r="HN69" s="15">
        <f t="shared" si="89"/>
        <v>1528.6419262148841</v>
      </c>
      <c r="HO69" s="15">
        <f t="shared" si="89"/>
        <v>1513.0123501432247</v>
      </c>
      <c r="HP69" s="15">
        <f t="shared" si="89"/>
        <v>1497.5413779928651</v>
      </c>
      <c r="HQ69" s="15">
        <f t="shared" si="89"/>
        <v>1482.2274229904585</v>
      </c>
      <c r="HR69" s="15">
        <f t="shared" si="89"/>
        <v>1467.068913837724</v>
      </c>
      <c r="HS69" s="15">
        <f t="shared" si="89"/>
        <v>1452.0642944482684</v>
      </c>
      <c r="HT69" s="15">
        <f t="shared" si="89"/>
        <v>1437.2120240486383</v>
      </c>
      <c r="HU69" s="15">
        <f t="shared" si="89"/>
        <v>1422.5105769495847</v>
      </c>
      <c r="HV69" s="15">
        <f t="shared" si="89"/>
        <v>1407.9584424239122</v>
      </c>
      <c r="HW69" s="15">
        <f t="shared" si="89"/>
        <v>1393.5541245682143</v>
      </c>
      <c r="HX69" s="15">
        <f t="shared" si="89"/>
        <v>1379.2961420870836</v>
      </c>
      <c r="HY69" s="15">
        <f t="shared" si="89"/>
        <v>1365.1830282320032</v>
      </c>
      <c r="HZ69" s="15">
        <f t="shared" si="89"/>
        <v>1351.213330645151</v>
      </c>
      <c r="IA69" s="15">
        <f t="shared" si="89"/>
        <v>1337.3856112141389</v>
      </c>
      <c r="IB69" s="15">
        <f t="shared" si="89"/>
        <v>1323.6984459354951</v>
      </c>
      <c r="IC69" s="15">
        <f t="shared" si="89"/>
        <v>1310.15042474606</v>
      </c>
      <c r="ID69" s="15">
        <f t="shared" si="89"/>
        <v>1296.7401514346736</v>
      </c>
      <c r="IE69" s="15">
        <f t="shared" si="89"/>
        <v>1283.4662435086045</v>
      </c>
      <c r="IF69" s="15">
        <f t="shared" si="89"/>
        <v>1270.3273320352691</v>
      </c>
      <c r="IG69" s="15">
        <f t="shared" si="89"/>
        <v>1257.3220615205432</v>
      </c>
      <c r="IH69" s="15">
        <f t="shared" si="89"/>
        <v>1244.4490897293122</v>
      </c>
      <c r="II69" s="15">
        <f t="shared" si="89"/>
        <v>1231.7070876611253</v>
      </c>
      <c r="IJ69" s="15">
        <f t="shared" si="89"/>
        <v>1219.0947393935876</v>
      </c>
      <c r="IK69" s="15">
        <f t="shared" si="89"/>
        <v>1206.6107419438904</v>
      </c>
      <c r="IL69" s="15">
        <f t="shared" si="89"/>
        <v>1194.2538051395607</v>
      </c>
      <c r="IM69" s="15">
        <f t="shared" si="89"/>
        <v>1182.0226515206771</v>
      </c>
      <c r="IN69" s="15">
        <f t="shared" si="89"/>
        <v>1169.9160161864488</v>
      </c>
      <c r="IO69" s="15">
        <f t="shared" si="89"/>
        <v>1157.9326467238357</v>
      </c>
      <c r="IP69" s="15">
        <f t="shared" si="89"/>
        <v>1146.0713030490815</v>
      </c>
      <c r="IQ69" s="15">
        <f t="shared" si="89"/>
        <v>1134.3307572395081</v>
      </c>
      <c r="IR69" s="15">
        <f t="shared" si="89"/>
        <v>1122.7098019905345</v>
      </c>
      <c r="IS69" s="15">
        <f t="shared" si="89"/>
        <v>1111.2072339328186</v>
      </c>
      <c r="IT69" s="15">
        <f t="shared" si="89"/>
        <v>1099.8218518559395</v>
      </c>
      <c r="IU69" s="15">
        <f t="shared" si="89"/>
        <v>1088.5524755837287</v>
      </c>
      <c r="IV69" s="15">
        <f t="shared" si="89"/>
        <v>1077.3979365594842</v>
      </c>
      <c r="IW69" s="15">
        <f t="shared" si="89"/>
        <v>1066.3570777698217</v>
      </c>
      <c r="IX69" s="15">
        <f t="shared" ref="IX69:KF69" si="90">IX57+IX68</f>
        <v>1055.4287536427451</v>
      </c>
      <c r="IY69" s="15">
        <f t="shared" si="90"/>
        <v>1044.6118299096681</v>
      </c>
      <c r="IZ69" s="15">
        <f t="shared" si="90"/>
        <v>1033.9051834935749</v>
      </c>
      <c r="JA69" s="15">
        <f t="shared" si="90"/>
        <v>1023.3077024432122</v>
      </c>
      <c r="JB69" s="15">
        <f t="shared" si="90"/>
        <v>1012.81828577754</v>
      </c>
      <c r="JC69" s="15">
        <f t="shared" si="90"/>
        <v>1002.4358434122221</v>
      </c>
      <c r="JD69" s="15">
        <f t="shared" si="90"/>
        <v>992.15929601434607</v>
      </c>
      <c r="JE69" s="15">
        <f t="shared" si="90"/>
        <v>981.98757492660945</v>
      </c>
      <c r="JF69" s="15">
        <f t="shared" si="90"/>
        <v>971.91962206480684</v>
      </c>
      <c r="JG69" s="15">
        <f t="shared" si="90"/>
        <v>961.95438980728727</v>
      </c>
      <c r="JH69" s="15">
        <f t="shared" si="90"/>
        <v>952.09084093722345</v>
      </c>
      <c r="JI69" s="15">
        <f t="shared" si="90"/>
        <v>942.32794847891614</v>
      </c>
      <c r="JJ69" s="15">
        <f t="shared" si="90"/>
        <v>932.66469565772252</v>
      </c>
      <c r="JK69" s="15">
        <f t="shared" si="90"/>
        <v>923.10007576694909</v>
      </c>
      <c r="JL69" s="15">
        <f t="shared" si="90"/>
        <v>913.6330920805824</v>
      </c>
      <c r="JM69" s="15">
        <f t="shared" si="90"/>
        <v>904.26275773944019</v>
      </c>
      <c r="JN69" s="15">
        <f t="shared" si="90"/>
        <v>894.98809567533783</v>
      </c>
      <c r="JO69" s="15">
        <f t="shared" si="90"/>
        <v>885.80813851221365</v>
      </c>
      <c r="JP69" s="15">
        <f t="shared" si="90"/>
        <v>876.72192847707254</v>
      </c>
      <c r="JQ69" s="15">
        <f t="shared" si="90"/>
        <v>867.7285172986567</v>
      </c>
      <c r="JR69" s="15">
        <f t="shared" si="90"/>
        <v>858.82696614525196</v>
      </c>
      <c r="JS69" s="15">
        <f t="shared" si="90"/>
        <v>850.01634546623609</v>
      </c>
      <c r="JT69" s="15">
        <f t="shared" si="90"/>
        <v>841.29573498043908</v>
      </c>
      <c r="JU69" s="15">
        <f t="shared" si="90"/>
        <v>832.66422354291956</v>
      </c>
      <c r="JV69" s="15">
        <f t="shared" si="90"/>
        <v>824.12090907335698</v>
      </c>
      <c r="JW69" s="15">
        <f t="shared" si="90"/>
        <v>815.66489845590002</v>
      </c>
      <c r="JX69" s="15">
        <f t="shared" si="90"/>
        <v>807.29530744577687</v>
      </c>
      <c r="JY69" s="15">
        <f t="shared" si="90"/>
        <v>799.0112606042652</v>
      </c>
      <c r="JZ69" s="15">
        <f t="shared" si="90"/>
        <v>790.81189122745309</v>
      </c>
      <c r="KA69" s="15">
        <f t="shared" si="90"/>
        <v>782.69634120792023</v>
      </c>
      <c r="KB69" s="15">
        <f t="shared" si="90"/>
        <v>774.66376099236322</v>
      </c>
      <c r="KC69" s="15">
        <f t="shared" si="90"/>
        <v>766.71330950500101</v>
      </c>
      <c r="KD69" s="15">
        <f t="shared" si="90"/>
        <v>758.84415404960225</v>
      </c>
      <c r="KE69" s="15">
        <f t="shared" si="90"/>
        <v>751.05547024952091</v>
      </c>
      <c r="KF69" s="15">
        <f t="shared" si="90"/>
        <v>743.3464419370091</v>
      </c>
      <c r="KG69"/>
      <c r="KH69"/>
      <c r="KI69"/>
      <c r="KJ69"/>
      <c r="KK69"/>
      <c r="KL69"/>
      <c r="KM69"/>
      <c r="KN69"/>
      <c r="KO69"/>
    </row>
    <row r="70" spans="1:301" s="16" customFormat="1" x14ac:dyDescent="0.2">
      <c r="A70" t="s">
        <v>48</v>
      </c>
      <c r="B70" s="16">
        <f>(1-B61)*B69</f>
        <v>7640.5367400000014</v>
      </c>
      <c r="C70" s="16">
        <f t="shared" ref="C70:BN70" si="91">(1-C61)*C69</f>
        <v>7686.3681857174506</v>
      </c>
      <c r="D70" s="16">
        <f t="shared" si="91"/>
        <v>7729.1206763440186</v>
      </c>
      <c r="E70" s="16">
        <f t="shared" si="91"/>
        <v>7768.620405707069</v>
      </c>
      <c r="F70" s="16">
        <f t="shared" si="91"/>
        <v>7804.7027286494595</v>
      </c>
      <c r="G70" s="16">
        <f t="shared" si="91"/>
        <v>7837.2128194663728</v>
      </c>
      <c r="H70" s="16">
        <f t="shared" si="91"/>
        <v>7866.0065564596343</v>
      </c>
      <c r="I70" s="16">
        <f t="shared" si="91"/>
        <v>7890.9513505822188</v>
      </c>
      <c r="J70" s="16">
        <f t="shared" si="91"/>
        <v>7911.9269054476727</v>
      </c>
      <c r="K70" s="16">
        <f t="shared" si="91"/>
        <v>7928.8259049627268</v>
      </c>
      <c r="L70" s="16">
        <f t="shared" si="91"/>
        <v>7941.5546221598779</v>
      </c>
      <c r="M70" s="16">
        <f t="shared" si="91"/>
        <v>7932.0334449709944</v>
      </c>
      <c r="N70" s="16">
        <f t="shared" si="91"/>
        <v>7923.9828725571761</v>
      </c>
      <c r="O70" s="16">
        <f t="shared" si="91"/>
        <v>7917.3477820563457</v>
      </c>
      <c r="P70" s="16">
        <f t="shared" si="91"/>
        <v>7912.0748747393891</v>
      </c>
      <c r="Q70" s="16">
        <f t="shared" si="91"/>
        <v>7908.1126346309929</v>
      </c>
      <c r="R70" s="16">
        <f t="shared" si="91"/>
        <v>7895.606780463233</v>
      </c>
      <c r="S70" s="16">
        <f t="shared" si="91"/>
        <v>7874.4029427183268</v>
      </c>
      <c r="T70" s="16">
        <f t="shared" si="91"/>
        <v>7844.3873291759674</v>
      </c>
      <c r="U70" s="16">
        <f t="shared" si="91"/>
        <v>7805.4884980189836</v>
      </c>
      <c r="V70" s="16">
        <f t="shared" si="91"/>
        <v>7757.6788078866775</v>
      </c>
      <c r="W70" s="16">
        <f t="shared" si="91"/>
        <v>7722.1562638793066</v>
      </c>
      <c r="X70" s="16">
        <f t="shared" si="91"/>
        <v>7692.5533689793683</v>
      </c>
      <c r="Y70" s="16">
        <f t="shared" si="91"/>
        <v>7668.9402726431699</v>
      </c>
      <c r="Z70" s="16">
        <f t="shared" si="91"/>
        <v>7651.3932104846654</v>
      </c>
      <c r="AA70" s="16">
        <f t="shared" si="91"/>
        <v>7639.9944112894245</v>
      </c>
      <c r="AB70" s="16">
        <f t="shared" si="91"/>
        <v>7634.8320876367316</v>
      </c>
      <c r="AC70" s="16">
        <f t="shared" si="91"/>
        <v>7636.0004602089348</v>
      </c>
      <c r="AD70" s="16">
        <f t="shared" si="91"/>
        <v>7643.599841122541</v>
      </c>
      <c r="AE70" s="16">
        <f t="shared" si="91"/>
        <v>7657.7366744414576</v>
      </c>
      <c r="AF70" s="16">
        <f t="shared" si="91"/>
        <v>7678.5235442759786</v>
      </c>
      <c r="AG70" s="16">
        <f t="shared" si="91"/>
        <v>7682.6638735370243</v>
      </c>
      <c r="AH70" s="16">
        <f t="shared" si="91"/>
        <v>7682.6655513314254</v>
      </c>
      <c r="AI70" s="16">
        <f t="shared" si="91"/>
        <v>7678.4664828727109</v>
      </c>
      <c r="AJ70" s="16">
        <f t="shared" si="91"/>
        <v>7670.0135489012246</v>
      </c>
      <c r="AK70" s="16">
        <f t="shared" si="91"/>
        <v>7657.2633165202815</v>
      </c>
      <c r="AL70" s="16">
        <f t="shared" si="91"/>
        <v>7640.1823505387119</v>
      </c>
      <c r="AM70" s="16">
        <f t="shared" si="91"/>
        <v>7618.7474873916653</v>
      </c>
      <c r="AN70" s="16">
        <f t="shared" si="91"/>
        <v>7592.9460742237179</v>
      </c>
      <c r="AO70" s="16">
        <f t="shared" si="91"/>
        <v>7562.776164083235</v>
      </c>
      <c r="AP70" s="16">
        <f t="shared" si="91"/>
        <v>7528.2466688181839</v>
      </c>
      <c r="AQ70" s="16">
        <f t="shared" si="91"/>
        <v>7490.1077230490837</v>
      </c>
      <c r="AR70" s="16">
        <f t="shared" si="91"/>
        <v>7455.6338430714222</v>
      </c>
      <c r="AS70" s="16">
        <f t="shared" si="91"/>
        <v>7424.8268701688867</v>
      </c>
      <c r="AT70" s="16">
        <f t="shared" si="91"/>
        <v>7397.6930717953728</v>
      </c>
      <c r="AU70" s="16">
        <f t="shared" si="91"/>
        <v>7374.2430591102575</v>
      </c>
      <c r="AV70" s="16">
        <f t="shared" si="91"/>
        <v>7354.4918233223607</v>
      </c>
      <c r="AW70" s="16">
        <f t="shared" si="91"/>
        <v>7338.4587782021745</v>
      </c>
      <c r="AX70" s="16">
        <f t="shared" si="91"/>
        <v>7326.1678067232824</v>
      </c>
      <c r="AY70" s="16">
        <f t="shared" si="91"/>
        <v>7317.6473105722498</v>
      </c>
      <c r="AZ70" s="16">
        <f t="shared" si="91"/>
        <v>7312.930263139232</v>
      </c>
      <c r="BA70" s="16">
        <f t="shared" si="91"/>
        <v>7288.9722464865563</v>
      </c>
      <c r="BB70" s="16">
        <f t="shared" si="91"/>
        <v>7256.1643091823735</v>
      </c>
      <c r="BC70" s="16">
        <f t="shared" si="91"/>
        <v>7214.4320219599613</v>
      </c>
      <c r="BD70" s="16">
        <f t="shared" si="91"/>
        <v>7163.7325174249891</v>
      </c>
      <c r="BE70" s="16">
        <f t="shared" si="91"/>
        <v>7104.0558654408997</v>
      </c>
      <c r="BF70" s="16">
        <f t="shared" si="91"/>
        <v>7035.426003402089</v>
      </c>
      <c r="BG70" s="16">
        <f t="shared" si="91"/>
        <v>6957.9014874143168</v>
      </c>
      <c r="BH70" s="16">
        <f t="shared" si="91"/>
        <v>6871.5760562682535</v>
      </c>
      <c r="BI70" s="16">
        <f t="shared" si="91"/>
        <v>6776.5789926609077</v>
      </c>
      <c r="BJ70" s="16">
        <f t="shared" si="91"/>
        <v>6673.0752697171865</v>
      </c>
      <c r="BK70" s="16">
        <f t="shared" si="91"/>
        <v>6589.643996086169</v>
      </c>
      <c r="BL70" s="16">
        <f t="shared" si="91"/>
        <v>6506.2297402672602</v>
      </c>
      <c r="BM70" s="16">
        <f t="shared" si="91"/>
        <v>6422.8795658786012</v>
      </c>
      <c r="BN70" s="16">
        <f t="shared" si="91"/>
        <v>6339.6390312229105</v>
      </c>
      <c r="BO70" s="16">
        <f t="shared" ref="BO70:DZ70" si="92">(1-BO61)*BO69</f>
        <v>6256.552089433123</v>
      </c>
      <c r="BP70" s="16">
        <f t="shared" si="92"/>
        <v>6173.6610717136655</v>
      </c>
      <c r="BQ70" s="16">
        <f t="shared" si="92"/>
        <v>6091.0066775388377</v>
      </c>
      <c r="BR70" s="16">
        <f t="shared" si="92"/>
        <v>6008.6279745067586</v>
      </c>
      <c r="BS70" s="16">
        <f t="shared" si="92"/>
        <v>5926.562402145245</v>
      </c>
      <c r="BT70" s="16">
        <f t="shared" si="92"/>
        <v>5844.8457819138148</v>
      </c>
      <c r="BU70" s="16">
        <f t="shared" si="92"/>
        <v>5784.2023939769961</v>
      </c>
      <c r="BV70" s="16">
        <f t="shared" si="92"/>
        <v>5732.1831410412869</v>
      </c>
      <c r="BW70" s="16">
        <f t="shared" si="92"/>
        <v>5688.5755289420995</v>
      </c>
      <c r="BX70" s="16">
        <f t="shared" si="92"/>
        <v>5653.2034152578381</v>
      </c>
      <c r="BY70" s="16">
        <f t="shared" si="92"/>
        <v>5625.9257364114601</v>
      </c>
      <c r="BZ70" s="16">
        <f t="shared" si="92"/>
        <v>5606.6354802234073</v>
      </c>
      <c r="CA70" s="16">
        <f t="shared" si="92"/>
        <v>5595.2588790117352</v>
      </c>
      <c r="CB70" s="16">
        <f t="shared" si="92"/>
        <v>5591.7548212997881</v>
      </c>
      <c r="CC70" s="16">
        <f t="shared" si="92"/>
        <v>5596.1144704384324</v>
      </c>
      <c r="CD70" s="16">
        <f t="shared" si="92"/>
        <v>5608.3610853869113</v>
      </c>
      <c r="CE70" s="16">
        <f t="shared" si="92"/>
        <v>5613.2285208074018</v>
      </c>
      <c r="CF70" s="16">
        <f t="shared" si="92"/>
        <v>5612.3757171333773</v>
      </c>
      <c r="CG70" s="16">
        <f t="shared" si="92"/>
        <v>5605.7983467514568</v>
      </c>
      <c r="CH70" s="16">
        <f t="shared" si="92"/>
        <v>5593.5094237000158</v>
      </c>
      <c r="CI70" s="16">
        <f t="shared" si="92"/>
        <v>5575.5392798088014</v>
      </c>
      <c r="CJ70" s="16">
        <f t="shared" si="92"/>
        <v>5551.9354103413989</v>
      </c>
      <c r="CK70" s="16">
        <f t="shared" si="92"/>
        <v>5522.7622333678437</v>
      </c>
      <c r="CL70" s="16">
        <f t="shared" si="92"/>
        <v>5488.1007729451085</v>
      </c>
      <c r="CM70" s="16">
        <f t="shared" si="92"/>
        <v>5448.0482617151456</v>
      </c>
      <c r="CN70" s="16">
        <f t="shared" si="92"/>
        <v>5402.7176672182213</v>
      </c>
      <c r="CO70" s="16">
        <f t="shared" si="92"/>
        <v>5358.3466342967586</v>
      </c>
      <c r="CP70" s="16">
        <f t="shared" si="92"/>
        <v>5314.2178140732485</v>
      </c>
      <c r="CQ70" s="16">
        <f t="shared" si="92"/>
        <v>5270.3308557156815</v>
      </c>
      <c r="CR70" s="16">
        <f t="shared" si="92"/>
        <v>5226.6853965023711</v>
      </c>
      <c r="CS70" s="16">
        <f t="shared" si="92"/>
        <v>5183.281067042456</v>
      </c>
      <c r="CT70" s="16">
        <f t="shared" si="92"/>
        <v>5140.1174911712696</v>
      </c>
      <c r="CU70" s="16">
        <f t="shared" si="92"/>
        <v>5097.1942857641598</v>
      </c>
      <c r="CV70" s="16">
        <f t="shared" si="92"/>
        <v>5054.5110608020541</v>
      </c>
      <c r="CW70" s="16">
        <f t="shared" si="92"/>
        <v>5012.0674191676853</v>
      </c>
      <c r="CX70" s="16">
        <f t="shared" si="92"/>
        <v>4969.8629568424012</v>
      </c>
      <c r="CY70" s="16">
        <f t="shared" si="92"/>
        <v>4927.8972625496126</v>
      </c>
      <c r="CZ70" s="16">
        <f t="shared" si="92"/>
        <v>4886.1699179919424</v>
      </c>
      <c r="DA70" s="16">
        <f t="shared" si="92"/>
        <v>4844.6804975957202</v>
      </c>
      <c r="DB70" s="16">
        <f t="shared" si="92"/>
        <v>4803.4285686746516</v>
      </c>
      <c r="DC70" s="16">
        <f t="shared" si="92"/>
        <v>4762.4136912612048</v>
      </c>
      <c r="DD70" s="16">
        <f t="shared" si="92"/>
        <v>4721.6354180072458</v>
      </c>
      <c r="DE70" s="16">
        <f t="shared" si="92"/>
        <v>4681.093294455447</v>
      </c>
      <c r="DF70" s="16">
        <f t="shared" si="92"/>
        <v>4640.7868588171168</v>
      </c>
      <c r="DG70" s="16">
        <f t="shared" si="92"/>
        <v>4600.7156419472458</v>
      </c>
      <c r="DH70" s="16">
        <f t="shared" si="92"/>
        <v>4560.8791674653776</v>
      </c>
      <c r="DI70" s="16">
        <f t="shared" si="92"/>
        <v>4521.2769517457155</v>
      </c>
      <c r="DJ70" s="16">
        <f t="shared" si="92"/>
        <v>4481.9085037240502</v>
      </c>
      <c r="DK70" s="16">
        <f t="shared" si="92"/>
        <v>4442.773325082464</v>
      </c>
      <c r="DL70" s="16">
        <f t="shared" si="92"/>
        <v>4403.8709101295008</v>
      </c>
      <c r="DM70" s="16">
        <f t="shared" si="92"/>
        <v>4365.2007459640718</v>
      </c>
      <c r="DN70" s="16">
        <f t="shared" si="92"/>
        <v>4326.7623124130205</v>
      </c>
      <c r="DO70" s="16">
        <f t="shared" si="92"/>
        <v>4288.5550820937606</v>
      </c>
      <c r="DP70" s="16">
        <f t="shared" si="92"/>
        <v>4250.578520355506</v>
      </c>
      <c r="DQ70" s="16">
        <f t="shared" si="92"/>
        <v>4212.8320853316873</v>
      </c>
      <c r="DR70" s="16">
        <f t="shared" si="92"/>
        <v>4175.3152279843671</v>
      </c>
      <c r="DS70" s="16">
        <f t="shared" si="92"/>
        <v>4138.027392064354</v>
      </c>
      <c r="DT70" s="16">
        <f t="shared" si="92"/>
        <v>4100.9680142355273</v>
      </c>
      <c r="DU70" s="16">
        <f t="shared" si="92"/>
        <v>4064.1365240991813</v>
      </c>
      <c r="DV70" s="16">
        <f t="shared" si="92"/>
        <v>4027.5323441532373</v>
      </c>
      <c r="DW70" s="16">
        <f t="shared" si="92"/>
        <v>3991.1548899202785</v>
      </c>
      <c r="DX70" s="16">
        <f t="shared" si="92"/>
        <v>3955.0035698956758</v>
      </c>
      <c r="DY70" s="16">
        <f t="shared" si="92"/>
        <v>3919.0777855419751</v>
      </c>
      <c r="DZ70" s="16">
        <f t="shared" si="92"/>
        <v>3883.3769314267729</v>
      </c>
      <c r="EA70" s="16">
        <f t="shared" ref="EA70:GL70" si="93">(1-EA61)*EA69</f>
        <v>3847.9003952684047</v>
      </c>
      <c r="EB70" s="16">
        <f t="shared" si="93"/>
        <v>3812.6475580556862</v>
      </c>
      <c r="EC70" s="16">
        <f t="shared" si="93"/>
        <v>3777.617793957545</v>
      </c>
      <c r="ED70" s="16">
        <f t="shared" si="93"/>
        <v>3742.8104703179206</v>
      </c>
      <c r="EE70" s="16">
        <f t="shared" si="93"/>
        <v>3708.2249478631966</v>
      </c>
      <c r="EF70" s="16">
        <f t="shared" si="93"/>
        <v>3673.8605806588598</v>
      </c>
      <c r="EG70" s="16">
        <f t="shared" si="93"/>
        <v>3639.7167161501998</v>
      </c>
      <c r="EH70" s="16">
        <f t="shared" si="93"/>
        <v>3605.7926953208685</v>
      </c>
      <c r="EI70" s="16">
        <f t="shared" si="93"/>
        <v>3572.0878525669477</v>
      </c>
      <c r="EJ70" s="16">
        <f t="shared" si="93"/>
        <v>3538.6015160847192</v>
      </c>
      <c r="EK70" s="16">
        <f t="shared" si="93"/>
        <v>3505.3330076864468</v>
      </c>
      <c r="EL70" s="16">
        <f t="shared" si="93"/>
        <v>3472.2816428321776</v>
      </c>
      <c r="EM70" s="16">
        <f t="shared" si="93"/>
        <v>3439.4467306963329</v>
      </c>
      <c r="EN70" s="16">
        <f t="shared" si="93"/>
        <v>3406.8275743923782</v>
      </c>
      <c r="EO70" s="16">
        <f t="shared" si="93"/>
        <v>3374.4234709877273</v>
      </c>
      <c r="EP70" s="16">
        <f t="shared" si="93"/>
        <v>3342.2337115268674</v>
      </c>
      <c r="EQ70" s="16">
        <f t="shared" si="93"/>
        <v>3310.2575810849139</v>
      </c>
      <c r="ER70" s="16">
        <f t="shared" si="93"/>
        <v>3278.4943587751309</v>
      </c>
      <c r="ES70" s="16">
        <f t="shared" si="93"/>
        <v>3246.9433179405119</v>
      </c>
      <c r="ET70" s="16">
        <f t="shared" si="93"/>
        <v>3215.6037261413398</v>
      </c>
      <c r="EU70" s="16">
        <f t="shared" si="93"/>
        <v>3184.4748451970977</v>
      </c>
      <c r="EV70" s="16">
        <f t="shared" si="93"/>
        <v>3153.5559314795441</v>
      </c>
      <c r="EW70" s="16">
        <f t="shared" si="93"/>
        <v>3122.8462357060703</v>
      </c>
      <c r="EX70" s="16">
        <f t="shared" si="93"/>
        <v>3092.3450031505608</v>
      </c>
      <c r="EY70" s="16">
        <f t="shared" si="93"/>
        <v>3062.0514737210929</v>
      </c>
      <c r="EZ70" s="16">
        <f t="shared" si="93"/>
        <v>3031.9648819968211</v>
      </c>
      <c r="FA70" s="16">
        <f t="shared" si="93"/>
        <v>3002.0844573127447</v>
      </c>
      <c r="FB70" s="16">
        <f t="shared" si="93"/>
        <v>2972.4094239032934</v>
      </c>
      <c r="FC70" s="16">
        <f t="shared" si="93"/>
        <v>2942.9390008952237</v>
      </c>
      <c r="FD70" s="16">
        <f t="shared" si="93"/>
        <v>2913.6724024732139</v>
      </c>
      <c r="FE70" s="16">
        <f t="shared" si="93"/>
        <v>2884.6088378908948</v>
      </c>
      <c r="FF70" s="16">
        <f t="shared" si="93"/>
        <v>2855.7475115886009</v>
      </c>
      <c r="FG70" s="16">
        <f t="shared" si="93"/>
        <v>2827.0876232749101</v>
      </c>
      <c r="FH70" s="16">
        <f t="shared" si="93"/>
        <v>2798.6283681023642</v>
      </c>
      <c r="FI70" s="16">
        <f t="shared" si="93"/>
        <v>2770.3689365061136</v>
      </c>
      <c r="FJ70" s="16">
        <f t="shared" si="93"/>
        <v>2742.3085144607671</v>
      </c>
      <c r="FK70" s="16">
        <f t="shared" si="93"/>
        <v>2714.4462835140553</v>
      </c>
      <c r="FL70" s="16">
        <f t="shared" si="93"/>
        <v>2686.7814209517069</v>
      </c>
      <c r="FM70" s="16">
        <f t="shared" si="93"/>
        <v>2659.3130997991184</v>
      </c>
      <c r="FN70" s="16">
        <f t="shared" si="93"/>
        <v>2632.0404889410524</v>
      </c>
      <c r="FO70" s="16">
        <f t="shared" si="93"/>
        <v>2604.9627532096497</v>
      </c>
      <c r="FP70" s="16">
        <f t="shared" si="93"/>
        <v>2578.0790534378871</v>
      </c>
      <c r="FQ70" s="16">
        <f t="shared" si="93"/>
        <v>2551.3885465662725</v>
      </c>
      <c r="FR70" s="16">
        <f t="shared" si="93"/>
        <v>2524.8903856879097</v>
      </c>
      <c r="FS70" s="16">
        <f t="shared" si="93"/>
        <v>2498.5837202278826</v>
      </c>
      <c r="FT70" s="16">
        <f t="shared" si="93"/>
        <v>2472.4676959323265</v>
      </c>
      <c r="FU70" s="16">
        <f t="shared" si="93"/>
        <v>2446.5414550288087</v>
      </c>
      <c r="FV70" s="16">
        <f t="shared" si="93"/>
        <v>2420.8041364433352</v>
      </c>
      <c r="FW70" s="16">
        <f t="shared" si="93"/>
        <v>2395.2548755962125</v>
      </c>
      <c r="FX70" s="16">
        <f t="shared" si="93"/>
        <v>2369.8928036883972</v>
      </c>
      <c r="FY70" s="16">
        <f t="shared" si="93"/>
        <v>2344.7170502482468</v>
      </c>
      <c r="FZ70" s="16">
        <f t="shared" si="93"/>
        <v>2319.726741637161</v>
      </c>
      <c r="GA70" s="16">
        <f t="shared" si="93"/>
        <v>2294.9210007798165</v>
      </c>
      <c r="GB70" s="16">
        <f t="shared" si="93"/>
        <v>2270.2989476516354</v>
      </c>
      <c r="GC70" s="16">
        <f t="shared" si="93"/>
        <v>2245.8596995135117</v>
      </c>
      <c r="GD70" s="16">
        <f t="shared" si="93"/>
        <v>2221.6023708494586</v>
      </c>
      <c r="GE70" s="16">
        <f t="shared" si="93"/>
        <v>2197.5260735257366</v>
      </c>
      <c r="GF70" s="16">
        <f t="shared" si="93"/>
        <v>2173.6299168161772</v>
      </c>
      <c r="GG70" s="16">
        <f t="shared" si="93"/>
        <v>2149.9130075706339</v>
      </c>
      <c r="GH70" s="16">
        <f t="shared" si="93"/>
        <v>2126.3744502527907</v>
      </c>
      <c r="GI70" s="16">
        <f t="shared" si="93"/>
        <v>2103.0133471027925</v>
      </c>
      <c r="GJ70" s="16">
        <f t="shared" si="93"/>
        <v>2079.8287981263238</v>
      </c>
      <c r="GK70" s="16">
        <f t="shared" si="93"/>
        <v>2058.6199012136726</v>
      </c>
      <c r="GL70" s="16">
        <f t="shared" si="93"/>
        <v>2037.6252044711905</v>
      </c>
      <c r="GM70" s="16">
        <f t="shared" ref="GM70:IX70" si="94">(1-GM61)*GM69</f>
        <v>2016.8425819639663</v>
      </c>
      <c r="GN70" s="16">
        <f t="shared" si="94"/>
        <v>1996.2699282422454</v>
      </c>
      <c r="GO70" s="16">
        <f t="shared" si="94"/>
        <v>1975.9051580056814</v>
      </c>
      <c r="GP70" s="16">
        <f t="shared" si="94"/>
        <v>1955.7462059364304</v>
      </c>
      <c r="GQ70" s="16">
        <f t="shared" si="94"/>
        <v>1935.7910265945407</v>
      </c>
      <c r="GR70" s="16">
        <f t="shared" si="94"/>
        <v>1916.0375941327788</v>
      </c>
      <c r="GS70" s="16">
        <f t="shared" si="94"/>
        <v>1896.4839023009852</v>
      </c>
      <c r="GT70" s="16">
        <f t="shared" si="94"/>
        <v>1877.1279641669441</v>
      </c>
      <c r="GU70" s="16">
        <f t="shared" si="94"/>
        <v>1857.9678119968196</v>
      </c>
      <c r="GV70" s="16">
        <f t="shared" si="94"/>
        <v>1839.0014970877978</v>
      </c>
      <c r="GW70" s="16">
        <f t="shared" si="94"/>
        <v>1820.2270895219833</v>
      </c>
      <c r="GX70" s="16">
        <f t="shared" si="94"/>
        <v>1801.6426780677627</v>
      </c>
      <c r="GY70" s="16">
        <f t="shared" si="94"/>
        <v>1783.2463700532844</v>
      </c>
      <c r="GZ70" s="16">
        <f t="shared" si="94"/>
        <v>1765.0362911861746</v>
      </c>
      <c r="HA70" s="16">
        <f t="shared" si="94"/>
        <v>1747.0105852994336</v>
      </c>
      <c r="HB70" s="16">
        <f t="shared" si="94"/>
        <v>1729.1674142693651</v>
      </c>
      <c r="HC70" s="16">
        <f t="shared" si="94"/>
        <v>1711.5049578399821</v>
      </c>
      <c r="HD70" s="16">
        <f t="shared" si="94"/>
        <v>1694.0214136314912</v>
      </c>
      <c r="HE70" s="16">
        <f t="shared" si="94"/>
        <v>1676.7149979578317</v>
      </c>
      <c r="HF70" s="16">
        <f t="shared" si="94"/>
        <v>1659.5839418192979</v>
      </c>
      <c r="HG70" s="16">
        <f t="shared" si="94"/>
        <v>1642.6264947604823</v>
      </c>
      <c r="HH70" s="16">
        <f t="shared" si="94"/>
        <v>1625.8409234365022</v>
      </c>
      <c r="HI70" s="16">
        <f t="shared" si="94"/>
        <v>1609.2255113612473</v>
      </c>
      <c r="HJ70" s="16">
        <f t="shared" si="94"/>
        <v>1592.7785588203767</v>
      </c>
      <c r="HK70" s="16">
        <f t="shared" si="94"/>
        <v>1576.4983826600403</v>
      </c>
      <c r="HL70" s="16">
        <f t="shared" si="94"/>
        <v>1560.383316127105</v>
      </c>
      <c r="HM70" s="16">
        <f t="shared" si="94"/>
        <v>1544.4317087595109</v>
      </c>
      <c r="HN70" s="16">
        <f t="shared" si="94"/>
        <v>1528.6419262148841</v>
      </c>
      <c r="HO70" s="16">
        <f t="shared" si="94"/>
        <v>1513.0123501432247</v>
      </c>
      <c r="HP70" s="16">
        <f t="shared" si="94"/>
        <v>1497.5413779928651</v>
      </c>
      <c r="HQ70" s="16">
        <f t="shared" si="94"/>
        <v>1482.2274229904585</v>
      </c>
      <c r="HR70" s="16">
        <f t="shared" si="94"/>
        <v>1467.068913837724</v>
      </c>
      <c r="HS70" s="16">
        <f t="shared" si="94"/>
        <v>1452.0642944482684</v>
      </c>
      <c r="HT70" s="16">
        <f t="shared" si="94"/>
        <v>1437.2120240486383</v>
      </c>
      <c r="HU70" s="16">
        <f t="shared" si="94"/>
        <v>1422.5105769495847</v>
      </c>
      <c r="HV70" s="16">
        <f t="shared" si="94"/>
        <v>1407.9584424239122</v>
      </c>
      <c r="HW70" s="16">
        <f t="shared" si="94"/>
        <v>1393.5541245682143</v>
      </c>
      <c r="HX70" s="16">
        <f t="shared" si="94"/>
        <v>1379.2961420870836</v>
      </c>
      <c r="HY70" s="16">
        <f t="shared" si="94"/>
        <v>1365.1830282320032</v>
      </c>
      <c r="HZ70" s="16">
        <f t="shared" si="94"/>
        <v>1351.213330645151</v>
      </c>
      <c r="IA70" s="16">
        <f t="shared" si="94"/>
        <v>1337.3856112141389</v>
      </c>
      <c r="IB70" s="16">
        <f t="shared" si="94"/>
        <v>1323.6984459354951</v>
      </c>
      <c r="IC70" s="16">
        <f t="shared" si="94"/>
        <v>1310.15042474606</v>
      </c>
      <c r="ID70" s="16">
        <f t="shared" si="94"/>
        <v>1296.7401514346736</v>
      </c>
      <c r="IE70" s="16">
        <f t="shared" si="94"/>
        <v>1283.4662435086045</v>
      </c>
      <c r="IF70" s="16">
        <f t="shared" si="94"/>
        <v>1270.3273320352691</v>
      </c>
      <c r="IG70" s="16">
        <f t="shared" si="94"/>
        <v>1257.3220615205432</v>
      </c>
      <c r="IH70" s="16">
        <f t="shared" si="94"/>
        <v>1244.4490897293122</v>
      </c>
      <c r="II70" s="16">
        <f t="shared" si="94"/>
        <v>1231.7070876611253</v>
      </c>
      <c r="IJ70" s="16">
        <f t="shared" si="94"/>
        <v>1219.0947393935876</v>
      </c>
      <c r="IK70" s="16">
        <f t="shared" si="94"/>
        <v>1206.6107419438904</v>
      </c>
      <c r="IL70" s="16">
        <f t="shared" si="94"/>
        <v>1194.2538051395607</v>
      </c>
      <c r="IM70" s="16">
        <f t="shared" si="94"/>
        <v>1182.0226515206771</v>
      </c>
      <c r="IN70" s="16">
        <f t="shared" si="94"/>
        <v>1169.9160161864488</v>
      </c>
      <c r="IO70" s="16">
        <f t="shared" si="94"/>
        <v>1157.9326467238357</v>
      </c>
      <c r="IP70" s="16">
        <f t="shared" si="94"/>
        <v>1146.0713030490815</v>
      </c>
      <c r="IQ70" s="16">
        <f t="shared" si="94"/>
        <v>1134.3307572395081</v>
      </c>
      <c r="IR70" s="16">
        <f t="shared" si="94"/>
        <v>1122.7098019905345</v>
      </c>
      <c r="IS70" s="16">
        <f t="shared" si="94"/>
        <v>1111.2072339328186</v>
      </c>
      <c r="IT70" s="16">
        <f t="shared" si="94"/>
        <v>1099.8218518559395</v>
      </c>
      <c r="IU70" s="16">
        <f t="shared" si="94"/>
        <v>1088.5524755837287</v>
      </c>
      <c r="IV70" s="16">
        <f t="shared" si="94"/>
        <v>1077.3979365594842</v>
      </c>
      <c r="IW70" s="16">
        <f t="shared" si="94"/>
        <v>1066.3570777698217</v>
      </c>
      <c r="IX70" s="16">
        <f t="shared" si="94"/>
        <v>1055.4287536427451</v>
      </c>
      <c r="IY70" s="16">
        <f t="shared" ref="IY70:KF70" si="95">(1-IY61)*IY69</f>
        <v>1044.6118299096681</v>
      </c>
      <c r="IZ70" s="16">
        <f t="shared" si="95"/>
        <v>1033.9051834935749</v>
      </c>
      <c r="JA70" s="16">
        <f t="shared" si="95"/>
        <v>1023.3077024432122</v>
      </c>
      <c r="JB70" s="16">
        <f t="shared" si="95"/>
        <v>1012.81828577754</v>
      </c>
      <c r="JC70" s="16">
        <f t="shared" si="95"/>
        <v>1002.4358434122221</v>
      </c>
      <c r="JD70" s="16">
        <f t="shared" si="95"/>
        <v>992.15929601434607</v>
      </c>
      <c r="JE70" s="16">
        <f t="shared" si="95"/>
        <v>981.98757492660945</v>
      </c>
      <c r="JF70" s="16">
        <f t="shared" si="95"/>
        <v>971.91962206480684</v>
      </c>
      <c r="JG70" s="16">
        <f t="shared" si="95"/>
        <v>961.95438980728727</v>
      </c>
      <c r="JH70" s="16">
        <f t="shared" si="95"/>
        <v>952.09084093722345</v>
      </c>
      <c r="JI70" s="16">
        <f t="shared" si="95"/>
        <v>942.32794847891614</v>
      </c>
      <c r="JJ70" s="16">
        <f t="shared" si="95"/>
        <v>932.66469565772252</v>
      </c>
      <c r="JK70" s="16">
        <f t="shared" si="95"/>
        <v>923.10007576694909</v>
      </c>
      <c r="JL70" s="16">
        <f t="shared" si="95"/>
        <v>913.6330920805824</v>
      </c>
      <c r="JM70" s="16">
        <f t="shared" si="95"/>
        <v>904.26275773944019</v>
      </c>
      <c r="JN70" s="16">
        <f t="shared" si="95"/>
        <v>894.98809567533783</v>
      </c>
      <c r="JO70" s="16">
        <f t="shared" si="95"/>
        <v>885.80813851221365</v>
      </c>
      <c r="JP70" s="16">
        <f t="shared" si="95"/>
        <v>876.72192847707254</v>
      </c>
      <c r="JQ70" s="16">
        <f t="shared" si="95"/>
        <v>867.7285172986567</v>
      </c>
      <c r="JR70" s="16">
        <f t="shared" si="95"/>
        <v>858.82696614525196</v>
      </c>
      <c r="JS70" s="16">
        <f t="shared" si="95"/>
        <v>850.01634546623609</v>
      </c>
      <c r="JT70" s="16">
        <f t="shared" si="95"/>
        <v>841.29573498043908</v>
      </c>
      <c r="JU70" s="16">
        <f t="shared" si="95"/>
        <v>832.66422354291956</v>
      </c>
      <c r="JV70" s="16">
        <f t="shared" si="95"/>
        <v>824.12090907335698</v>
      </c>
      <c r="JW70" s="16">
        <f t="shared" si="95"/>
        <v>815.66489845590002</v>
      </c>
      <c r="JX70" s="16">
        <f t="shared" si="95"/>
        <v>807.29530744577687</v>
      </c>
      <c r="JY70" s="16">
        <f t="shared" si="95"/>
        <v>799.0112606042652</v>
      </c>
      <c r="JZ70" s="16">
        <f t="shared" si="95"/>
        <v>790.81189122745309</v>
      </c>
      <c r="KA70" s="16">
        <f t="shared" si="95"/>
        <v>782.69634120792023</v>
      </c>
      <c r="KB70" s="16">
        <f t="shared" si="95"/>
        <v>774.66376099236322</v>
      </c>
      <c r="KC70" s="16">
        <f t="shared" si="95"/>
        <v>766.71330950500101</v>
      </c>
      <c r="KD70" s="16">
        <f t="shared" si="95"/>
        <v>758.84415404960225</v>
      </c>
      <c r="KE70" s="16">
        <f t="shared" si="95"/>
        <v>751.05547024952091</v>
      </c>
      <c r="KF70" s="16">
        <f t="shared" si="95"/>
        <v>743.3464419370091</v>
      </c>
      <c r="KG70"/>
      <c r="KH70"/>
      <c r="KI70"/>
      <c r="KJ70"/>
      <c r="KK70"/>
      <c r="KL70"/>
      <c r="KM70"/>
      <c r="KN70"/>
      <c r="KO70"/>
    </row>
    <row r="71" spans="1:301" s="16" customFormat="1" x14ac:dyDescent="0.2">
      <c r="A71" t="s">
        <v>45</v>
      </c>
      <c r="B71" s="16">
        <f>(B64*10^6)*(B65*10^3)/(10^12)</f>
        <v>58.65</v>
      </c>
      <c r="C71" s="16">
        <f t="shared" ref="C71:BN71" si="96">(C64*10^6)*(C65*10^3)/(10^12)</f>
        <v>59.402932547730408</v>
      </c>
      <c r="D71" s="16">
        <f t="shared" si="96"/>
        <v>60.153561603739853</v>
      </c>
      <c r="E71" s="16">
        <f t="shared" si="96"/>
        <v>60.901449108770102</v>
      </c>
      <c r="F71" s="16">
        <f t="shared" si="96"/>
        <v>61.646151567550092</v>
      </c>
      <c r="G71" s="16">
        <f t="shared" si="96"/>
        <v>62.387220495011832</v>
      </c>
      <c r="H71" s="16">
        <f t="shared" si="96"/>
        <v>63.124202877852746</v>
      </c>
      <c r="I71" s="16">
        <f t="shared" si="96"/>
        <v>63.856641658960385</v>
      </c>
      <c r="J71" s="16">
        <f t="shared" si="96"/>
        <v>64.584076232377228</v>
      </c>
      <c r="K71" s="16">
        <f t="shared" si="96"/>
        <v>65.306042953699205</v>
      </c>
      <c r="L71" s="16">
        <f t="shared" si="96"/>
        <v>66.02207566405086</v>
      </c>
      <c r="M71" s="16">
        <f t="shared" si="96"/>
        <v>66.731706228422851</v>
      </c>
      <c r="N71" s="16">
        <f t="shared" si="96"/>
        <v>67.477061478490086</v>
      </c>
      <c r="O71" s="16">
        <f t="shared" si="96"/>
        <v>68.259288145410821</v>
      </c>
      <c r="P71" s="16">
        <f t="shared" si="96"/>
        <v>69.079602230298207</v>
      </c>
      <c r="Q71" s="16">
        <f t="shared" si="96"/>
        <v>69.939292536679105</v>
      </c>
      <c r="R71" s="16">
        <f t="shared" si="96"/>
        <v>70.839724448846582</v>
      </c>
      <c r="S71" s="16">
        <f t="shared" si="96"/>
        <v>71.782343976546059</v>
      </c>
      <c r="T71" s="16">
        <f t="shared" si="96"/>
        <v>72.768682088562443</v>
      </c>
      <c r="U71" s="16">
        <f t="shared" si="96"/>
        <v>73.800359348372268</v>
      </c>
      <c r="V71" s="16">
        <f t="shared" si="96"/>
        <v>74.879090874142946</v>
      </c>
      <c r="W71" s="16">
        <f t="shared" si="96"/>
        <v>76.006691649272668</v>
      </c>
      <c r="X71" s="16">
        <f t="shared" si="96"/>
        <v>77.077140594330444</v>
      </c>
      <c r="Y71" s="16">
        <f t="shared" si="96"/>
        <v>78.087018251992845</v>
      </c>
      <c r="Z71" s="16">
        <f t="shared" si="96"/>
        <v>79.033044801865401</v>
      </c>
      <c r="AA71" s="16">
        <f t="shared" si="96"/>
        <v>79.91210009845652</v>
      </c>
      <c r="AB71" s="16">
        <f t="shared" si="96"/>
        <v>80.721241334197458</v>
      </c>
      <c r="AC71" s="16">
        <f t="shared" si="96"/>
        <v>81.45772018407726</v>
      </c>
      <c r="AD71" s="16">
        <f t="shared" si="96"/>
        <v>82.118999734917722</v>
      </c>
      <c r="AE71" s="16">
        <f t="shared" si="96"/>
        <v>82.702770089061104</v>
      </c>
      <c r="AF71" s="16">
        <f t="shared" si="96"/>
        <v>83.206962792572625</v>
      </c>
      <c r="AG71" s="16">
        <f t="shared" si="96"/>
        <v>83.629763955847025</v>
      </c>
      <c r="AH71" s="16">
        <f t="shared" si="96"/>
        <v>84.070826355124666</v>
      </c>
      <c r="AI71" s="16">
        <f t="shared" si="96"/>
        <v>84.530405746489691</v>
      </c>
      <c r="AJ71" s="16">
        <f t="shared" si="96"/>
        <v>85.008770467672349</v>
      </c>
      <c r="AK71" s="16">
        <f t="shared" si="96"/>
        <v>85.506201698979865</v>
      </c>
      <c r="AL71" s="16">
        <f t="shared" si="96"/>
        <v>86.022993733524444</v>
      </c>
      <c r="AM71" s="16">
        <f t="shared" si="96"/>
        <v>86.559454261430346</v>
      </c>
      <c r="AN71" s="16">
        <f t="shared" si="96"/>
        <v>87.115904674552098</v>
      </c>
      <c r="AO71" s="16">
        <f t="shared" si="96"/>
        <v>87.692680384510027</v>
      </c>
      <c r="AP71" s="16">
        <f t="shared" si="96"/>
        <v>88.290131158907585</v>
      </c>
      <c r="AQ71" s="16">
        <f t="shared" si="96"/>
        <v>88.908621478383637</v>
      </c>
      <c r="AR71" s="16">
        <f t="shared" si="96"/>
        <v>89.50077718808528</v>
      </c>
      <c r="AS71" s="16">
        <f t="shared" si="96"/>
        <v>90.065963098177335</v>
      </c>
      <c r="AT71" s="16">
        <f t="shared" si="96"/>
        <v>90.603568865422048</v>
      </c>
      <c r="AU71" s="16">
        <f t="shared" si="96"/>
        <v>91.113010130726522</v>
      </c>
      <c r="AV71" s="16">
        <f t="shared" si="96"/>
        <v>91.593729618810244</v>
      </c>
      <c r="AW71" s="16">
        <f t="shared" si="96"/>
        <v>92.045198195902216</v>
      </c>
      <c r="AX71" s="16">
        <f t="shared" si="96"/>
        <v>92.466915880619226</v>
      </c>
      <c r="AY71" s="16">
        <f t="shared" si="96"/>
        <v>92.858412804224983</v>
      </c>
      <c r="AZ71" s="16">
        <f t="shared" si="96"/>
        <v>93.219250118449565</v>
      </c>
      <c r="BA71" s="16">
        <f t="shared" si="96"/>
        <v>93.549020850317547</v>
      </c>
      <c r="BB71" s="16">
        <f t="shared" si="96"/>
        <v>93.932619016135959</v>
      </c>
      <c r="BC71" s="16">
        <f t="shared" si="96"/>
        <v>94.370694955256411</v>
      </c>
      <c r="BD71" s="16">
        <f t="shared" si="96"/>
        <v>94.863996800452071</v>
      </c>
      <c r="BE71" s="16">
        <f t="shared" si="96"/>
        <v>95.413372639623105</v>
      </c>
      <c r="BF71" s="16">
        <f t="shared" si="96"/>
        <v>96.019772986025544</v>
      </c>
      <c r="BG71" s="16">
        <f t="shared" si="96"/>
        <v>96.684253569662189</v>
      </c>
      <c r="BH71" s="16">
        <f t="shared" si="96"/>
        <v>97.407978467336775</v>
      </c>
      <c r="BI71" s="16">
        <f t="shared" si="96"/>
        <v>98.192223583115862</v>
      </c>
      <c r="BJ71" s="16">
        <f t="shared" si="96"/>
        <v>99.038380494763956</v>
      </c>
      <c r="BK71" s="16">
        <f t="shared" si="96"/>
        <v>99.947960683248809</v>
      </c>
      <c r="BL71" s="16">
        <f t="shared" si="96"/>
        <v>100.83767964935855</v>
      </c>
      <c r="BM71" s="16">
        <f t="shared" si="96"/>
        <v>101.70678567700907</v>
      </c>
      <c r="BN71" s="16">
        <f t="shared" si="96"/>
        <v>102.55454762093194</v>
      </c>
      <c r="BO71" s="16">
        <f t="shared" ref="BO71:DZ71" si="97">(BO64*10^6)*(BO65*10^3)/(10^12)</f>
        <v>103.38025639930399</v>
      </c>
      <c r="BP71" s="16">
        <f t="shared" si="97"/>
        <v>104.18322647667878</v>
      </c>
      <c r="BQ71" s="16">
        <f t="shared" si="97"/>
        <v>104.96279733440294</v>
      </c>
      <c r="BR71" s="16">
        <f t="shared" si="97"/>
        <v>105.71833490571696</v>
      </c>
      <c r="BS71" s="16">
        <f t="shared" si="97"/>
        <v>106.44923297437511</v>
      </c>
      <c r="BT71" s="16">
        <f t="shared" si="97"/>
        <v>107.15491453534842</v>
      </c>
      <c r="BU71" s="16">
        <f t="shared" si="97"/>
        <v>107.83483311504637</v>
      </c>
      <c r="BV71" s="16">
        <f t="shared" si="97"/>
        <v>108.47378637941051</v>
      </c>
      <c r="BW71" s="16">
        <f t="shared" si="97"/>
        <v>109.07092463599714</v>
      </c>
      <c r="BX71" s="16">
        <f t="shared" si="97"/>
        <v>109.62544823657745</v>
      </c>
      <c r="BY71" s="16">
        <f t="shared" si="97"/>
        <v>110.13660940654086</v>
      </c>
      <c r="BZ71" s="16">
        <f t="shared" si="97"/>
        <v>110.60371397151431</v>
      </c>
      <c r="CA71" s="16">
        <f t="shared" si="97"/>
        <v>111.02612297100779</v>
      </c>
      <c r="CB71" s="16">
        <f t="shared" si="97"/>
        <v>111.40325415787686</v>
      </c>
      <c r="CC71" s="16">
        <f t="shared" si="97"/>
        <v>111.73458337419424</v>
      </c>
      <c r="CD71" s="16">
        <f t="shared" si="97"/>
        <v>112.01964579849776</v>
      </c>
      <c r="CE71" s="16">
        <f t="shared" si="97"/>
        <v>112.25803706129138</v>
      </c>
      <c r="CF71" s="16">
        <f t="shared" si="97"/>
        <v>112.49697039786761</v>
      </c>
      <c r="CG71" s="16">
        <f t="shared" si="97"/>
        <v>112.73644724296872</v>
      </c>
      <c r="CH71" s="16">
        <f t="shared" si="97"/>
        <v>112.97646903346661</v>
      </c>
      <c r="CI71" s="16">
        <f t="shared" si="97"/>
        <v>113.21703720917792</v>
      </c>
      <c r="CJ71" s="16">
        <f t="shared" si="97"/>
        <v>113.45815321366781</v>
      </c>
      <c r="CK71" s="16">
        <f t="shared" si="97"/>
        <v>113.69981849252045</v>
      </c>
      <c r="CL71" s="16">
        <f t="shared" si="97"/>
        <v>113.94203449454845</v>
      </c>
      <c r="CM71" s="16">
        <f t="shared" si="97"/>
        <v>114.18480267178589</v>
      </c>
      <c r="CN71" s="16">
        <f t="shared" si="97"/>
        <v>114.42812447938432</v>
      </c>
      <c r="CO71" s="16">
        <f t="shared" si="97"/>
        <v>114.67200137651139</v>
      </c>
      <c r="CP71" s="16">
        <f t="shared" si="97"/>
        <v>114.91398233972843</v>
      </c>
      <c r="CQ71" s="16">
        <f t="shared" si="97"/>
        <v>115.15405220138624</v>
      </c>
      <c r="CR71" s="16">
        <f t="shared" si="97"/>
        <v>115.39219588498193</v>
      </c>
      <c r="CS71" s="16">
        <f t="shared" si="97"/>
        <v>115.62839840669248</v>
      </c>
      <c r="CT71" s="16">
        <f t="shared" si="97"/>
        <v>115.86264487696786</v>
      </c>
      <c r="CU71" s="16">
        <f t="shared" si="97"/>
        <v>116.09492050206175</v>
      </c>
      <c r="CV71" s="16">
        <f t="shared" si="97"/>
        <v>116.32521058570249</v>
      </c>
      <c r="CW71" s="16">
        <f t="shared" si="97"/>
        <v>116.55350053059666</v>
      </c>
      <c r="CX71" s="16">
        <f t="shared" si="97"/>
        <v>116.77977584015483</v>
      </c>
      <c r="CY71" s="16">
        <f t="shared" si="97"/>
        <v>117.0040221198954</v>
      </c>
      <c r="CZ71" s="16">
        <f t="shared" si="97"/>
        <v>117.22622507917367</v>
      </c>
      <c r="DA71" s="16">
        <f t="shared" si="97"/>
        <v>117.44637053262788</v>
      </c>
      <c r="DB71" s="16">
        <f t="shared" si="97"/>
        <v>117.66444440184979</v>
      </c>
      <c r="DC71" s="16">
        <f t="shared" si="97"/>
        <v>117.88043271686219</v>
      </c>
      <c r="DD71" s="16">
        <f t="shared" si="97"/>
        <v>118.09432161477687</v>
      </c>
      <c r="DE71" s="16">
        <f t="shared" si="97"/>
        <v>118.3060973499758</v>
      </c>
      <c r="DF71" s="16">
        <f t="shared" si="97"/>
        <v>118.51574628712044</v>
      </c>
      <c r="DG71" s="16">
        <f t="shared" si="97"/>
        <v>118.7232549054538</v>
      </c>
      <c r="DH71" s="16">
        <f t="shared" si="97"/>
        <v>118.92860980038655</v>
      </c>
      <c r="DI71" s="16">
        <f t="shared" si="97"/>
        <v>119.13179768500464</v>
      </c>
      <c r="DJ71" s="16">
        <f t="shared" si="97"/>
        <v>119.33280539146888</v>
      </c>
      <c r="DK71" s="16">
        <f t="shared" si="97"/>
        <v>119.53161987260226</v>
      </c>
      <c r="DL71" s="16">
        <f t="shared" si="97"/>
        <v>119.72822820330782</v>
      </c>
      <c r="DM71" s="16">
        <f t="shared" si="97"/>
        <v>119.92261758212048</v>
      </c>
      <c r="DN71" s="16">
        <f t="shared" si="97"/>
        <v>120.11477533263073</v>
      </c>
      <c r="DO71" s="16">
        <f t="shared" si="97"/>
        <v>120.30468890496078</v>
      </c>
      <c r="DP71" s="16">
        <f t="shared" si="97"/>
        <v>120.49234587716666</v>
      </c>
      <c r="DQ71" s="16">
        <f t="shared" si="97"/>
        <v>120.67773395668314</v>
      </c>
      <c r="DR71" s="16">
        <f t="shared" si="97"/>
        <v>120.86084098175267</v>
      </c>
      <c r="DS71" s="16">
        <f t="shared" si="97"/>
        <v>121.04165492279883</v>
      </c>
      <c r="DT71" s="16">
        <f t="shared" si="97"/>
        <v>121.22016388386766</v>
      </c>
      <c r="DU71" s="16">
        <f t="shared" si="97"/>
        <v>121.39635610400472</v>
      </c>
      <c r="DV71" s="16">
        <f t="shared" si="97"/>
        <v>121.5702199585895</v>
      </c>
      <c r="DW71" s="16">
        <f t="shared" si="97"/>
        <v>121.74174396073434</v>
      </c>
      <c r="DX71" s="16">
        <f t="shared" si="97"/>
        <v>121.91091676258399</v>
      </c>
      <c r="DY71" s="16">
        <f t="shared" si="97"/>
        <v>122.07772715662352</v>
      </c>
      <c r="DZ71" s="16">
        <f t="shared" si="97"/>
        <v>122.24216407703797</v>
      </c>
      <c r="EA71" s="16">
        <f t="shared" ref="EA71:GL71" si="98">(EA64*10^6)*(EA65*10^3)/(10^12)</f>
        <v>122.40421660101389</v>
      </c>
      <c r="EB71" s="16">
        <f t="shared" si="98"/>
        <v>122.56387395006027</v>
      </c>
      <c r="EC71" s="16">
        <f t="shared" si="98"/>
        <v>122.72112549121536</v>
      </c>
      <c r="ED71" s="16">
        <f t="shared" si="98"/>
        <v>122.87596073827848</v>
      </c>
      <c r="EE71" s="16">
        <f t="shared" si="98"/>
        <v>123.02836935312287</v>
      </c>
      <c r="EF71" s="16">
        <f t="shared" si="98"/>
        <v>123.17834114687795</v>
      </c>
      <c r="EG71" s="16">
        <f t="shared" si="98"/>
        <v>123.32586608113311</v>
      </c>
      <c r="EH71" s="16">
        <f t="shared" si="98"/>
        <v>123.47093426917796</v>
      </c>
      <c r="EI71" s="16">
        <f t="shared" si="98"/>
        <v>123.613535977099</v>
      </c>
      <c r="EJ71" s="16">
        <f t="shared" si="98"/>
        <v>123.75366162508659</v>
      </c>
      <c r="EK71" s="16">
        <f t="shared" si="98"/>
        <v>123.89130178847225</v>
      </c>
      <c r="EL71" s="16">
        <f t="shared" si="98"/>
        <v>124.02644719884327</v>
      </c>
      <c r="EM71" s="16">
        <f t="shared" si="98"/>
        <v>124.15908874515539</v>
      </c>
      <c r="EN71" s="16">
        <f t="shared" si="98"/>
        <v>124.28921747489613</v>
      </c>
      <c r="EO71" s="16">
        <f t="shared" si="98"/>
        <v>124.41682459514011</v>
      </c>
      <c r="EP71" s="16">
        <f t="shared" si="98"/>
        <v>124.54190147358787</v>
      </c>
      <c r="EQ71" s="16">
        <f t="shared" si="98"/>
        <v>124.66443963959995</v>
      </c>
      <c r="ER71" s="16">
        <f t="shared" si="98"/>
        <v>124.78443078519419</v>
      </c>
      <c r="ES71" s="16">
        <f t="shared" si="98"/>
        <v>124.90186676610095</v>
      </c>
      <c r="ET71" s="16">
        <f t="shared" si="98"/>
        <v>125.01673960271381</v>
      </c>
      <c r="EU71" s="16">
        <f t="shared" si="98"/>
        <v>125.1290414810436</v>
      </c>
      <c r="EV71" s="16">
        <f t="shared" si="98"/>
        <v>125.23876475375953</v>
      </c>
      <c r="EW71" s="16">
        <f t="shared" si="98"/>
        <v>125.34590194100082</v>
      </c>
      <c r="EX71" s="16">
        <f t="shared" si="98"/>
        <v>125.45044573134335</v>
      </c>
      <c r="EY71" s="16">
        <f t="shared" si="98"/>
        <v>125.55238898269086</v>
      </c>
      <c r="EZ71" s="16">
        <f t="shared" si="98"/>
        <v>125.65172472313037</v>
      </c>
      <c r="FA71" s="16">
        <f t="shared" si="98"/>
        <v>125.74844615178566</v>
      </c>
      <c r="FB71" s="16">
        <f t="shared" si="98"/>
        <v>125.84254663967691</v>
      </c>
      <c r="FC71" s="16">
        <f t="shared" si="98"/>
        <v>125.93401973049602</v>
      </c>
      <c r="FD71" s="16">
        <f t="shared" si="98"/>
        <v>126.0228591414336</v>
      </c>
      <c r="FE71" s="16">
        <f t="shared" si="98"/>
        <v>126.10905876392253</v>
      </c>
      <c r="FF71" s="16">
        <f t="shared" si="98"/>
        <v>126.19261266440219</v>
      </c>
      <c r="FG71" s="16">
        <f t="shared" si="98"/>
        <v>126.27351508505004</v>
      </c>
      <c r="FH71" s="16">
        <f t="shared" si="98"/>
        <v>126.35176044452756</v>
      </c>
      <c r="FI71" s="16">
        <f t="shared" si="98"/>
        <v>126.42734333857236</v>
      </c>
      <c r="FJ71" s="16">
        <f t="shared" si="98"/>
        <v>126.50025854073348</v>
      </c>
      <c r="FK71" s="16">
        <f t="shared" si="98"/>
        <v>126.57050100299928</v>
      </c>
      <c r="FL71" s="16">
        <f t="shared" si="98"/>
        <v>126.63806585645422</v>
      </c>
      <c r="FM71" s="16">
        <f t="shared" si="98"/>
        <v>126.70294841185046</v>
      </c>
      <c r="FN71" s="16">
        <f t="shared" si="98"/>
        <v>126.76514416020352</v>
      </c>
      <c r="FO71" s="16">
        <f t="shared" si="98"/>
        <v>126.82464877335468</v>
      </c>
      <c r="FP71" s="16">
        <f t="shared" si="98"/>
        <v>126.88145810449777</v>
      </c>
      <c r="FQ71" s="16">
        <f t="shared" si="98"/>
        <v>126.93556818870502</v>
      </c>
      <c r="FR71" s="16">
        <f t="shared" si="98"/>
        <v>126.98697524340658</v>
      </c>
      <c r="FS71" s="16">
        <f t="shared" si="98"/>
        <v>127.03567566889976</v>
      </c>
      <c r="FT71" s="16">
        <f t="shared" si="98"/>
        <v>127.08166604876442</v>
      </c>
      <c r="FU71" s="16">
        <f t="shared" si="98"/>
        <v>127.12494315031967</v>
      </c>
      <c r="FV71" s="16">
        <f t="shared" si="98"/>
        <v>127.16550392497427</v>
      </c>
      <c r="FW71" s="16">
        <f t="shared" si="98"/>
        <v>127.20334550870798</v>
      </c>
      <c r="FX71" s="16">
        <f t="shared" si="98"/>
        <v>127.23846522243961</v>
      </c>
      <c r="FY71" s="16">
        <f t="shared" si="98"/>
        <v>127.27086057230919</v>
      </c>
      <c r="FZ71" s="16">
        <f t="shared" si="98"/>
        <v>127.30052925000918</v>
      </c>
      <c r="GA71" s="16">
        <f t="shared" si="98"/>
        <v>127.32746913308073</v>
      </c>
      <c r="GB71" s="16">
        <f t="shared" si="98"/>
        <v>127.35167828517298</v>
      </c>
      <c r="GC71" s="16">
        <f t="shared" si="98"/>
        <v>127.3731549563492</v>
      </c>
      <c r="GD71" s="16">
        <f t="shared" si="98"/>
        <v>127.3918975832581</v>
      </c>
      <c r="GE71" s="16">
        <f t="shared" si="98"/>
        <v>127.40790478936613</v>
      </c>
      <c r="GF71" s="16">
        <f t="shared" si="98"/>
        <v>127.42117538511646</v>
      </c>
      <c r="GG71" s="16">
        <f t="shared" si="98"/>
        <v>127.43170836811902</v>
      </c>
      <c r="GH71" s="16">
        <f t="shared" si="98"/>
        <v>127.43950292326841</v>
      </c>
      <c r="GI71" s="16">
        <f t="shared" si="98"/>
        <v>127.44455842288677</v>
      </c>
      <c r="GJ71" s="16">
        <f t="shared" si="98"/>
        <v>127.44687442677792</v>
      </c>
      <c r="GK71" s="16">
        <f t="shared" si="98"/>
        <v>127.4464506823082</v>
      </c>
      <c r="GL71" s="16">
        <f t="shared" si="98"/>
        <v>127.44603069455384</v>
      </c>
      <c r="GM71" s="16">
        <f t="shared" ref="GM71:IX71" si="99">(GM64*10^6)*(GM65*10^3)/(10^12)</f>
        <v>127.44561441011048</v>
      </c>
      <c r="GN71" s="16">
        <f t="shared" si="99"/>
        <v>127.44520177627481</v>
      </c>
      <c r="GO71" s="16">
        <f t="shared" si="99"/>
        <v>127.44479274105512</v>
      </c>
      <c r="GP71" s="16">
        <f t="shared" si="99"/>
        <v>127.4443872531657</v>
      </c>
      <c r="GQ71" s="16">
        <f t="shared" si="99"/>
        <v>127.44398526204544</v>
      </c>
      <c r="GR71" s="16">
        <f t="shared" si="99"/>
        <v>127.4435867178105</v>
      </c>
      <c r="GS71" s="16">
        <f t="shared" si="99"/>
        <v>127.44319157131001</v>
      </c>
      <c r="GT71" s="16">
        <f t="shared" si="99"/>
        <v>127.44279977408041</v>
      </c>
      <c r="GU71" s="16">
        <f t="shared" si="99"/>
        <v>127.44241127835606</v>
      </c>
      <c r="GV71" s="16">
        <f t="shared" si="99"/>
        <v>127.44202603706333</v>
      </c>
      <c r="GW71" s="16">
        <f t="shared" si="99"/>
        <v>127.44164400378365</v>
      </c>
      <c r="GX71" s="16">
        <f t="shared" si="99"/>
        <v>127.44126513277146</v>
      </c>
      <c r="GY71" s="16">
        <f t="shared" si="99"/>
        <v>127.44088937896093</v>
      </c>
      <c r="GZ71" s="16">
        <f t="shared" si="99"/>
        <v>127.44051669795292</v>
      </c>
      <c r="HA71" s="16">
        <f t="shared" si="99"/>
        <v>127.44014704597492</v>
      </c>
      <c r="HB71" s="16">
        <f t="shared" si="99"/>
        <v>127.43978037990298</v>
      </c>
      <c r="HC71" s="16">
        <f t="shared" si="99"/>
        <v>127.43941665724896</v>
      </c>
      <c r="HD71" s="16">
        <f t="shared" si="99"/>
        <v>127.43905583614789</v>
      </c>
      <c r="HE71" s="16">
        <f t="shared" si="99"/>
        <v>127.43869787536237</v>
      </c>
      <c r="HF71" s="16">
        <f t="shared" si="99"/>
        <v>127.43834273424251</v>
      </c>
      <c r="HG71" s="16">
        <f t="shared" si="99"/>
        <v>127.43799037273331</v>
      </c>
      <c r="HH71" s="16">
        <f t="shared" si="99"/>
        <v>127.4376407513892</v>
      </c>
      <c r="HI71" s="16">
        <f t="shared" si="99"/>
        <v>127.43729383133211</v>
      </c>
      <c r="HJ71" s="16">
        <f t="shared" si="99"/>
        <v>127.43694957426818</v>
      </c>
      <c r="HK71" s="16">
        <f t="shared" si="99"/>
        <v>127.43660794245903</v>
      </c>
      <c r="HL71" s="16">
        <f t="shared" si="99"/>
        <v>127.4362688987118</v>
      </c>
      <c r="HM71" s="16">
        <f t="shared" si="99"/>
        <v>127.43593240638593</v>
      </c>
      <c r="HN71" s="16">
        <f t="shared" si="99"/>
        <v>127.43559842937778</v>
      </c>
      <c r="HO71" s="16">
        <f t="shared" si="99"/>
        <v>127.43526693212181</v>
      </c>
      <c r="HP71" s="16">
        <f t="shared" si="99"/>
        <v>127.43493787956531</v>
      </c>
      <c r="HQ71" s="16">
        <f t="shared" si="99"/>
        <v>127.43461123718488</v>
      </c>
      <c r="HR71" s="16">
        <f t="shared" si="99"/>
        <v>127.43428697095769</v>
      </c>
      <c r="HS71" s="16">
        <f t="shared" si="99"/>
        <v>127.43396504733867</v>
      </c>
      <c r="HT71" s="16">
        <f t="shared" si="99"/>
        <v>127.43364543326955</v>
      </c>
      <c r="HU71" s="16">
        <f t="shared" si="99"/>
        <v>127.43332809617195</v>
      </c>
      <c r="HV71" s="16">
        <f t="shared" si="99"/>
        <v>127.43301300394609</v>
      </c>
      <c r="HW71" s="16">
        <f t="shared" si="99"/>
        <v>127.43270012496481</v>
      </c>
      <c r="HX71" s="16">
        <f t="shared" si="99"/>
        <v>127.4323894280389</v>
      </c>
      <c r="HY71" s="16">
        <f t="shared" si="99"/>
        <v>127.43208088243729</v>
      </c>
      <c r="HZ71" s="16">
        <f t="shared" si="99"/>
        <v>127.43177445787279</v>
      </c>
      <c r="IA71" s="16">
        <f t="shared" si="99"/>
        <v>127.43147012449302</v>
      </c>
      <c r="IB71" s="16">
        <f t="shared" si="99"/>
        <v>127.43116785287089</v>
      </c>
      <c r="IC71" s="16">
        <f t="shared" si="99"/>
        <v>127.43086761398636</v>
      </c>
      <c r="ID71" s="16">
        <f t="shared" si="99"/>
        <v>127.43056937923521</v>
      </c>
      <c r="IE71" s="16">
        <f t="shared" si="99"/>
        <v>127.43027312042086</v>
      </c>
      <c r="IF71" s="16">
        <f t="shared" si="99"/>
        <v>127.42997880973815</v>
      </c>
      <c r="IG71" s="16">
        <f t="shared" si="99"/>
        <v>127.42968641976933</v>
      </c>
      <c r="IH71" s="16">
        <f t="shared" si="99"/>
        <v>127.42939592345793</v>
      </c>
      <c r="II71" s="16">
        <f t="shared" si="99"/>
        <v>127.42910729414027</v>
      </c>
      <c r="IJ71" s="16">
        <f t="shared" si="99"/>
        <v>127.42882050552727</v>
      </c>
      <c r="IK71" s="16">
        <f t="shared" si="99"/>
        <v>127.42853553169358</v>
      </c>
      <c r="IL71" s="16">
        <f t="shared" si="99"/>
        <v>127.4282523470698</v>
      </c>
      <c r="IM71" s="16">
        <f t="shared" si="99"/>
        <v>127.42797092644395</v>
      </c>
      <c r="IN71" s="16">
        <f t="shared" si="99"/>
        <v>127.42769124494522</v>
      </c>
      <c r="IO71" s="16">
        <f t="shared" si="99"/>
        <v>127.42741327805504</v>
      </c>
      <c r="IP71" s="16">
        <f t="shared" si="99"/>
        <v>127.42713700158717</v>
      </c>
      <c r="IQ71" s="16">
        <f t="shared" si="99"/>
        <v>127.42686239166304</v>
      </c>
      <c r="IR71" s="16">
        <f t="shared" si="99"/>
        <v>127.42659038866741</v>
      </c>
      <c r="IS71" s="16">
        <f t="shared" si="99"/>
        <v>127.42632104904402</v>
      </c>
      <c r="IT71" s="16">
        <f t="shared" si="99"/>
        <v>127.42605330870823</v>
      </c>
      <c r="IU71" s="16">
        <f t="shared" si="99"/>
        <v>127.42578714503894</v>
      </c>
      <c r="IV71" s="16">
        <f t="shared" si="99"/>
        <v>127.42552253570719</v>
      </c>
      <c r="IW71" s="16">
        <f t="shared" si="99"/>
        <v>127.42525945868361</v>
      </c>
      <c r="IX71" s="16">
        <f t="shared" si="99"/>
        <v>127.424997892196</v>
      </c>
      <c r="IY71" s="16">
        <f t="shared" ref="IY71:KF71" si="100">(IY64*10^6)*(IY65*10^3)/(10^12)</f>
        <v>127.42473781474592</v>
      </c>
      <c r="IZ71" s="16">
        <f t="shared" si="100"/>
        <v>127.42447920516425</v>
      </c>
      <c r="JA71" s="16">
        <f t="shared" si="100"/>
        <v>127.42422204256857</v>
      </c>
      <c r="JB71" s="16">
        <f t="shared" si="100"/>
        <v>127.42396630634025</v>
      </c>
      <c r="JC71" s="16">
        <f t="shared" si="100"/>
        <v>127.4237119761312</v>
      </c>
      <c r="JD71" s="16">
        <f t="shared" si="100"/>
        <v>127.42345903184422</v>
      </c>
      <c r="JE71" s="16">
        <f t="shared" si="100"/>
        <v>127.4232074536381</v>
      </c>
      <c r="JF71" s="16">
        <f t="shared" si="100"/>
        <v>127.42295722192377</v>
      </c>
      <c r="JG71" s="16">
        <f t="shared" si="100"/>
        <v>127.42270831735591</v>
      </c>
      <c r="JH71" s="16">
        <f t="shared" si="100"/>
        <v>127.4224607208459</v>
      </c>
      <c r="JI71" s="16">
        <f t="shared" si="100"/>
        <v>127.42221441353193</v>
      </c>
      <c r="JJ71" s="16">
        <f t="shared" si="100"/>
        <v>127.42196937679839</v>
      </c>
      <c r="JK71" s="16">
        <f t="shared" si="100"/>
        <v>127.42172559225733</v>
      </c>
      <c r="JL71" s="16">
        <f t="shared" si="100"/>
        <v>127.42148304174871</v>
      </c>
      <c r="JM71" s="16">
        <f t="shared" si="100"/>
        <v>127.4212417073289</v>
      </c>
      <c r="JN71" s="16">
        <f t="shared" si="100"/>
        <v>127.42100157127436</v>
      </c>
      <c r="JO71" s="16">
        <f t="shared" si="100"/>
        <v>127.42076261607585</v>
      </c>
      <c r="JP71" s="16">
        <f t="shared" si="100"/>
        <v>127.42052482443658</v>
      </c>
      <c r="JQ71" s="16">
        <f t="shared" si="100"/>
        <v>127.42028817926476</v>
      </c>
      <c r="JR71" s="16">
        <f t="shared" si="100"/>
        <v>127.42005266368162</v>
      </c>
      <c r="JS71" s="16">
        <f t="shared" si="100"/>
        <v>127.41981826099051</v>
      </c>
      <c r="JT71" s="16">
        <f t="shared" si="100"/>
        <v>127.41958495470486</v>
      </c>
      <c r="JU71" s="16">
        <f t="shared" si="100"/>
        <v>127.41935272852716</v>
      </c>
      <c r="JV71" s="16">
        <f t="shared" si="100"/>
        <v>127.41912156635171</v>
      </c>
      <c r="JW71" s="16">
        <f t="shared" si="100"/>
        <v>127.41889145225649</v>
      </c>
      <c r="JX71" s="16">
        <f t="shared" si="100"/>
        <v>127.41866237049619</v>
      </c>
      <c r="JY71" s="16">
        <f t="shared" si="100"/>
        <v>127.41843430550836</v>
      </c>
      <c r="JZ71" s="16">
        <f t="shared" si="100"/>
        <v>127.41820724191513</v>
      </c>
      <c r="KA71" s="16">
        <f t="shared" si="100"/>
        <v>127.41798116449812</v>
      </c>
      <c r="KB71" s="16">
        <f t="shared" si="100"/>
        <v>127.41775605821151</v>
      </c>
      <c r="KC71" s="16">
        <f t="shared" si="100"/>
        <v>127.41753190818243</v>
      </c>
      <c r="KD71" s="16">
        <f t="shared" si="100"/>
        <v>127.41730869970074</v>
      </c>
      <c r="KE71" s="16">
        <f t="shared" si="100"/>
        <v>127.41708641822534</v>
      </c>
      <c r="KF71" s="16">
        <f t="shared" si="100"/>
        <v>127.41686504936806</v>
      </c>
      <c r="KG71"/>
      <c r="KH71"/>
      <c r="KI71"/>
      <c r="KJ71"/>
      <c r="KK71"/>
      <c r="KL71"/>
      <c r="KM71"/>
      <c r="KN71"/>
      <c r="KO71"/>
    </row>
    <row r="72" spans="1:301" s="16" customFormat="1" x14ac:dyDescent="0.2">
      <c r="A72" t="s">
        <v>49</v>
      </c>
      <c r="B72" s="16">
        <f t="shared" ref="B72:G72" si="101">B58*B61^$B$50</f>
        <v>0</v>
      </c>
      <c r="C72" s="16">
        <f t="shared" si="101"/>
        <v>0</v>
      </c>
      <c r="D72" s="16">
        <f t="shared" si="101"/>
        <v>0</v>
      </c>
      <c r="E72" s="16">
        <f t="shared" si="101"/>
        <v>0</v>
      </c>
      <c r="F72" s="16">
        <f t="shared" si="101"/>
        <v>0</v>
      </c>
      <c r="G72" s="16">
        <f t="shared" si="101"/>
        <v>0</v>
      </c>
      <c r="H72" s="16">
        <f t="shared" ref="H72:BS72" si="102">H58*H61^$B$50</f>
        <v>0</v>
      </c>
      <c r="I72" s="16">
        <f t="shared" si="102"/>
        <v>0</v>
      </c>
      <c r="J72" s="16">
        <f t="shared" si="102"/>
        <v>0</v>
      </c>
      <c r="K72" s="16">
        <f t="shared" si="102"/>
        <v>0</v>
      </c>
      <c r="L72" s="16">
        <f t="shared" si="102"/>
        <v>0</v>
      </c>
      <c r="M72" s="16">
        <f t="shared" si="102"/>
        <v>0</v>
      </c>
      <c r="N72" s="16">
        <f t="shared" si="102"/>
        <v>0</v>
      </c>
      <c r="O72" s="16">
        <f t="shared" si="102"/>
        <v>0</v>
      </c>
      <c r="P72" s="16">
        <f t="shared" si="102"/>
        <v>0</v>
      </c>
      <c r="Q72" s="16">
        <f t="shared" si="102"/>
        <v>0</v>
      </c>
      <c r="R72" s="16">
        <f t="shared" si="102"/>
        <v>0</v>
      </c>
      <c r="S72" s="16">
        <f t="shared" si="102"/>
        <v>0</v>
      </c>
      <c r="T72" s="16">
        <f t="shared" si="102"/>
        <v>0</v>
      </c>
      <c r="U72" s="16">
        <f t="shared" si="102"/>
        <v>0</v>
      </c>
      <c r="V72" s="16">
        <f t="shared" si="102"/>
        <v>0</v>
      </c>
      <c r="W72" s="16">
        <f t="shared" si="102"/>
        <v>0</v>
      </c>
      <c r="X72" s="16">
        <f t="shared" si="102"/>
        <v>0</v>
      </c>
      <c r="Y72" s="16">
        <f t="shared" si="102"/>
        <v>0</v>
      </c>
      <c r="Z72" s="16">
        <f t="shared" si="102"/>
        <v>0</v>
      </c>
      <c r="AA72" s="16">
        <f t="shared" si="102"/>
        <v>0</v>
      </c>
      <c r="AB72" s="16">
        <f t="shared" si="102"/>
        <v>0</v>
      </c>
      <c r="AC72" s="16">
        <f t="shared" si="102"/>
        <v>0</v>
      </c>
      <c r="AD72" s="16">
        <f t="shared" si="102"/>
        <v>0</v>
      </c>
      <c r="AE72" s="16">
        <f t="shared" si="102"/>
        <v>0</v>
      </c>
      <c r="AF72" s="16">
        <f t="shared" si="102"/>
        <v>0</v>
      </c>
      <c r="AG72" s="16">
        <f t="shared" si="102"/>
        <v>0</v>
      </c>
      <c r="AH72" s="16">
        <f t="shared" si="102"/>
        <v>0</v>
      </c>
      <c r="AI72" s="16">
        <f t="shared" si="102"/>
        <v>0</v>
      </c>
      <c r="AJ72" s="16">
        <f t="shared" si="102"/>
        <v>0</v>
      </c>
      <c r="AK72" s="16">
        <f t="shared" si="102"/>
        <v>0</v>
      </c>
      <c r="AL72" s="16">
        <f t="shared" si="102"/>
        <v>0</v>
      </c>
      <c r="AM72" s="16">
        <f t="shared" si="102"/>
        <v>0</v>
      </c>
      <c r="AN72" s="16">
        <f t="shared" si="102"/>
        <v>0</v>
      </c>
      <c r="AO72" s="16">
        <f t="shared" si="102"/>
        <v>0</v>
      </c>
      <c r="AP72" s="16">
        <f t="shared" si="102"/>
        <v>0</v>
      </c>
      <c r="AQ72" s="16">
        <f t="shared" si="102"/>
        <v>0</v>
      </c>
      <c r="AR72" s="16">
        <f t="shared" si="102"/>
        <v>0</v>
      </c>
      <c r="AS72" s="16">
        <f t="shared" si="102"/>
        <v>0</v>
      </c>
      <c r="AT72" s="16">
        <f t="shared" si="102"/>
        <v>0</v>
      </c>
      <c r="AU72" s="16">
        <f t="shared" si="102"/>
        <v>0</v>
      </c>
      <c r="AV72" s="16">
        <f t="shared" si="102"/>
        <v>0</v>
      </c>
      <c r="AW72" s="16">
        <f t="shared" si="102"/>
        <v>0</v>
      </c>
      <c r="AX72" s="16">
        <f t="shared" si="102"/>
        <v>0</v>
      </c>
      <c r="AY72" s="16">
        <f t="shared" si="102"/>
        <v>0</v>
      </c>
      <c r="AZ72" s="16">
        <f t="shared" si="102"/>
        <v>0</v>
      </c>
      <c r="BA72" s="16">
        <f t="shared" si="102"/>
        <v>0</v>
      </c>
      <c r="BB72" s="16">
        <f t="shared" si="102"/>
        <v>0</v>
      </c>
      <c r="BC72" s="16">
        <f t="shared" si="102"/>
        <v>0</v>
      </c>
      <c r="BD72" s="16">
        <f t="shared" si="102"/>
        <v>0</v>
      </c>
      <c r="BE72" s="16">
        <f t="shared" si="102"/>
        <v>0</v>
      </c>
      <c r="BF72" s="16">
        <f t="shared" si="102"/>
        <v>0</v>
      </c>
      <c r="BG72" s="16">
        <f t="shared" si="102"/>
        <v>0</v>
      </c>
      <c r="BH72" s="16">
        <f t="shared" si="102"/>
        <v>0</v>
      </c>
      <c r="BI72" s="16">
        <f t="shared" si="102"/>
        <v>0</v>
      </c>
      <c r="BJ72" s="16">
        <f t="shared" si="102"/>
        <v>0</v>
      </c>
      <c r="BK72" s="16">
        <f t="shared" si="102"/>
        <v>0</v>
      </c>
      <c r="BL72" s="16">
        <f t="shared" si="102"/>
        <v>0</v>
      </c>
      <c r="BM72" s="16">
        <f t="shared" si="102"/>
        <v>0</v>
      </c>
      <c r="BN72" s="16">
        <f t="shared" si="102"/>
        <v>0</v>
      </c>
      <c r="BO72" s="16">
        <f t="shared" si="102"/>
        <v>0</v>
      </c>
      <c r="BP72" s="16">
        <f t="shared" si="102"/>
        <v>0</v>
      </c>
      <c r="BQ72" s="16">
        <f t="shared" si="102"/>
        <v>0</v>
      </c>
      <c r="BR72" s="16">
        <f t="shared" si="102"/>
        <v>0</v>
      </c>
      <c r="BS72" s="16">
        <f t="shared" si="102"/>
        <v>0</v>
      </c>
      <c r="BT72" s="16">
        <f t="shared" ref="BT72:EE72" si="103">BT58*BT61^$B$50</f>
        <v>0</v>
      </c>
      <c r="BU72" s="16">
        <f t="shared" si="103"/>
        <v>0</v>
      </c>
      <c r="BV72" s="16">
        <f t="shared" si="103"/>
        <v>0</v>
      </c>
      <c r="BW72" s="16">
        <f t="shared" si="103"/>
        <v>0</v>
      </c>
      <c r="BX72" s="16">
        <f t="shared" si="103"/>
        <v>0</v>
      </c>
      <c r="BY72" s="16">
        <f t="shared" si="103"/>
        <v>0</v>
      </c>
      <c r="BZ72" s="16">
        <f t="shared" si="103"/>
        <v>0</v>
      </c>
      <c r="CA72" s="16">
        <f t="shared" si="103"/>
        <v>0</v>
      </c>
      <c r="CB72" s="16">
        <f t="shared" si="103"/>
        <v>0</v>
      </c>
      <c r="CC72" s="16">
        <f t="shared" si="103"/>
        <v>0</v>
      </c>
      <c r="CD72" s="16">
        <f t="shared" si="103"/>
        <v>0</v>
      </c>
      <c r="CE72" s="16">
        <f t="shared" si="103"/>
        <v>0</v>
      </c>
      <c r="CF72" s="16">
        <f t="shared" si="103"/>
        <v>0</v>
      </c>
      <c r="CG72" s="16">
        <f t="shared" si="103"/>
        <v>0</v>
      </c>
      <c r="CH72" s="16">
        <f t="shared" si="103"/>
        <v>0</v>
      </c>
      <c r="CI72" s="16">
        <f t="shared" si="103"/>
        <v>0</v>
      </c>
      <c r="CJ72" s="16">
        <f t="shared" si="103"/>
        <v>0</v>
      </c>
      <c r="CK72" s="16">
        <f t="shared" si="103"/>
        <v>0</v>
      </c>
      <c r="CL72" s="16">
        <f t="shared" si="103"/>
        <v>0</v>
      </c>
      <c r="CM72" s="16">
        <f t="shared" si="103"/>
        <v>0</v>
      </c>
      <c r="CN72" s="16">
        <f t="shared" si="103"/>
        <v>0</v>
      </c>
      <c r="CO72" s="16">
        <f t="shared" si="103"/>
        <v>0</v>
      </c>
      <c r="CP72" s="16">
        <f t="shared" si="103"/>
        <v>0</v>
      </c>
      <c r="CQ72" s="16">
        <f t="shared" si="103"/>
        <v>0</v>
      </c>
      <c r="CR72" s="16">
        <f t="shared" si="103"/>
        <v>0</v>
      </c>
      <c r="CS72" s="16">
        <f t="shared" si="103"/>
        <v>0</v>
      </c>
      <c r="CT72" s="16">
        <f t="shared" si="103"/>
        <v>0</v>
      </c>
      <c r="CU72" s="16">
        <f t="shared" si="103"/>
        <v>0</v>
      </c>
      <c r="CV72" s="16">
        <f t="shared" si="103"/>
        <v>0</v>
      </c>
      <c r="CW72" s="16">
        <f t="shared" si="103"/>
        <v>0</v>
      </c>
      <c r="CX72" s="16">
        <f t="shared" si="103"/>
        <v>0</v>
      </c>
      <c r="CY72" s="16">
        <f t="shared" si="103"/>
        <v>0</v>
      </c>
      <c r="CZ72" s="16">
        <f t="shared" si="103"/>
        <v>0</v>
      </c>
      <c r="DA72" s="16">
        <f t="shared" si="103"/>
        <v>0</v>
      </c>
      <c r="DB72" s="16">
        <f t="shared" si="103"/>
        <v>0</v>
      </c>
      <c r="DC72" s="16">
        <f t="shared" si="103"/>
        <v>0</v>
      </c>
      <c r="DD72" s="16">
        <f t="shared" si="103"/>
        <v>0</v>
      </c>
      <c r="DE72" s="16">
        <f t="shared" si="103"/>
        <v>0</v>
      </c>
      <c r="DF72" s="16">
        <f t="shared" si="103"/>
        <v>0</v>
      </c>
      <c r="DG72" s="16">
        <f t="shared" si="103"/>
        <v>0</v>
      </c>
      <c r="DH72" s="16">
        <f t="shared" si="103"/>
        <v>0</v>
      </c>
      <c r="DI72" s="16">
        <f t="shared" si="103"/>
        <v>0</v>
      </c>
      <c r="DJ72" s="16">
        <f t="shared" si="103"/>
        <v>0</v>
      </c>
      <c r="DK72" s="16">
        <f t="shared" si="103"/>
        <v>0</v>
      </c>
      <c r="DL72" s="16">
        <f t="shared" si="103"/>
        <v>0</v>
      </c>
      <c r="DM72" s="16">
        <f t="shared" si="103"/>
        <v>0</v>
      </c>
      <c r="DN72" s="16">
        <f t="shared" si="103"/>
        <v>0</v>
      </c>
      <c r="DO72" s="16">
        <f t="shared" si="103"/>
        <v>0</v>
      </c>
      <c r="DP72" s="16">
        <f t="shared" si="103"/>
        <v>0</v>
      </c>
      <c r="DQ72" s="16">
        <f t="shared" si="103"/>
        <v>0</v>
      </c>
      <c r="DR72" s="16">
        <f t="shared" si="103"/>
        <v>0</v>
      </c>
      <c r="DS72" s="16">
        <f t="shared" si="103"/>
        <v>0</v>
      </c>
      <c r="DT72" s="16">
        <f t="shared" si="103"/>
        <v>0</v>
      </c>
      <c r="DU72" s="16">
        <f t="shared" si="103"/>
        <v>0</v>
      </c>
      <c r="DV72" s="16">
        <f t="shared" si="103"/>
        <v>0</v>
      </c>
      <c r="DW72" s="16">
        <f t="shared" si="103"/>
        <v>0</v>
      </c>
      <c r="DX72" s="16">
        <f t="shared" si="103"/>
        <v>0</v>
      </c>
      <c r="DY72" s="16">
        <f t="shared" si="103"/>
        <v>0</v>
      </c>
      <c r="DZ72" s="16">
        <f t="shared" si="103"/>
        <v>0</v>
      </c>
      <c r="EA72" s="16">
        <f t="shared" si="103"/>
        <v>0</v>
      </c>
      <c r="EB72" s="16">
        <f t="shared" si="103"/>
        <v>0</v>
      </c>
      <c r="EC72" s="16">
        <f t="shared" si="103"/>
        <v>0</v>
      </c>
      <c r="ED72" s="16">
        <f t="shared" si="103"/>
        <v>0</v>
      </c>
      <c r="EE72" s="16">
        <f t="shared" si="103"/>
        <v>0</v>
      </c>
      <c r="EF72" s="16">
        <f t="shared" ref="EF72:GQ72" si="104">EF58*EF61^$B$50</f>
        <v>0</v>
      </c>
      <c r="EG72" s="16">
        <f t="shared" si="104"/>
        <v>0</v>
      </c>
      <c r="EH72" s="16">
        <f t="shared" si="104"/>
        <v>0</v>
      </c>
      <c r="EI72" s="16">
        <f t="shared" si="104"/>
        <v>0</v>
      </c>
      <c r="EJ72" s="16">
        <f t="shared" si="104"/>
        <v>0</v>
      </c>
      <c r="EK72" s="16">
        <f t="shared" si="104"/>
        <v>0</v>
      </c>
      <c r="EL72" s="16">
        <f t="shared" si="104"/>
        <v>0</v>
      </c>
      <c r="EM72" s="16">
        <f t="shared" si="104"/>
        <v>0</v>
      </c>
      <c r="EN72" s="16">
        <f t="shared" si="104"/>
        <v>0</v>
      </c>
      <c r="EO72" s="16">
        <f t="shared" si="104"/>
        <v>0</v>
      </c>
      <c r="EP72" s="16">
        <f t="shared" si="104"/>
        <v>0</v>
      </c>
      <c r="EQ72" s="16">
        <f t="shared" si="104"/>
        <v>0</v>
      </c>
      <c r="ER72" s="16">
        <f t="shared" si="104"/>
        <v>0</v>
      </c>
      <c r="ES72" s="16">
        <f t="shared" si="104"/>
        <v>0</v>
      </c>
      <c r="ET72" s="16">
        <f t="shared" si="104"/>
        <v>0</v>
      </c>
      <c r="EU72" s="16">
        <f t="shared" si="104"/>
        <v>0</v>
      </c>
      <c r="EV72" s="16">
        <f t="shared" si="104"/>
        <v>0</v>
      </c>
      <c r="EW72" s="16">
        <f t="shared" si="104"/>
        <v>0</v>
      </c>
      <c r="EX72" s="16">
        <f t="shared" si="104"/>
        <v>0</v>
      </c>
      <c r="EY72" s="16">
        <f t="shared" si="104"/>
        <v>0</v>
      </c>
      <c r="EZ72" s="16">
        <f t="shared" si="104"/>
        <v>0</v>
      </c>
      <c r="FA72" s="16">
        <f t="shared" si="104"/>
        <v>0</v>
      </c>
      <c r="FB72" s="16">
        <f t="shared" si="104"/>
        <v>0</v>
      </c>
      <c r="FC72" s="16">
        <f t="shared" si="104"/>
        <v>0</v>
      </c>
      <c r="FD72" s="16">
        <f t="shared" si="104"/>
        <v>0</v>
      </c>
      <c r="FE72" s="16">
        <f t="shared" si="104"/>
        <v>0</v>
      </c>
      <c r="FF72" s="16">
        <f t="shared" si="104"/>
        <v>0</v>
      </c>
      <c r="FG72" s="16">
        <f t="shared" si="104"/>
        <v>0</v>
      </c>
      <c r="FH72" s="16">
        <f t="shared" si="104"/>
        <v>0</v>
      </c>
      <c r="FI72" s="16">
        <f t="shared" si="104"/>
        <v>0</v>
      </c>
      <c r="FJ72" s="16">
        <f t="shared" si="104"/>
        <v>0</v>
      </c>
      <c r="FK72" s="16">
        <f t="shared" si="104"/>
        <v>0</v>
      </c>
      <c r="FL72" s="16">
        <f t="shared" si="104"/>
        <v>0</v>
      </c>
      <c r="FM72" s="16">
        <f t="shared" si="104"/>
        <v>0</v>
      </c>
      <c r="FN72" s="16">
        <f t="shared" si="104"/>
        <v>0</v>
      </c>
      <c r="FO72" s="16">
        <f t="shared" si="104"/>
        <v>0</v>
      </c>
      <c r="FP72" s="16">
        <f t="shared" si="104"/>
        <v>0</v>
      </c>
      <c r="FQ72" s="16">
        <f t="shared" si="104"/>
        <v>0</v>
      </c>
      <c r="FR72" s="16">
        <f t="shared" si="104"/>
        <v>0</v>
      </c>
      <c r="FS72" s="16">
        <f t="shared" si="104"/>
        <v>0</v>
      </c>
      <c r="FT72" s="16">
        <f t="shared" si="104"/>
        <v>0</v>
      </c>
      <c r="FU72" s="16">
        <f t="shared" si="104"/>
        <v>0</v>
      </c>
      <c r="FV72" s="16">
        <f t="shared" si="104"/>
        <v>0</v>
      </c>
      <c r="FW72" s="16">
        <f t="shared" si="104"/>
        <v>0</v>
      </c>
      <c r="FX72" s="16">
        <f t="shared" si="104"/>
        <v>0</v>
      </c>
      <c r="FY72" s="16">
        <f t="shared" si="104"/>
        <v>0</v>
      </c>
      <c r="FZ72" s="16">
        <f t="shared" si="104"/>
        <v>0</v>
      </c>
      <c r="GA72" s="16">
        <f t="shared" si="104"/>
        <v>0</v>
      </c>
      <c r="GB72" s="16">
        <f t="shared" si="104"/>
        <v>0</v>
      </c>
      <c r="GC72" s="16">
        <f t="shared" si="104"/>
        <v>0</v>
      </c>
      <c r="GD72" s="16">
        <f t="shared" si="104"/>
        <v>0</v>
      </c>
      <c r="GE72" s="16">
        <f t="shared" si="104"/>
        <v>0</v>
      </c>
      <c r="GF72" s="16">
        <f t="shared" si="104"/>
        <v>0</v>
      </c>
      <c r="GG72" s="16">
        <f t="shared" si="104"/>
        <v>0</v>
      </c>
      <c r="GH72" s="16">
        <f t="shared" si="104"/>
        <v>0</v>
      </c>
      <c r="GI72" s="16">
        <f t="shared" si="104"/>
        <v>0</v>
      </c>
      <c r="GJ72" s="16">
        <f t="shared" si="104"/>
        <v>0</v>
      </c>
      <c r="GK72" s="16">
        <f t="shared" si="104"/>
        <v>0</v>
      </c>
      <c r="GL72" s="16">
        <f t="shared" si="104"/>
        <v>0</v>
      </c>
      <c r="GM72" s="16">
        <f t="shared" si="104"/>
        <v>0</v>
      </c>
      <c r="GN72" s="16">
        <f t="shared" si="104"/>
        <v>0</v>
      </c>
      <c r="GO72" s="16">
        <f t="shared" si="104"/>
        <v>0</v>
      </c>
      <c r="GP72" s="16">
        <f t="shared" si="104"/>
        <v>0</v>
      </c>
      <c r="GQ72" s="16">
        <f t="shared" si="104"/>
        <v>0</v>
      </c>
      <c r="GR72" s="16">
        <f t="shared" ref="GR72:JC72" si="105">GR58*GR61^$B$50</f>
        <v>0</v>
      </c>
      <c r="GS72" s="16">
        <f t="shared" si="105"/>
        <v>0</v>
      </c>
      <c r="GT72" s="16">
        <f t="shared" si="105"/>
        <v>0</v>
      </c>
      <c r="GU72" s="16">
        <f t="shared" si="105"/>
        <v>0</v>
      </c>
      <c r="GV72" s="16">
        <f t="shared" si="105"/>
        <v>0</v>
      </c>
      <c r="GW72" s="16">
        <f t="shared" si="105"/>
        <v>0</v>
      </c>
      <c r="GX72" s="16">
        <f t="shared" si="105"/>
        <v>0</v>
      </c>
      <c r="GY72" s="16">
        <f t="shared" si="105"/>
        <v>0</v>
      </c>
      <c r="GZ72" s="16">
        <f t="shared" si="105"/>
        <v>0</v>
      </c>
      <c r="HA72" s="16">
        <f t="shared" si="105"/>
        <v>0</v>
      </c>
      <c r="HB72" s="16">
        <f t="shared" si="105"/>
        <v>0</v>
      </c>
      <c r="HC72" s="16">
        <f t="shared" si="105"/>
        <v>0</v>
      </c>
      <c r="HD72" s="16">
        <f t="shared" si="105"/>
        <v>0</v>
      </c>
      <c r="HE72" s="16">
        <f t="shared" si="105"/>
        <v>0</v>
      </c>
      <c r="HF72" s="16">
        <f t="shared" si="105"/>
        <v>0</v>
      </c>
      <c r="HG72" s="16">
        <f t="shared" si="105"/>
        <v>0</v>
      </c>
      <c r="HH72" s="16">
        <f t="shared" si="105"/>
        <v>0</v>
      </c>
      <c r="HI72" s="16">
        <f t="shared" si="105"/>
        <v>0</v>
      </c>
      <c r="HJ72" s="16">
        <f t="shared" si="105"/>
        <v>0</v>
      </c>
      <c r="HK72" s="16">
        <f t="shared" si="105"/>
        <v>0</v>
      </c>
      <c r="HL72" s="16">
        <f t="shared" si="105"/>
        <v>0</v>
      </c>
      <c r="HM72" s="16">
        <f t="shared" si="105"/>
        <v>0</v>
      </c>
      <c r="HN72" s="16">
        <f t="shared" si="105"/>
        <v>0</v>
      </c>
      <c r="HO72" s="16">
        <f t="shared" si="105"/>
        <v>0</v>
      </c>
      <c r="HP72" s="16">
        <f t="shared" si="105"/>
        <v>0</v>
      </c>
      <c r="HQ72" s="16">
        <f t="shared" si="105"/>
        <v>0</v>
      </c>
      <c r="HR72" s="16">
        <f t="shared" si="105"/>
        <v>0</v>
      </c>
      <c r="HS72" s="16">
        <f t="shared" si="105"/>
        <v>0</v>
      </c>
      <c r="HT72" s="16">
        <f t="shared" si="105"/>
        <v>0</v>
      </c>
      <c r="HU72" s="16">
        <f t="shared" si="105"/>
        <v>0</v>
      </c>
      <c r="HV72" s="16">
        <f t="shared" si="105"/>
        <v>0</v>
      </c>
      <c r="HW72" s="16">
        <f t="shared" si="105"/>
        <v>0</v>
      </c>
      <c r="HX72" s="16">
        <f t="shared" si="105"/>
        <v>0</v>
      </c>
      <c r="HY72" s="16">
        <f t="shared" si="105"/>
        <v>0</v>
      </c>
      <c r="HZ72" s="16">
        <f t="shared" si="105"/>
        <v>0</v>
      </c>
      <c r="IA72" s="16">
        <f t="shared" si="105"/>
        <v>0</v>
      </c>
      <c r="IB72" s="16">
        <f t="shared" si="105"/>
        <v>0</v>
      </c>
      <c r="IC72" s="16">
        <f t="shared" si="105"/>
        <v>0</v>
      </c>
      <c r="ID72" s="16">
        <f t="shared" si="105"/>
        <v>0</v>
      </c>
      <c r="IE72" s="16">
        <f t="shared" si="105"/>
        <v>0</v>
      </c>
      <c r="IF72" s="16">
        <f t="shared" si="105"/>
        <v>0</v>
      </c>
      <c r="IG72" s="16">
        <f t="shared" si="105"/>
        <v>0</v>
      </c>
      <c r="IH72" s="16">
        <f t="shared" si="105"/>
        <v>0</v>
      </c>
      <c r="II72" s="16">
        <f t="shared" si="105"/>
        <v>0</v>
      </c>
      <c r="IJ72" s="16">
        <f t="shared" si="105"/>
        <v>0</v>
      </c>
      <c r="IK72" s="16">
        <f t="shared" si="105"/>
        <v>0</v>
      </c>
      <c r="IL72" s="16">
        <f t="shared" si="105"/>
        <v>0</v>
      </c>
      <c r="IM72" s="16">
        <f t="shared" si="105"/>
        <v>0</v>
      </c>
      <c r="IN72" s="16">
        <f t="shared" si="105"/>
        <v>0</v>
      </c>
      <c r="IO72" s="16">
        <f t="shared" si="105"/>
        <v>0</v>
      </c>
      <c r="IP72" s="16">
        <f t="shared" si="105"/>
        <v>0</v>
      </c>
      <c r="IQ72" s="16">
        <f t="shared" si="105"/>
        <v>0</v>
      </c>
      <c r="IR72" s="16">
        <f t="shared" si="105"/>
        <v>0</v>
      </c>
      <c r="IS72" s="16">
        <f t="shared" si="105"/>
        <v>0</v>
      </c>
      <c r="IT72" s="16">
        <f t="shared" si="105"/>
        <v>0</v>
      </c>
      <c r="IU72" s="16">
        <f t="shared" si="105"/>
        <v>0</v>
      </c>
      <c r="IV72" s="16">
        <f t="shared" si="105"/>
        <v>0</v>
      </c>
      <c r="IW72" s="16">
        <f t="shared" si="105"/>
        <v>0</v>
      </c>
      <c r="IX72" s="16">
        <f t="shared" si="105"/>
        <v>0</v>
      </c>
      <c r="IY72" s="16">
        <f t="shared" si="105"/>
        <v>0</v>
      </c>
      <c r="IZ72" s="16">
        <f t="shared" si="105"/>
        <v>0</v>
      </c>
      <c r="JA72" s="16">
        <f t="shared" si="105"/>
        <v>0</v>
      </c>
      <c r="JB72" s="16">
        <f t="shared" si="105"/>
        <v>0</v>
      </c>
      <c r="JC72" s="16">
        <f t="shared" si="105"/>
        <v>0</v>
      </c>
      <c r="JD72" s="16">
        <f t="shared" ref="JD72:KF72" si="106">JD58*JD61^$B$50</f>
        <v>0</v>
      </c>
      <c r="JE72" s="16">
        <f t="shared" si="106"/>
        <v>0</v>
      </c>
      <c r="JF72" s="16">
        <f t="shared" si="106"/>
        <v>0</v>
      </c>
      <c r="JG72" s="16">
        <f t="shared" si="106"/>
        <v>0</v>
      </c>
      <c r="JH72" s="16">
        <f t="shared" si="106"/>
        <v>0</v>
      </c>
      <c r="JI72" s="16">
        <f t="shared" si="106"/>
        <v>0</v>
      </c>
      <c r="JJ72" s="16">
        <f t="shared" si="106"/>
        <v>0</v>
      </c>
      <c r="JK72" s="16">
        <f t="shared" si="106"/>
        <v>0</v>
      </c>
      <c r="JL72" s="16">
        <f t="shared" si="106"/>
        <v>0</v>
      </c>
      <c r="JM72" s="16">
        <f t="shared" si="106"/>
        <v>0</v>
      </c>
      <c r="JN72" s="16">
        <f t="shared" si="106"/>
        <v>0</v>
      </c>
      <c r="JO72" s="16">
        <f t="shared" si="106"/>
        <v>0</v>
      </c>
      <c r="JP72" s="16">
        <f t="shared" si="106"/>
        <v>0</v>
      </c>
      <c r="JQ72" s="16">
        <f t="shared" si="106"/>
        <v>0</v>
      </c>
      <c r="JR72" s="16">
        <f t="shared" si="106"/>
        <v>0</v>
      </c>
      <c r="JS72" s="16">
        <f t="shared" si="106"/>
        <v>0</v>
      </c>
      <c r="JT72" s="16">
        <f t="shared" si="106"/>
        <v>0</v>
      </c>
      <c r="JU72" s="16">
        <f t="shared" si="106"/>
        <v>0</v>
      </c>
      <c r="JV72" s="16">
        <f t="shared" si="106"/>
        <v>0</v>
      </c>
      <c r="JW72" s="16">
        <f t="shared" si="106"/>
        <v>0</v>
      </c>
      <c r="JX72" s="16">
        <f t="shared" si="106"/>
        <v>0</v>
      </c>
      <c r="JY72" s="16">
        <f t="shared" si="106"/>
        <v>0</v>
      </c>
      <c r="JZ72" s="16">
        <f t="shared" si="106"/>
        <v>0</v>
      </c>
      <c r="KA72" s="16">
        <f t="shared" si="106"/>
        <v>0</v>
      </c>
      <c r="KB72" s="16">
        <f t="shared" si="106"/>
        <v>0</v>
      </c>
      <c r="KC72" s="16">
        <f t="shared" si="106"/>
        <v>0</v>
      </c>
      <c r="KD72" s="16">
        <f t="shared" si="106"/>
        <v>0</v>
      </c>
      <c r="KE72" s="16">
        <f t="shared" si="106"/>
        <v>0</v>
      </c>
      <c r="KF72" s="16">
        <f t="shared" si="106"/>
        <v>0</v>
      </c>
      <c r="KG72"/>
      <c r="KH72"/>
      <c r="KI72"/>
      <c r="KJ72"/>
      <c r="KK72"/>
      <c r="KL72"/>
      <c r="KM72"/>
      <c r="KN72"/>
      <c r="KO72"/>
    </row>
    <row r="73" spans="1:301" s="16" customFormat="1" x14ac:dyDescent="0.2">
      <c r="A73" t="s">
        <v>52</v>
      </c>
      <c r="B73" s="16">
        <f>B71*B72</f>
        <v>0</v>
      </c>
      <c r="C73" s="16">
        <f t="shared" ref="C73:BN73" si="107">C71*C72</f>
        <v>0</v>
      </c>
      <c r="D73" s="16">
        <f t="shared" si="107"/>
        <v>0</v>
      </c>
      <c r="E73" s="16">
        <f t="shared" si="107"/>
        <v>0</v>
      </c>
      <c r="F73" s="16">
        <f t="shared" si="107"/>
        <v>0</v>
      </c>
      <c r="G73" s="16">
        <f t="shared" si="107"/>
        <v>0</v>
      </c>
      <c r="H73" s="16">
        <f t="shared" si="107"/>
        <v>0</v>
      </c>
      <c r="I73" s="16">
        <f t="shared" si="107"/>
        <v>0</v>
      </c>
      <c r="J73" s="16">
        <f t="shared" si="107"/>
        <v>0</v>
      </c>
      <c r="K73" s="16">
        <f t="shared" si="107"/>
        <v>0</v>
      </c>
      <c r="L73" s="16">
        <f t="shared" si="107"/>
        <v>0</v>
      </c>
      <c r="M73" s="16">
        <f t="shared" si="107"/>
        <v>0</v>
      </c>
      <c r="N73" s="16">
        <f t="shared" si="107"/>
        <v>0</v>
      </c>
      <c r="O73" s="16">
        <f t="shared" si="107"/>
        <v>0</v>
      </c>
      <c r="P73" s="16">
        <f t="shared" si="107"/>
        <v>0</v>
      </c>
      <c r="Q73" s="16">
        <f t="shared" si="107"/>
        <v>0</v>
      </c>
      <c r="R73" s="16">
        <f t="shared" si="107"/>
        <v>0</v>
      </c>
      <c r="S73" s="16">
        <f t="shared" si="107"/>
        <v>0</v>
      </c>
      <c r="T73" s="16">
        <f t="shared" si="107"/>
        <v>0</v>
      </c>
      <c r="U73" s="16">
        <f t="shared" si="107"/>
        <v>0</v>
      </c>
      <c r="V73" s="16">
        <f t="shared" si="107"/>
        <v>0</v>
      </c>
      <c r="W73" s="16">
        <f t="shared" si="107"/>
        <v>0</v>
      </c>
      <c r="X73" s="16">
        <f t="shared" si="107"/>
        <v>0</v>
      </c>
      <c r="Y73" s="16">
        <f t="shared" si="107"/>
        <v>0</v>
      </c>
      <c r="Z73" s="16">
        <f t="shared" si="107"/>
        <v>0</v>
      </c>
      <c r="AA73" s="16">
        <f t="shared" si="107"/>
        <v>0</v>
      </c>
      <c r="AB73" s="16">
        <f t="shared" si="107"/>
        <v>0</v>
      </c>
      <c r="AC73" s="16">
        <f t="shared" si="107"/>
        <v>0</v>
      </c>
      <c r="AD73" s="16">
        <f t="shared" si="107"/>
        <v>0</v>
      </c>
      <c r="AE73" s="16">
        <f t="shared" si="107"/>
        <v>0</v>
      </c>
      <c r="AF73" s="16">
        <f t="shared" si="107"/>
        <v>0</v>
      </c>
      <c r="AG73" s="16">
        <f t="shared" si="107"/>
        <v>0</v>
      </c>
      <c r="AH73" s="16">
        <f t="shared" si="107"/>
        <v>0</v>
      </c>
      <c r="AI73" s="16">
        <f t="shared" si="107"/>
        <v>0</v>
      </c>
      <c r="AJ73" s="16">
        <f t="shared" si="107"/>
        <v>0</v>
      </c>
      <c r="AK73" s="16">
        <f t="shared" si="107"/>
        <v>0</v>
      </c>
      <c r="AL73" s="16">
        <f t="shared" si="107"/>
        <v>0</v>
      </c>
      <c r="AM73" s="16">
        <f t="shared" si="107"/>
        <v>0</v>
      </c>
      <c r="AN73" s="16">
        <f t="shared" si="107"/>
        <v>0</v>
      </c>
      <c r="AO73" s="16">
        <f t="shared" si="107"/>
        <v>0</v>
      </c>
      <c r="AP73" s="16">
        <f t="shared" si="107"/>
        <v>0</v>
      </c>
      <c r="AQ73" s="16">
        <f t="shared" si="107"/>
        <v>0</v>
      </c>
      <c r="AR73" s="16">
        <f t="shared" si="107"/>
        <v>0</v>
      </c>
      <c r="AS73" s="16">
        <f t="shared" si="107"/>
        <v>0</v>
      </c>
      <c r="AT73" s="16">
        <f t="shared" si="107"/>
        <v>0</v>
      </c>
      <c r="AU73" s="16">
        <f t="shared" si="107"/>
        <v>0</v>
      </c>
      <c r="AV73" s="16">
        <f t="shared" si="107"/>
        <v>0</v>
      </c>
      <c r="AW73" s="16">
        <f t="shared" si="107"/>
        <v>0</v>
      </c>
      <c r="AX73" s="16">
        <f t="shared" si="107"/>
        <v>0</v>
      </c>
      <c r="AY73" s="16">
        <f t="shared" si="107"/>
        <v>0</v>
      </c>
      <c r="AZ73" s="16">
        <f t="shared" si="107"/>
        <v>0</v>
      </c>
      <c r="BA73" s="16">
        <f t="shared" si="107"/>
        <v>0</v>
      </c>
      <c r="BB73" s="16">
        <f t="shared" si="107"/>
        <v>0</v>
      </c>
      <c r="BC73" s="16">
        <f t="shared" si="107"/>
        <v>0</v>
      </c>
      <c r="BD73" s="16">
        <f t="shared" si="107"/>
        <v>0</v>
      </c>
      <c r="BE73" s="16">
        <f t="shared" si="107"/>
        <v>0</v>
      </c>
      <c r="BF73" s="16">
        <f t="shared" si="107"/>
        <v>0</v>
      </c>
      <c r="BG73" s="16">
        <f t="shared" si="107"/>
        <v>0</v>
      </c>
      <c r="BH73" s="16">
        <f t="shared" si="107"/>
        <v>0</v>
      </c>
      <c r="BI73" s="16">
        <f t="shared" si="107"/>
        <v>0</v>
      </c>
      <c r="BJ73" s="16">
        <f t="shared" si="107"/>
        <v>0</v>
      </c>
      <c r="BK73" s="16">
        <f t="shared" si="107"/>
        <v>0</v>
      </c>
      <c r="BL73" s="16">
        <f t="shared" si="107"/>
        <v>0</v>
      </c>
      <c r="BM73" s="16">
        <f t="shared" si="107"/>
        <v>0</v>
      </c>
      <c r="BN73" s="16">
        <f t="shared" si="107"/>
        <v>0</v>
      </c>
      <c r="BO73" s="16">
        <f t="shared" ref="BO73:DZ73" si="108">BO71*BO72</f>
        <v>0</v>
      </c>
      <c r="BP73" s="16">
        <f t="shared" si="108"/>
        <v>0</v>
      </c>
      <c r="BQ73" s="16">
        <f t="shared" si="108"/>
        <v>0</v>
      </c>
      <c r="BR73" s="16">
        <f t="shared" si="108"/>
        <v>0</v>
      </c>
      <c r="BS73" s="16">
        <f t="shared" si="108"/>
        <v>0</v>
      </c>
      <c r="BT73" s="16">
        <f t="shared" si="108"/>
        <v>0</v>
      </c>
      <c r="BU73" s="16">
        <f t="shared" si="108"/>
        <v>0</v>
      </c>
      <c r="BV73" s="16">
        <f t="shared" si="108"/>
        <v>0</v>
      </c>
      <c r="BW73" s="16">
        <f t="shared" si="108"/>
        <v>0</v>
      </c>
      <c r="BX73" s="16">
        <f t="shared" si="108"/>
        <v>0</v>
      </c>
      <c r="BY73" s="16">
        <f t="shared" si="108"/>
        <v>0</v>
      </c>
      <c r="BZ73" s="16">
        <f t="shared" si="108"/>
        <v>0</v>
      </c>
      <c r="CA73" s="16">
        <f t="shared" si="108"/>
        <v>0</v>
      </c>
      <c r="CB73" s="16">
        <f t="shared" si="108"/>
        <v>0</v>
      </c>
      <c r="CC73" s="16">
        <f t="shared" si="108"/>
        <v>0</v>
      </c>
      <c r="CD73" s="16">
        <f t="shared" si="108"/>
        <v>0</v>
      </c>
      <c r="CE73" s="16">
        <f t="shared" si="108"/>
        <v>0</v>
      </c>
      <c r="CF73" s="16">
        <f t="shared" si="108"/>
        <v>0</v>
      </c>
      <c r="CG73" s="16">
        <f t="shared" si="108"/>
        <v>0</v>
      </c>
      <c r="CH73" s="16">
        <f t="shared" si="108"/>
        <v>0</v>
      </c>
      <c r="CI73" s="16">
        <f t="shared" si="108"/>
        <v>0</v>
      </c>
      <c r="CJ73" s="16">
        <f t="shared" si="108"/>
        <v>0</v>
      </c>
      <c r="CK73" s="16">
        <f t="shared" si="108"/>
        <v>0</v>
      </c>
      <c r="CL73" s="16">
        <f t="shared" si="108"/>
        <v>0</v>
      </c>
      <c r="CM73" s="16">
        <f t="shared" si="108"/>
        <v>0</v>
      </c>
      <c r="CN73" s="16">
        <f t="shared" si="108"/>
        <v>0</v>
      </c>
      <c r="CO73" s="16">
        <f t="shared" si="108"/>
        <v>0</v>
      </c>
      <c r="CP73" s="16">
        <f t="shared" si="108"/>
        <v>0</v>
      </c>
      <c r="CQ73" s="16">
        <f t="shared" si="108"/>
        <v>0</v>
      </c>
      <c r="CR73" s="16">
        <f t="shared" si="108"/>
        <v>0</v>
      </c>
      <c r="CS73" s="16">
        <f t="shared" si="108"/>
        <v>0</v>
      </c>
      <c r="CT73" s="16">
        <f t="shared" si="108"/>
        <v>0</v>
      </c>
      <c r="CU73" s="16">
        <f t="shared" si="108"/>
        <v>0</v>
      </c>
      <c r="CV73" s="16">
        <f t="shared" si="108"/>
        <v>0</v>
      </c>
      <c r="CW73" s="16">
        <f t="shared" si="108"/>
        <v>0</v>
      </c>
      <c r="CX73" s="16">
        <f t="shared" si="108"/>
        <v>0</v>
      </c>
      <c r="CY73" s="16">
        <f t="shared" si="108"/>
        <v>0</v>
      </c>
      <c r="CZ73" s="16">
        <f t="shared" si="108"/>
        <v>0</v>
      </c>
      <c r="DA73" s="16">
        <f t="shared" si="108"/>
        <v>0</v>
      </c>
      <c r="DB73" s="16">
        <f t="shared" si="108"/>
        <v>0</v>
      </c>
      <c r="DC73" s="16">
        <f t="shared" si="108"/>
        <v>0</v>
      </c>
      <c r="DD73" s="16">
        <f t="shared" si="108"/>
        <v>0</v>
      </c>
      <c r="DE73" s="16">
        <f t="shared" si="108"/>
        <v>0</v>
      </c>
      <c r="DF73" s="16">
        <f t="shared" si="108"/>
        <v>0</v>
      </c>
      <c r="DG73" s="16">
        <f t="shared" si="108"/>
        <v>0</v>
      </c>
      <c r="DH73" s="16">
        <f t="shared" si="108"/>
        <v>0</v>
      </c>
      <c r="DI73" s="16">
        <f t="shared" si="108"/>
        <v>0</v>
      </c>
      <c r="DJ73" s="16">
        <f t="shared" si="108"/>
        <v>0</v>
      </c>
      <c r="DK73" s="16">
        <f t="shared" si="108"/>
        <v>0</v>
      </c>
      <c r="DL73" s="16">
        <f t="shared" si="108"/>
        <v>0</v>
      </c>
      <c r="DM73" s="16">
        <f t="shared" si="108"/>
        <v>0</v>
      </c>
      <c r="DN73" s="16">
        <f t="shared" si="108"/>
        <v>0</v>
      </c>
      <c r="DO73" s="16">
        <f t="shared" si="108"/>
        <v>0</v>
      </c>
      <c r="DP73" s="16">
        <f t="shared" si="108"/>
        <v>0</v>
      </c>
      <c r="DQ73" s="16">
        <f t="shared" si="108"/>
        <v>0</v>
      </c>
      <c r="DR73" s="16">
        <f t="shared" si="108"/>
        <v>0</v>
      </c>
      <c r="DS73" s="16">
        <f t="shared" si="108"/>
        <v>0</v>
      </c>
      <c r="DT73" s="16">
        <f t="shared" si="108"/>
        <v>0</v>
      </c>
      <c r="DU73" s="16">
        <f t="shared" si="108"/>
        <v>0</v>
      </c>
      <c r="DV73" s="16">
        <f t="shared" si="108"/>
        <v>0</v>
      </c>
      <c r="DW73" s="16">
        <f t="shared" si="108"/>
        <v>0</v>
      </c>
      <c r="DX73" s="16">
        <f t="shared" si="108"/>
        <v>0</v>
      </c>
      <c r="DY73" s="16">
        <f t="shared" si="108"/>
        <v>0</v>
      </c>
      <c r="DZ73" s="16">
        <f t="shared" si="108"/>
        <v>0</v>
      </c>
      <c r="EA73" s="16">
        <f t="shared" ref="EA73:GL73" si="109">EA71*EA72</f>
        <v>0</v>
      </c>
      <c r="EB73" s="16">
        <f t="shared" si="109"/>
        <v>0</v>
      </c>
      <c r="EC73" s="16">
        <f t="shared" si="109"/>
        <v>0</v>
      </c>
      <c r="ED73" s="16">
        <f t="shared" si="109"/>
        <v>0</v>
      </c>
      <c r="EE73" s="16">
        <f t="shared" si="109"/>
        <v>0</v>
      </c>
      <c r="EF73" s="16">
        <f t="shared" si="109"/>
        <v>0</v>
      </c>
      <c r="EG73" s="16">
        <f t="shared" si="109"/>
        <v>0</v>
      </c>
      <c r="EH73" s="16">
        <f t="shared" si="109"/>
        <v>0</v>
      </c>
      <c r="EI73" s="16">
        <f t="shared" si="109"/>
        <v>0</v>
      </c>
      <c r="EJ73" s="16">
        <f t="shared" si="109"/>
        <v>0</v>
      </c>
      <c r="EK73" s="16">
        <f t="shared" si="109"/>
        <v>0</v>
      </c>
      <c r="EL73" s="16">
        <f t="shared" si="109"/>
        <v>0</v>
      </c>
      <c r="EM73" s="16">
        <f t="shared" si="109"/>
        <v>0</v>
      </c>
      <c r="EN73" s="16">
        <f t="shared" si="109"/>
        <v>0</v>
      </c>
      <c r="EO73" s="16">
        <f t="shared" si="109"/>
        <v>0</v>
      </c>
      <c r="EP73" s="16">
        <f t="shared" si="109"/>
        <v>0</v>
      </c>
      <c r="EQ73" s="16">
        <f t="shared" si="109"/>
        <v>0</v>
      </c>
      <c r="ER73" s="16">
        <f t="shared" si="109"/>
        <v>0</v>
      </c>
      <c r="ES73" s="16">
        <f t="shared" si="109"/>
        <v>0</v>
      </c>
      <c r="ET73" s="16">
        <f t="shared" si="109"/>
        <v>0</v>
      </c>
      <c r="EU73" s="16">
        <f t="shared" si="109"/>
        <v>0</v>
      </c>
      <c r="EV73" s="16">
        <f t="shared" si="109"/>
        <v>0</v>
      </c>
      <c r="EW73" s="16">
        <f t="shared" si="109"/>
        <v>0</v>
      </c>
      <c r="EX73" s="16">
        <f t="shared" si="109"/>
        <v>0</v>
      </c>
      <c r="EY73" s="16">
        <f t="shared" si="109"/>
        <v>0</v>
      </c>
      <c r="EZ73" s="16">
        <f t="shared" si="109"/>
        <v>0</v>
      </c>
      <c r="FA73" s="16">
        <f t="shared" si="109"/>
        <v>0</v>
      </c>
      <c r="FB73" s="16">
        <f t="shared" si="109"/>
        <v>0</v>
      </c>
      <c r="FC73" s="16">
        <f t="shared" si="109"/>
        <v>0</v>
      </c>
      <c r="FD73" s="16">
        <f t="shared" si="109"/>
        <v>0</v>
      </c>
      <c r="FE73" s="16">
        <f t="shared" si="109"/>
        <v>0</v>
      </c>
      <c r="FF73" s="16">
        <f t="shared" si="109"/>
        <v>0</v>
      </c>
      <c r="FG73" s="16">
        <f t="shared" si="109"/>
        <v>0</v>
      </c>
      <c r="FH73" s="16">
        <f t="shared" si="109"/>
        <v>0</v>
      </c>
      <c r="FI73" s="16">
        <f t="shared" si="109"/>
        <v>0</v>
      </c>
      <c r="FJ73" s="16">
        <f t="shared" si="109"/>
        <v>0</v>
      </c>
      <c r="FK73" s="16">
        <f t="shared" si="109"/>
        <v>0</v>
      </c>
      <c r="FL73" s="16">
        <f t="shared" si="109"/>
        <v>0</v>
      </c>
      <c r="FM73" s="16">
        <f t="shared" si="109"/>
        <v>0</v>
      </c>
      <c r="FN73" s="16">
        <f t="shared" si="109"/>
        <v>0</v>
      </c>
      <c r="FO73" s="16">
        <f t="shared" si="109"/>
        <v>0</v>
      </c>
      <c r="FP73" s="16">
        <f t="shared" si="109"/>
        <v>0</v>
      </c>
      <c r="FQ73" s="16">
        <f t="shared" si="109"/>
        <v>0</v>
      </c>
      <c r="FR73" s="16">
        <f t="shared" si="109"/>
        <v>0</v>
      </c>
      <c r="FS73" s="16">
        <f t="shared" si="109"/>
        <v>0</v>
      </c>
      <c r="FT73" s="16">
        <f t="shared" si="109"/>
        <v>0</v>
      </c>
      <c r="FU73" s="16">
        <f t="shared" si="109"/>
        <v>0</v>
      </c>
      <c r="FV73" s="16">
        <f t="shared" si="109"/>
        <v>0</v>
      </c>
      <c r="FW73" s="16">
        <f t="shared" si="109"/>
        <v>0</v>
      </c>
      <c r="FX73" s="16">
        <f t="shared" si="109"/>
        <v>0</v>
      </c>
      <c r="FY73" s="16">
        <f t="shared" si="109"/>
        <v>0</v>
      </c>
      <c r="FZ73" s="16">
        <f t="shared" si="109"/>
        <v>0</v>
      </c>
      <c r="GA73" s="16">
        <f t="shared" si="109"/>
        <v>0</v>
      </c>
      <c r="GB73" s="16">
        <f t="shared" si="109"/>
        <v>0</v>
      </c>
      <c r="GC73" s="16">
        <f t="shared" si="109"/>
        <v>0</v>
      </c>
      <c r="GD73" s="16">
        <f t="shared" si="109"/>
        <v>0</v>
      </c>
      <c r="GE73" s="16">
        <f t="shared" si="109"/>
        <v>0</v>
      </c>
      <c r="GF73" s="16">
        <f t="shared" si="109"/>
        <v>0</v>
      </c>
      <c r="GG73" s="16">
        <f t="shared" si="109"/>
        <v>0</v>
      </c>
      <c r="GH73" s="16">
        <f t="shared" si="109"/>
        <v>0</v>
      </c>
      <c r="GI73" s="16">
        <f t="shared" si="109"/>
        <v>0</v>
      </c>
      <c r="GJ73" s="16">
        <f t="shared" si="109"/>
        <v>0</v>
      </c>
      <c r="GK73" s="16">
        <f t="shared" si="109"/>
        <v>0</v>
      </c>
      <c r="GL73" s="16">
        <f t="shared" si="109"/>
        <v>0</v>
      </c>
      <c r="GM73" s="16">
        <f t="shared" ref="GM73:IX73" si="110">GM71*GM72</f>
        <v>0</v>
      </c>
      <c r="GN73" s="16">
        <f t="shared" si="110"/>
        <v>0</v>
      </c>
      <c r="GO73" s="16">
        <f t="shared" si="110"/>
        <v>0</v>
      </c>
      <c r="GP73" s="16">
        <f t="shared" si="110"/>
        <v>0</v>
      </c>
      <c r="GQ73" s="16">
        <f t="shared" si="110"/>
        <v>0</v>
      </c>
      <c r="GR73" s="16">
        <f t="shared" si="110"/>
        <v>0</v>
      </c>
      <c r="GS73" s="16">
        <f t="shared" si="110"/>
        <v>0</v>
      </c>
      <c r="GT73" s="16">
        <f t="shared" si="110"/>
        <v>0</v>
      </c>
      <c r="GU73" s="16">
        <f t="shared" si="110"/>
        <v>0</v>
      </c>
      <c r="GV73" s="16">
        <f t="shared" si="110"/>
        <v>0</v>
      </c>
      <c r="GW73" s="16">
        <f t="shared" si="110"/>
        <v>0</v>
      </c>
      <c r="GX73" s="16">
        <f t="shared" si="110"/>
        <v>0</v>
      </c>
      <c r="GY73" s="16">
        <f t="shared" si="110"/>
        <v>0</v>
      </c>
      <c r="GZ73" s="16">
        <f t="shared" si="110"/>
        <v>0</v>
      </c>
      <c r="HA73" s="16">
        <f t="shared" si="110"/>
        <v>0</v>
      </c>
      <c r="HB73" s="16">
        <f t="shared" si="110"/>
        <v>0</v>
      </c>
      <c r="HC73" s="16">
        <f t="shared" si="110"/>
        <v>0</v>
      </c>
      <c r="HD73" s="16">
        <f t="shared" si="110"/>
        <v>0</v>
      </c>
      <c r="HE73" s="16">
        <f t="shared" si="110"/>
        <v>0</v>
      </c>
      <c r="HF73" s="16">
        <f t="shared" si="110"/>
        <v>0</v>
      </c>
      <c r="HG73" s="16">
        <f t="shared" si="110"/>
        <v>0</v>
      </c>
      <c r="HH73" s="16">
        <f t="shared" si="110"/>
        <v>0</v>
      </c>
      <c r="HI73" s="16">
        <f t="shared" si="110"/>
        <v>0</v>
      </c>
      <c r="HJ73" s="16">
        <f t="shared" si="110"/>
        <v>0</v>
      </c>
      <c r="HK73" s="16">
        <f t="shared" si="110"/>
        <v>0</v>
      </c>
      <c r="HL73" s="16">
        <f t="shared" si="110"/>
        <v>0</v>
      </c>
      <c r="HM73" s="16">
        <f t="shared" si="110"/>
        <v>0</v>
      </c>
      <c r="HN73" s="16">
        <f t="shared" si="110"/>
        <v>0</v>
      </c>
      <c r="HO73" s="16">
        <f t="shared" si="110"/>
        <v>0</v>
      </c>
      <c r="HP73" s="16">
        <f t="shared" si="110"/>
        <v>0</v>
      </c>
      <c r="HQ73" s="16">
        <f t="shared" si="110"/>
        <v>0</v>
      </c>
      <c r="HR73" s="16">
        <f t="shared" si="110"/>
        <v>0</v>
      </c>
      <c r="HS73" s="16">
        <f t="shared" si="110"/>
        <v>0</v>
      </c>
      <c r="HT73" s="16">
        <f t="shared" si="110"/>
        <v>0</v>
      </c>
      <c r="HU73" s="16">
        <f t="shared" si="110"/>
        <v>0</v>
      </c>
      <c r="HV73" s="16">
        <f t="shared" si="110"/>
        <v>0</v>
      </c>
      <c r="HW73" s="16">
        <f t="shared" si="110"/>
        <v>0</v>
      </c>
      <c r="HX73" s="16">
        <f t="shared" si="110"/>
        <v>0</v>
      </c>
      <c r="HY73" s="16">
        <f t="shared" si="110"/>
        <v>0</v>
      </c>
      <c r="HZ73" s="16">
        <f t="shared" si="110"/>
        <v>0</v>
      </c>
      <c r="IA73" s="16">
        <f t="shared" si="110"/>
        <v>0</v>
      </c>
      <c r="IB73" s="16">
        <f t="shared" si="110"/>
        <v>0</v>
      </c>
      <c r="IC73" s="16">
        <f t="shared" si="110"/>
        <v>0</v>
      </c>
      <c r="ID73" s="16">
        <f t="shared" si="110"/>
        <v>0</v>
      </c>
      <c r="IE73" s="16">
        <f t="shared" si="110"/>
        <v>0</v>
      </c>
      <c r="IF73" s="16">
        <f t="shared" si="110"/>
        <v>0</v>
      </c>
      <c r="IG73" s="16">
        <f t="shared" si="110"/>
        <v>0</v>
      </c>
      <c r="IH73" s="16">
        <f t="shared" si="110"/>
        <v>0</v>
      </c>
      <c r="II73" s="16">
        <f t="shared" si="110"/>
        <v>0</v>
      </c>
      <c r="IJ73" s="16">
        <f t="shared" si="110"/>
        <v>0</v>
      </c>
      <c r="IK73" s="16">
        <f t="shared" si="110"/>
        <v>0</v>
      </c>
      <c r="IL73" s="16">
        <f t="shared" si="110"/>
        <v>0</v>
      </c>
      <c r="IM73" s="16">
        <f t="shared" si="110"/>
        <v>0</v>
      </c>
      <c r="IN73" s="16">
        <f t="shared" si="110"/>
        <v>0</v>
      </c>
      <c r="IO73" s="16">
        <f t="shared" si="110"/>
        <v>0</v>
      </c>
      <c r="IP73" s="16">
        <f t="shared" si="110"/>
        <v>0</v>
      </c>
      <c r="IQ73" s="16">
        <f t="shared" si="110"/>
        <v>0</v>
      </c>
      <c r="IR73" s="16">
        <f t="shared" si="110"/>
        <v>0</v>
      </c>
      <c r="IS73" s="16">
        <f t="shared" si="110"/>
        <v>0</v>
      </c>
      <c r="IT73" s="16">
        <f t="shared" si="110"/>
        <v>0</v>
      </c>
      <c r="IU73" s="16">
        <f t="shared" si="110"/>
        <v>0</v>
      </c>
      <c r="IV73" s="16">
        <f t="shared" si="110"/>
        <v>0</v>
      </c>
      <c r="IW73" s="16">
        <f t="shared" si="110"/>
        <v>0</v>
      </c>
      <c r="IX73" s="16">
        <f t="shared" si="110"/>
        <v>0</v>
      </c>
      <c r="IY73" s="16">
        <f t="shared" ref="IY73:KF73" si="111">IY71*IY72</f>
        <v>0</v>
      </c>
      <c r="IZ73" s="16">
        <f t="shared" si="111"/>
        <v>0</v>
      </c>
      <c r="JA73" s="16">
        <f t="shared" si="111"/>
        <v>0</v>
      </c>
      <c r="JB73" s="16">
        <f t="shared" si="111"/>
        <v>0</v>
      </c>
      <c r="JC73" s="16">
        <f t="shared" si="111"/>
        <v>0</v>
      </c>
      <c r="JD73" s="16">
        <f t="shared" si="111"/>
        <v>0</v>
      </c>
      <c r="JE73" s="16">
        <f t="shared" si="111"/>
        <v>0</v>
      </c>
      <c r="JF73" s="16">
        <f t="shared" si="111"/>
        <v>0</v>
      </c>
      <c r="JG73" s="16">
        <f t="shared" si="111"/>
        <v>0</v>
      </c>
      <c r="JH73" s="16">
        <f t="shared" si="111"/>
        <v>0</v>
      </c>
      <c r="JI73" s="16">
        <f t="shared" si="111"/>
        <v>0</v>
      </c>
      <c r="JJ73" s="16">
        <f t="shared" si="111"/>
        <v>0</v>
      </c>
      <c r="JK73" s="16">
        <f t="shared" si="111"/>
        <v>0</v>
      </c>
      <c r="JL73" s="16">
        <f t="shared" si="111"/>
        <v>0</v>
      </c>
      <c r="JM73" s="16">
        <f t="shared" si="111"/>
        <v>0</v>
      </c>
      <c r="JN73" s="16">
        <f t="shared" si="111"/>
        <v>0</v>
      </c>
      <c r="JO73" s="16">
        <f t="shared" si="111"/>
        <v>0</v>
      </c>
      <c r="JP73" s="16">
        <f t="shared" si="111"/>
        <v>0</v>
      </c>
      <c r="JQ73" s="16">
        <f t="shared" si="111"/>
        <v>0</v>
      </c>
      <c r="JR73" s="16">
        <f t="shared" si="111"/>
        <v>0</v>
      </c>
      <c r="JS73" s="16">
        <f t="shared" si="111"/>
        <v>0</v>
      </c>
      <c r="JT73" s="16">
        <f t="shared" si="111"/>
        <v>0</v>
      </c>
      <c r="JU73" s="16">
        <f t="shared" si="111"/>
        <v>0</v>
      </c>
      <c r="JV73" s="16">
        <f t="shared" si="111"/>
        <v>0</v>
      </c>
      <c r="JW73" s="16">
        <f t="shared" si="111"/>
        <v>0</v>
      </c>
      <c r="JX73" s="16">
        <f t="shared" si="111"/>
        <v>0</v>
      </c>
      <c r="JY73" s="16">
        <f t="shared" si="111"/>
        <v>0</v>
      </c>
      <c r="JZ73" s="16">
        <f t="shared" si="111"/>
        <v>0</v>
      </c>
      <c r="KA73" s="16">
        <f t="shared" si="111"/>
        <v>0</v>
      </c>
      <c r="KB73" s="16">
        <f t="shared" si="111"/>
        <v>0</v>
      </c>
      <c r="KC73" s="16">
        <f t="shared" si="111"/>
        <v>0</v>
      </c>
      <c r="KD73" s="16">
        <f t="shared" si="111"/>
        <v>0</v>
      </c>
      <c r="KE73" s="16">
        <f t="shared" si="111"/>
        <v>0</v>
      </c>
      <c r="KF73" s="16">
        <f t="shared" si="111"/>
        <v>0</v>
      </c>
      <c r="KG73"/>
      <c r="KH73"/>
      <c r="KI73"/>
      <c r="KJ73"/>
      <c r="KK73"/>
      <c r="KL73"/>
      <c r="KM73"/>
      <c r="KN73"/>
      <c r="KO7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85DE2-D3C1-6C4B-BFC5-4168649C1AD9}">
  <dimension ref="A3:KO73"/>
  <sheetViews>
    <sheetView workbookViewId="0">
      <selection activeCell="E26" sqref="E26"/>
    </sheetView>
  </sheetViews>
  <sheetFormatPr baseColWidth="10" defaultColWidth="8.83203125" defaultRowHeight="15" x14ac:dyDescent="0.2"/>
  <cols>
    <col min="1" max="1" width="49.1640625" bestFit="1" customWidth="1"/>
    <col min="2" max="2" width="13.6640625" bestFit="1" customWidth="1"/>
    <col min="3" max="14" width="9.6640625" bestFit="1" customWidth="1"/>
    <col min="15" max="291" width="10.6640625" bestFit="1" customWidth="1"/>
    <col min="292" max="292" width="12.1640625" bestFit="1" customWidth="1"/>
  </cols>
  <sheetData>
    <row r="3" spans="1:292" x14ac:dyDescent="0.2">
      <c r="B3" t="s">
        <v>1</v>
      </c>
    </row>
    <row r="4" spans="1:292" ht="19" x14ac:dyDescent="0.25">
      <c r="A4" s="20" t="s">
        <v>0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>
        <v>2023</v>
      </c>
      <c r="P4">
        <v>2024</v>
      </c>
      <c r="Q4">
        <v>2025</v>
      </c>
      <c r="R4">
        <v>2026</v>
      </c>
      <c r="S4">
        <v>2027</v>
      </c>
      <c r="T4">
        <v>2028</v>
      </c>
      <c r="U4">
        <v>2029</v>
      </c>
      <c r="V4">
        <v>2030</v>
      </c>
      <c r="W4">
        <v>2031</v>
      </c>
      <c r="X4">
        <v>2032</v>
      </c>
      <c r="Y4">
        <v>2033</v>
      </c>
      <c r="Z4">
        <v>2034</v>
      </c>
      <c r="AA4">
        <v>2035</v>
      </c>
      <c r="AB4">
        <v>2036</v>
      </c>
      <c r="AC4">
        <v>2037</v>
      </c>
      <c r="AD4">
        <v>2038</v>
      </c>
      <c r="AE4">
        <v>2039</v>
      </c>
      <c r="AF4">
        <v>2040</v>
      </c>
      <c r="AG4">
        <v>2041</v>
      </c>
      <c r="AH4">
        <v>2042</v>
      </c>
      <c r="AI4">
        <v>2043</v>
      </c>
      <c r="AJ4">
        <v>2044</v>
      </c>
      <c r="AK4">
        <v>2045</v>
      </c>
      <c r="AL4">
        <v>2046</v>
      </c>
      <c r="AM4">
        <v>2047</v>
      </c>
      <c r="AN4">
        <v>2048</v>
      </c>
      <c r="AO4">
        <v>2049</v>
      </c>
      <c r="AP4">
        <v>2050</v>
      </c>
      <c r="AQ4">
        <v>2051</v>
      </c>
      <c r="AR4">
        <v>2052</v>
      </c>
      <c r="AS4">
        <v>2053</v>
      </c>
      <c r="AT4">
        <v>2054</v>
      </c>
      <c r="AU4">
        <v>2055</v>
      </c>
      <c r="AV4">
        <v>2056</v>
      </c>
      <c r="AW4">
        <v>2057</v>
      </c>
      <c r="AX4">
        <v>2058</v>
      </c>
      <c r="AY4">
        <v>2059</v>
      </c>
      <c r="AZ4">
        <v>2060</v>
      </c>
      <c r="BA4">
        <v>2061</v>
      </c>
      <c r="BB4">
        <v>2062</v>
      </c>
      <c r="BC4">
        <v>2063</v>
      </c>
      <c r="BD4">
        <v>2064</v>
      </c>
      <c r="BE4">
        <v>2065</v>
      </c>
      <c r="BF4">
        <v>2066</v>
      </c>
      <c r="BG4">
        <v>2067</v>
      </c>
      <c r="BH4">
        <v>2068</v>
      </c>
      <c r="BI4">
        <v>2069</v>
      </c>
      <c r="BJ4">
        <v>2070</v>
      </c>
      <c r="BK4">
        <v>2071</v>
      </c>
      <c r="BL4">
        <v>2072</v>
      </c>
      <c r="BM4">
        <v>2073</v>
      </c>
      <c r="BN4">
        <v>2074</v>
      </c>
      <c r="BO4">
        <v>2075</v>
      </c>
      <c r="BP4">
        <v>2076</v>
      </c>
      <c r="BQ4">
        <v>2077</v>
      </c>
      <c r="BR4">
        <v>2078</v>
      </c>
      <c r="BS4">
        <v>2079</v>
      </c>
      <c r="BT4">
        <v>2080</v>
      </c>
      <c r="BU4">
        <v>2081</v>
      </c>
      <c r="BV4">
        <v>2082</v>
      </c>
      <c r="BW4">
        <v>2083</v>
      </c>
      <c r="BX4">
        <v>2084</v>
      </c>
      <c r="BY4">
        <v>2085</v>
      </c>
      <c r="BZ4">
        <v>2086</v>
      </c>
      <c r="CA4">
        <v>2087</v>
      </c>
      <c r="CB4">
        <v>2088</v>
      </c>
      <c r="CC4">
        <v>2089</v>
      </c>
      <c r="CD4">
        <v>2090</v>
      </c>
      <c r="CE4">
        <v>2091</v>
      </c>
      <c r="CF4">
        <v>2092</v>
      </c>
      <c r="CG4">
        <v>2093</v>
      </c>
      <c r="CH4">
        <v>2094</v>
      </c>
      <c r="CI4">
        <v>2095</v>
      </c>
      <c r="CJ4">
        <v>2096</v>
      </c>
      <c r="CK4">
        <v>2097</v>
      </c>
      <c r="CL4">
        <v>2098</v>
      </c>
      <c r="CM4">
        <v>2099</v>
      </c>
      <c r="CN4">
        <v>2100</v>
      </c>
      <c r="CO4">
        <v>2101</v>
      </c>
      <c r="CP4">
        <v>2102</v>
      </c>
      <c r="CQ4">
        <v>2103</v>
      </c>
      <c r="CR4">
        <v>2104</v>
      </c>
      <c r="CS4">
        <v>2105</v>
      </c>
      <c r="CT4">
        <v>2106</v>
      </c>
      <c r="CU4">
        <v>2107</v>
      </c>
      <c r="CV4">
        <v>2108</v>
      </c>
      <c r="CW4">
        <v>2109</v>
      </c>
      <c r="CX4">
        <v>2110</v>
      </c>
      <c r="CY4">
        <v>2111</v>
      </c>
      <c r="CZ4">
        <v>2112</v>
      </c>
      <c r="DA4">
        <v>2113</v>
      </c>
      <c r="DB4">
        <v>2114</v>
      </c>
      <c r="DC4">
        <v>2115</v>
      </c>
      <c r="DD4">
        <v>2116</v>
      </c>
      <c r="DE4">
        <v>2117</v>
      </c>
      <c r="DF4">
        <v>2118</v>
      </c>
      <c r="DG4">
        <v>2119</v>
      </c>
      <c r="DH4">
        <v>2120</v>
      </c>
      <c r="DI4">
        <v>2121</v>
      </c>
      <c r="DJ4">
        <v>2122</v>
      </c>
      <c r="DK4">
        <v>2123</v>
      </c>
      <c r="DL4">
        <v>2124</v>
      </c>
      <c r="DM4">
        <v>2125</v>
      </c>
      <c r="DN4">
        <v>2126</v>
      </c>
      <c r="DO4">
        <v>2127</v>
      </c>
      <c r="DP4">
        <v>2128</v>
      </c>
      <c r="DQ4">
        <v>2129</v>
      </c>
      <c r="DR4">
        <v>2130</v>
      </c>
      <c r="DS4">
        <v>2131</v>
      </c>
      <c r="DT4">
        <v>2132</v>
      </c>
      <c r="DU4">
        <v>2133</v>
      </c>
      <c r="DV4">
        <v>2134</v>
      </c>
      <c r="DW4">
        <v>2135</v>
      </c>
      <c r="DX4">
        <v>2136</v>
      </c>
      <c r="DY4">
        <v>2137</v>
      </c>
      <c r="DZ4">
        <v>2138</v>
      </c>
      <c r="EA4">
        <v>2139</v>
      </c>
      <c r="EB4">
        <v>2140</v>
      </c>
      <c r="EC4">
        <v>2141</v>
      </c>
      <c r="ED4">
        <v>2142</v>
      </c>
      <c r="EE4">
        <v>2143</v>
      </c>
      <c r="EF4">
        <v>2144</v>
      </c>
      <c r="EG4">
        <v>2145</v>
      </c>
      <c r="EH4">
        <v>2146</v>
      </c>
      <c r="EI4">
        <v>2147</v>
      </c>
      <c r="EJ4">
        <v>2148</v>
      </c>
      <c r="EK4">
        <v>2149</v>
      </c>
      <c r="EL4">
        <v>2150</v>
      </c>
      <c r="EM4">
        <v>2151</v>
      </c>
      <c r="EN4">
        <v>2152</v>
      </c>
      <c r="EO4">
        <v>2153</v>
      </c>
      <c r="EP4">
        <v>2154</v>
      </c>
      <c r="EQ4">
        <v>2155</v>
      </c>
      <c r="ER4">
        <v>2156</v>
      </c>
      <c r="ES4">
        <v>2157</v>
      </c>
      <c r="ET4">
        <v>2158</v>
      </c>
      <c r="EU4">
        <v>2159</v>
      </c>
      <c r="EV4">
        <v>2160</v>
      </c>
      <c r="EW4">
        <v>2161</v>
      </c>
      <c r="EX4">
        <v>2162</v>
      </c>
      <c r="EY4">
        <v>2163</v>
      </c>
      <c r="EZ4">
        <v>2164</v>
      </c>
      <c r="FA4">
        <v>2165</v>
      </c>
      <c r="FB4">
        <v>2166</v>
      </c>
      <c r="FC4">
        <v>2167</v>
      </c>
      <c r="FD4">
        <v>2168</v>
      </c>
      <c r="FE4">
        <v>2169</v>
      </c>
      <c r="FF4">
        <v>2170</v>
      </c>
      <c r="FG4">
        <v>2171</v>
      </c>
      <c r="FH4">
        <v>2172</v>
      </c>
      <c r="FI4">
        <v>2173</v>
      </c>
      <c r="FJ4">
        <v>2174</v>
      </c>
      <c r="FK4">
        <v>2175</v>
      </c>
      <c r="FL4">
        <v>2176</v>
      </c>
      <c r="FM4">
        <v>2177</v>
      </c>
      <c r="FN4">
        <v>2178</v>
      </c>
      <c r="FO4">
        <v>2179</v>
      </c>
      <c r="FP4">
        <v>2180</v>
      </c>
      <c r="FQ4">
        <v>2181</v>
      </c>
      <c r="FR4">
        <v>2182</v>
      </c>
      <c r="FS4">
        <v>2183</v>
      </c>
      <c r="FT4">
        <v>2184</v>
      </c>
      <c r="FU4">
        <v>2185</v>
      </c>
      <c r="FV4">
        <v>2186</v>
      </c>
      <c r="FW4">
        <v>2187</v>
      </c>
      <c r="FX4">
        <v>2188</v>
      </c>
      <c r="FY4">
        <v>2189</v>
      </c>
      <c r="FZ4">
        <v>2190</v>
      </c>
      <c r="GA4">
        <v>2191</v>
      </c>
      <c r="GB4">
        <v>2192</v>
      </c>
      <c r="GC4">
        <v>2193</v>
      </c>
      <c r="GD4">
        <v>2194</v>
      </c>
      <c r="GE4">
        <v>2195</v>
      </c>
      <c r="GF4">
        <v>2196</v>
      </c>
      <c r="GG4">
        <v>2197</v>
      </c>
      <c r="GH4">
        <v>2198</v>
      </c>
      <c r="GI4">
        <v>2199</v>
      </c>
      <c r="GJ4">
        <v>2200</v>
      </c>
      <c r="GK4">
        <v>2201</v>
      </c>
      <c r="GL4">
        <v>2202</v>
      </c>
      <c r="GM4">
        <v>2203</v>
      </c>
      <c r="GN4">
        <v>2204</v>
      </c>
      <c r="GO4">
        <v>2205</v>
      </c>
      <c r="GP4">
        <v>2206</v>
      </c>
      <c r="GQ4">
        <v>2207</v>
      </c>
      <c r="GR4">
        <v>2208</v>
      </c>
      <c r="GS4">
        <v>2209</v>
      </c>
      <c r="GT4">
        <v>2210</v>
      </c>
      <c r="GU4">
        <v>2211</v>
      </c>
      <c r="GV4">
        <v>2212</v>
      </c>
      <c r="GW4">
        <v>2213</v>
      </c>
      <c r="GX4">
        <v>2214</v>
      </c>
      <c r="GY4">
        <v>2215</v>
      </c>
      <c r="GZ4">
        <v>2216</v>
      </c>
      <c r="HA4">
        <v>2217</v>
      </c>
      <c r="HB4">
        <v>2218</v>
      </c>
      <c r="HC4">
        <v>2219</v>
      </c>
      <c r="HD4">
        <v>2220</v>
      </c>
      <c r="HE4">
        <v>2221</v>
      </c>
      <c r="HF4">
        <v>2222</v>
      </c>
      <c r="HG4">
        <v>2223</v>
      </c>
      <c r="HH4">
        <v>2224</v>
      </c>
      <c r="HI4">
        <v>2225</v>
      </c>
      <c r="HJ4">
        <v>2226</v>
      </c>
      <c r="HK4">
        <v>2227</v>
      </c>
      <c r="HL4">
        <v>2228</v>
      </c>
      <c r="HM4">
        <v>2229</v>
      </c>
      <c r="HN4">
        <v>2230</v>
      </c>
      <c r="HO4">
        <v>2231</v>
      </c>
      <c r="HP4">
        <v>2232</v>
      </c>
      <c r="HQ4">
        <v>2233</v>
      </c>
      <c r="HR4">
        <v>2234</v>
      </c>
      <c r="HS4">
        <v>2235</v>
      </c>
      <c r="HT4">
        <v>2236</v>
      </c>
      <c r="HU4">
        <v>2237</v>
      </c>
      <c r="HV4">
        <v>2238</v>
      </c>
      <c r="HW4">
        <v>2239</v>
      </c>
      <c r="HX4">
        <v>2240</v>
      </c>
      <c r="HY4">
        <v>2241</v>
      </c>
      <c r="HZ4">
        <v>2242</v>
      </c>
      <c r="IA4">
        <v>2243</v>
      </c>
      <c r="IB4">
        <v>2244</v>
      </c>
      <c r="IC4">
        <v>2245</v>
      </c>
      <c r="ID4">
        <v>2246</v>
      </c>
      <c r="IE4">
        <v>2247</v>
      </c>
      <c r="IF4">
        <v>2248</v>
      </c>
      <c r="IG4">
        <v>2249</v>
      </c>
      <c r="IH4">
        <v>2250</v>
      </c>
      <c r="II4">
        <v>2251</v>
      </c>
      <c r="IJ4">
        <v>2252</v>
      </c>
      <c r="IK4">
        <v>2253</v>
      </c>
      <c r="IL4">
        <v>2254</v>
      </c>
      <c r="IM4">
        <v>2255</v>
      </c>
      <c r="IN4">
        <v>2256</v>
      </c>
      <c r="IO4">
        <v>2257</v>
      </c>
      <c r="IP4">
        <v>2258</v>
      </c>
      <c r="IQ4">
        <v>2259</v>
      </c>
      <c r="IR4">
        <v>2260</v>
      </c>
      <c r="IS4">
        <v>2261</v>
      </c>
      <c r="IT4">
        <v>2262</v>
      </c>
      <c r="IU4">
        <v>2263</v>
      </c>
      <c r="IV4">
        <v>2264</v>
      </c>
      <c r="IW4">
        <v>2265</v>
      </c>
      <c r="IX4">
        <v>2266</v>
      </c>
      <c r="IY4">
        <v>2267</v>
      </c>
      <c r="IZ4">
        <v>2268</v>
      </c>
      <c r="JA4">
        <v>2269</v>
      </c>
      <c r="JB4">
        <v>2270</v>
      </c>
      <c r="JC4">
        <v>2271</v>
      </c>
      <c r="JD4">
        <v>2272</v>
      </c>
      <c r="JE4">
        <v>2273</v>
      </c>
      <c r="JF4">
        <v>2274</v>
      </c>
      <c r="JG4">
        <v>2275</v>
      </c>
      <c r="JH4">
        <v>2276</v>
      </c>
      <c r="JI4">
        <v>2277</v>
      </c>
      <c r="JJ4">
        <v>2278</v>
      </c>
      <c r="JK4">
        <v>2279</v>
      </c>
      <c r="JL4">
        <v>2280</v>
      </c>
      <c r="JM4">
        <v>2281</v>
      </c>
      <c r="JN4">
        <v>2282</v>
      </c>
      <c r="JO4">
        <v>2283</v>
      </c>
      <c r="JP4">
        <v>2284</v>
      </c>
      <c r="JQ4">
        <v>2285</v>
      </c>
      <c r="JR4">
        <v>2286</v>
      </c>
      <c r="JS4">
        <v>2287</v>
      </c>
      <c r="JT4">
        <v>2288</v>
      </c>
      <c r="JU4">
        <v>2289</v>
      </c>
      <c r="JV4">
        <v>2290</v>
      </c>
      <c r="JW4">
        <v>2291</v>
      </c>
      <c r="JX4">
        <v>2292</v>
      </c>
      <c r="JY4">
        <v>2293</v>
      </c>
      <c r="JZ4">
        <v>2294</v>
      </c>
      <c r="KA4">
        <v>2295</v>
      </c>
      <c r="KB4">
        <v>2296</v>
      </c>
      <c r="KC4">
        <v>2297</v>
      </c>
      <c r="KD4">
        <v>2298</v>
      </c>
      <c r="KE4">
        <v>2299</v>
      </c>
      <c r="KF4">
        <v>2300</v>
      </c>
    </row>
    <row r="6" spans="1:292" ht="21" x14ac:dyDescent="0.25">
      <c r="A6" s="22" t="s">
        <v>9</v>
      </c>
    </row>
    <row r="8" spans="1:292" ht="19" x14ac:dyDescent="0.25">
      <c r="A8" s="20" t="s">
        <v>10</v>
      </c>
    </row>
    <row r="9" spans="1:292" x14ac:dyDescent="0.2">
      <c r="A9" t="s">
        <v>11</v>
      </c>
      <c r="B9" s="9">
        <v>275</v>
      </c>
    </row>
    <row r="10" spans="1:292" x14ac:dyDescent="0.2">
      <c r="A10" t="s">
        <v>12</v>
      </c>
      <c r="B10" s="10">
        <v>0.8</v>
      </c>
    </row>
    <row r="11" spans="1:292" x14ac:dyDescent="0.2">
      <c r="A11" t="s">
        <v>13</v>
      </c>
      <c r="B11" s="11">
        <f>1/66</f>
        <v>1.5151515151515152E-2</v>
      </c>
    </row>
    <row r="13" spans="1:292" ht="19" x14ac:dyDescent="0.25">
      <c r="A13" s="20" t="s">
        <v>2</v>
      </c>
    </row>
    <row r="14" spans="1:292" x14ac:dyDescent="0.2">
      <c r="A14" s="12" t="s">
        <v>14</v>
      </c>
      <c r="B14" s="13">
        <f t="shared" ref="B14:BM14" si="0">SUM(B42:B46)</f>
        <v>379.32900000000001</v>
      </c>
      <c r="C14" s="13">
        <f t="shared" si="0"/>
        <v>381.37907542013022</v>
      </c>
      <c r="D14" s="13">
        <f t="shared" si="0"/>
        <v>383.4711196377512</v>
      </c>
      <c r="E14" s="13">
        <f t="shared" si="0"/>
        <v>385.60529283791527</v>
      </c>
      <c r="F14" s="13">
        <f t="shared" si="0"/>
        <v>387.78198989259289</v>
      </c>
      <c r="G14" s="13">
        <f t="shared" si="0"/>
        <v>390.00174734455481</v>
      </c>
      <c r="H14" s="13">
        <f t="shared" si="0"/>
        <v>392.2651871257159</v>
      </c>
      <c r="I14" s="13">
        <f t="shared" si="0"/>
        <v>394.57298257380774</v>
      </c>
      <c r="J14" s="13">
        <f t="shared" si="0"/>
        <v>396.92583798907339</v>
      </c>
      <c r="K14" s="13">
        <f t="shared" si="0"/>
        <v>399.32447642264628</v>
      </c>
      <c r="L14" s="13">
        <f t="shared" si="0"/>
        <v>401.76963247898209</v>
      </c>
      <c r="M14" s="13">
        <f t="shared" si="0"/>
        <v>404.25358818448876</v>
      </c>
      <c r="N14" s="13">
        <f t="shared" si="0"/>
        <v>406.78202315225667</v>
      </c>
      <c r="O14" s="13">
        <f t="shared" si="0"/>
        <v>409.3605676463547</v>
      </c>
      <c r="P14" s="13">
        <f t="shared" si="0"/>
        <v>411.99494087279101</v>
      </c>
      <c r="Q14" s="13">
        <f t="shared" si="0"/>
        <v>414.69104932878651</v>
      </c>
      <c r="R14" s="13">
        <f t="shared" si="0"/>
        <v>417.45243235735506</v>
      </c>
      <c r="S14" s="13">
        <f t="shared" si="0"/>
        <v>420.28285577848919</v>
      </c>
      <c r="T14" s="13">
        <f t="shared" si="0"/>
        <v>423.18631366964649</v>
      </c>
      <c r="U14" s="13">
        <f t="shared" si="0"/>
        <v>426.16703895932642</v>
      </c>
      <c r="V14" s="13">
        <f t="shared" si="0"/>
        <v>429.22952021124468</v>
      </c>
      <c r="W14" s="13">
        <f t="shared" si="0"/>
        <v>432.38018651481713</v>
      </c>
      <c r="X14" s="13">
        <f t="shared" si="0"/>
        <v>435.61195594454875</v>
      </c>
      <c r="Y14" s="13">
        <f t="shared" si="0"/>
        <v>438.91750676717669</v>
      </c>
      <c r="Z14" s="13">
        <f t="shared" si="0"/>
        <v>442.28914249382285</v>
      </c>
      <c r="AA14" s="13">
        <f t="shared" si="0"/>
        <v>445.71872443599199</v>
      </c>
      <c r="AB14" s="13">
        <f t="shared" si="0"/>
        <v>449.19764895487953</v>
      </c>
      <c r="AC14" s="13">
        <f t="shared" si="0"/>
        <v>452.71685507881625</v>
      </c>
      <c r="AD14" s="13">
        <f t="shared" si="0"/>
        <v>456.26685361005462</v>
      </c>
      <c r="AE14" s="13">
        <f t="shared" si="0"/>
        <v>459.83777204893232</v>
      </c>
      <c r="AF14" s="13">
        <f t="shared" si="0"/>
        <v>463.41941156005669</v>
      </c>
      <c r="AG14" s="13">
        <f t="shared" si="0"/>
        <v>466.99998086327821</v>
      </c>
      <c r="AH14" s="13">
        <f t="shared" si="0"/>
        <v>470.58947078123828</v>
      </c>
      <c r="AI14" s="13">
        <f t="shared" si="0"/>
        <v>474.19718573711657</v>
      </c>
      <c r="AJ14" s="13">
        <f t="shared" si="0"/>
        <v>477.83207873577595</v>
      </c>
      <c r="AK14" s="13">
        <f t="shared" si="0"/>
        <v>481.50297238284253</v>
      </c>
      <c r="AL14" s="13">
        <f t="shared" si="0"/>
        <v>485.21871087584583</v>
      </c>
      <c r="AM14" s="13">
        <f t="shared" si="0"/>
        <v>488.98827112687604</v>
      </c>
      <c r="AN14" s="13">
        <f t="shared" si="0"/>
        <v>492.82085027990371</v>
      </c>
      <c r="AO14" s="13">
        <f t="shared" si="0"/>
        <v>496.72594026591474</v>
      </c>
      <c r="AP14" s="13">
        <f t="shared" si="0"/>
        <v>500.71339606479614</v>
      </c>
      <c r="AQ14" s="13">
        <f t="shared" si="0"/>
        <v>504.78648159732563</v>
      </c>
      <c r="AR14" s="13">
        <f t="shared" si="0"/>
        <v>508.93942058028176</v>
      </c>
      <c r="AS14" s="13">
        <f t="shared" si="0"/>
        <v>513.16659358921208</v>
      </c>
      <c r="AT14" s="13">
        <f t="shared" si="0"/>
        <v>517.46236903555848</v>
      </c>
      <c r="AU14" s="13">
        <f t="shared" si="0"/>
        <v>521.82100434955657</v>
      </c>
      <c r="AV14" s="13">
        <f t="shared" si="0"/>
        <v>526.23659085620761</v>
      </c>
      <c r="AW14" s="13">
        <f t="shared" si="0"/>
        <v>530.70302592915345</v>
      </c>
      <c r="AX14" s="13">
        <f t="shared" si="0"/>
        <v>535.21400243929315</v>
      </c>
      <c r="AY14" s="13">
        <f t="shared" si="0"/>
        <v>539.76300940925012</v>
      </c>
      <c r="AZ14" s="13">
        <f t="shared" si="0"/>
        <v>544.34334014597744</v>
      </c>
      <c r="BA14" s="13">
        <f t="shared" si="0"/>
        <v>548.94381386120256</v>
      </c>
      <c r="BB14" s="13">
        <f t="shared" si="0"/>
        <v>553.58293498638466</v>
      </c>
      <c r="BC14" s="13">
        <f t="shared" si="0"/>
        <v>558.27851494011986</v>
      </c>
      <c r="BD14" s="13">
        <f t="shared" si="0"/>
        <v>563.0481745116175</v>
      </c>
      <c r="BE14" s="13">
        <f t="shared" si="0"/>
        <v>567.90970127578532</v>
      </c>
      <c r="BF14" s="13">
        <f t="shared" si="0"/>
        <v>572.88132186162068</v>
      </c>
      <c r="BG14" s="13">
        <f t="shared" si="0"/>
        <v>577.98192696574642</v>
      </c>
      <c r="BH14" s="13">
        <f t="shared" si="0"/>
        <v>583.23127290323566</v>
      </c>
      <c r="BI14" s="13">
        <f t="shared" si="0"/>
        <v>588.650175003865</v>
      </c>
      <c r="BJ14" s="13">
        <f t="shared" si="0"/>
        <v>594.26070313562241</v>
      </c>
      <c r="BK14" s="13">
        <f t="shared" si="0"/>
        <v>600.09611360732288</v>
      </c>
      <c r="BL14" s="13">
        <f t="shared" si="0"/>
        <v>606.1586768312817</v>
      </c>
      <c r="BM14" s="13">
        <f t="shared" si="0"/>
        <v>612.45160681411107</v>
      </c>
      <c r="BN14" s="13">
        <f t="shared" ref="BN14:DY14" si="1">SUM(BN42:BN46)</f>
        <v>618.97872294519607</v>
      </c>
      <c r="BO14" s="13">
        <f t="shared" si="1"/>
        <v>625.74424175010756</v>
      </c>
      <c r="BP14" s="13">
        <f t="shared" si="1"/>
        <v>632.75264783437694</v>
      </c>
      <c r="BQ14" s="13">
        <f t="shared" si="1"/>
        <v>640.00861284432517</v>
      </c>
      <c r="BR14" s="13">
        <f t="shared" si="1"/>
        <v>647.51694357270492</v>
      </c>
      <c r="BS14" s="13">
        <f t="shared" si="1"/>
        <v>655.28254772957848</v>
      </c>
      <c r="BT14" s="13">
        <f t="shared" si="1"/>
        <v>663.31041043246114</v>
      </c>
      <c r="BU14" s="13">
        <f t="shared" si="1"/>
        <v>671.61322335113869</v>
      </c>
      <c r="BV14" s="13">
        <f t="shared" si="1"/>
        <v>680.16946518015345</v>
      </c>
      <c r="BW14" s="13">
        <f t="shared" si="1"/>
        <v>688.95696820156604</v>
      </c>
      <c r="BX14" s="13">
        <f t="shared" si="1"/>
        <v>697.95262108359157</v>
      </c>
      <c r="BY14" s="13">
        <f t="shared" si="1"/>
        <v>707.13223169188211</v>
      </c>
      <c r="BZ14" s="13">
        <f t="shared" si="1"/>
        <v>716.47049387519098</v>
      </c>
      <c r="CA14" s="13">
        <f t="shared" si="1"/>
        <v>725.94102356314966</v>
      </c>
      <c r="CB14" s="13">
        <f t="shared" si="1"/>
        <v>735.51644272143403</v>
      </c>
      <c r="CC14" s="13">
        <f t="shared" si="1"/>
        <v>745.16849750516405</v>
      </c>
      <c r="CD14" s="13">
        <f t="shared" si="1"/>
        <v>754.86820163187724</v>
      </c>
      <c r="CE14" s="13">
        <f t="shared" si="1"/>
        <v>764.57731104455866</v>
      </c>
      <c r="CF14" s="13">
        <f t="shared" si="1"/>
        <v>774.29823133577474</v>
      </c>
      <c r="CG14" s="13">
        <f t="shared" si="1"/>
        <v>784.03196139536772</v>
      </c>
      <c r="CH14" s="13">
        <f t="shared" si="1"/>
        <v>793.77859500483385</v>
      </c>
      <c r="CI14" s="13">
        <f t="shared" si="1"/>
        <v>803.53762929693437</v>
      </c>
      <c r="CJ14" s="13">
        <f t="shared" si="1"/>
        <v>813.3081553789724</v>
      </c>
      <c r="CK14" s="13">
        <f t="shared" si="1"/>
        <v>823.08897740233226</v>
      </c>
      <c r="CL14" s="13">
        <f t="shared" si="1"/>
        <v>832.87868826416411</v>
      </c>
      <c r="CM14" s="13">
        <f t="shared" si="1"/>
        <v>842.67571895958713</v>
      </c>
      <c r="CN14" s="13">
        <f t="shared" si="1"/>
        <v>852.4783719221241</v>
      </c>
      <c r="CO14" s="13">
        <f t="shared" si="1"/>
        <v>862.29172165237856</v>
      </c>
      <c r="CP14" s="13">
        <f t="shared" si="1"/>
        <v>872.11735817341957</v>
      </c>
      <c r="CQ14" s="13">
        <f t="shared" si="1"/>
        <v>881.95674575787325</v>
      </c>
      <c r="CR14" s="13">
        <f t="shared" si="1"/>
        <v>891.81124558447414</v>
      </c>
      <c r="CS14" s="13">
        <f t="shared" si="1"/>
        <v>901.68213085365051</v>
      </c>
      <c r="CT14" s="13">
        <f t="shared" si="1"/>
        <v>911.57059727314879</v>
      </c>
      <c r="CU14" s="13">
        <f t="shared" si="1"/>
        <v>921.47777065888067</v>
      </c>
      <c r="CV14" s="13">
        <f t="shared" si="1"/>
        <v>931.40471271948229</v>
      </c>
      <c r="CW14" s="13">
        <f t="shared" si="1"/>
        <v>941.35242566848979</v>
      </c>
      <c r="CX14" s="13">
        <f t="shared" si="1"/>
        <v>951.3218560695293</v>
      </c>
      <c r="CY14" s="13">
        <f t="shared" si="1"/>
        <v>961.31389814807073</v>
      </c>
      <c r="CZ14" s="13">
        <f t="shared" si="1"/>
        <v>971.32939673351291</v>
      </c>
      <c r="DA14" s="13">
        <f t="shared" si="1"/>
        <v>981.36914991661592</v>
      </c>
      <c r="DB14" s="13">
        <f t="shared" si="1"/>
        <v>991.43391149173624</v>
      </c>
      <c r="DC14" s="13">
        <f t="shared" si="1"/>
        <v>1001.5243932164321</v>
      </c>
      <c r="DD14" s="13">
        <f t="shared" si="1"/>
        <v>1011.6412669189963</v>
      </c>
      <c r="DE14" s="13">
        <f t="shared" si="1"/>
        <v>1021.7851664708151</v>
      </c>
      <c r="DF14" s="13">
        <f t="shared" si="1"/>
        <v>1031.956689641238</v>
      </c>
      <c r="DG14" s="13">
        <f t="shared" si="1"/>
        <v>1042.1563998397694</v>
      </c>
      <c r="DH14" s="13">
        <f t="shared" si="1"/>
        <v>1052.3848277599284</v>
      </c>
      <c r="DI14" s="13">
        <f t="shared" si="1"/>
        <v>1062.6424729288467</v>
      </c>
      <c r="DJ14" s="13">
        <f t="shared" si="1"/>
        <v>1072.9298051644225</v>
      </c>
      <c r="DK14" s="13">
        <f t="shared" si="1"/>
        <v>1083.247265954479</v>
      </c>
      <c r="DL14" s="13">
        <f t="shared" si="1"/>
        <v>1093.5952697554919</v>
      </c>
      <c r="DM14" s="13">
        <f t="shared" si="1"/>
        <v>1103.9742052224201</v>
      </c>
      <c r="DN14" s="13">
        <f t="shared" si="1"/>
        <v>1114.3844363682274</v>
      </c>
      <c r="DO14" s="13">
        <f t="shared" si="1"/>
        <v>1124.826303660195</v>
      </c>
      <c r="DP14" s="13">
        <f t="shared" si="1"/>
        <v>1135.3001250535856</v>
      </c>
      <c r="DQ14" s="13">
        <f t="shared" si="1"/>
        <v>1145.8061969689797</v>
      </c>
      <c r="DR14" s="13">
        <f t="shared" si="1"/>
        <v>1156.3447952163021</v>
      </c>
      <c r="DS14" s="13">
        <f t="shared" si="1"/>
        <v>1166.9161758663197</v>
      </c>
      <c r="DT14" s="13">
        <f t="shared" si="1"/>
        <v>1177.5205760769288</v>
      </c>
      <c r="DU14" s="13">
        <f t="shared" si="1"/>
        <v>1188.1582148741866</v>
      </c>
      <c r="DV14" s="13">
        <f t="shared" si="1"/>
        <v>1198.8292938888085</v>
      </c>
      <c r="DW14" s="13">
        <f t="shared" si="1"/>
        <v>1209.5339980552972</v>
      </c>
      <c r="DX14" s="13">
        <f t="shared" si="1"/>
        <v>1220.2724962707769</v>
      </c>
      <c r="DY14" s="13">
        <f t="shared" si="1"/>
        <v>1231.0449420169621</v>
      </c>
      <c r="DZ14" s="13">
        <f t="shared" ref="DZ14:GK14" si="2">SUM(DZ42:DZ46)</f>
        <v>1241.8514739514787</v>
      </c>
      <c r="EA14" s="13">
        <f t="shared" si="2"/>
        <v>1252.6922164676628</v>
      </c>
      <c r="EB14" s="13">
        <f t="shared" si="2"/>
        <v>1263.5672802268928</v>
      </c>
      <c r="EC14" s="13">
        <f t="shared" si="2"/>
        <v>1274.4767626586424</v>
      </c>
      <c r="ED14" s="13">
        <f t="shared" si="2"/>
        <v>1285.4207484324347</v>
      </c>
      <c r="EE14" s="13">
        <f t="shared" si="2"/>
        <v>1296.3993099099073</v>
      </c>
      <c r="EF14" s="13">
        <f t="shared" si="2"/>
        <v>1307.4125075703009</v>
      </c>
      <c r="EG14" s="13">
        <f t="shared" si="2"/>
        <v>1318.460390413396</v>
      </c>
      <c r="EH14" s="13">
        <f t="shared" si="2"/>
        <v>1329.5429963450486</v>
      </c>
      <c r="EI14" s="13">
        <f t="shared" si="2"/>
        <v>1340.6603525368771</v>
      </c>
      <c r="EJ14" s="13">
        <f t="shared" si="2"/>
        <v>1351.8124757787634</v>
      </c>
      <c r="EK14" s="13">
        <f t="shared" si="2"/>
        <v>1362.9993728054235</v>
      </c>
      <c r="EL14" s="13">
        <f t="shared" si="2"/>
        <v>1374.2210406055658</v>
      </c>
      <c r="EM14" s="13">
        <f t="shared" si="2"/>
        <v>1385.4774667157121</v>
      </c>
      <c r="EN14" s="13">
        <f t="shared" si="2"/>
        <v>1396.7686295052495</v>
      </c>
      <c r="EO14" s="13">
        <f t="shared" si="2"/>
        <v>1408.0944984458838</v>
      </c>
      <c r="EP14" s="13">
        <f t="shared" si="2"/>
        <v>1419.4550343665628</v>
      </c>
      <c r="EQ14" s="13">
        <f t="shared" si="2"/>
        <v>1430.8501896957102</v>
      </c>
      <c r="ER14" s="13">
        <f t="shared" si="2"/>
        <v>1442.27990868962</v>
      </c>
      <c r="ES14" s="13">
        <f t="shared" si="2"/>
        <v>1453.7441276547661</v>
      </c>
      <c r="ET14" s="13">
        <f t="shared" si="2"/>
        <v>1465.2427751565815</v>
      </c>
      <c r="EU14" s="13">
        <f t="shared" si="2"/>
        <v>1476.7757722174049</v>
      </c>
      <c r="EV14" s="13">
        <f t="shared" si="2"/>
        <v>1488.3430325142954</v>
      </c>
      <c r="EW14" s="13">
        <f t="shared" si="2"/>
        <v>1499.9444625567257</v>
      </c>
      <c r="EX14" s="13">
        <f t="shared" si="2"/>
        <v>1511.579961861928</v>
      </c>
      <c r="EY14" s="13">
        <f t="shared" si="2"/>
        <v>1523.2494231227049</v>
      </c>
      <c r="EZ14" s="13">
        <f t="shared" si="2"/>
        <v>1534.9527323663642</v>
      </c>
      <c r="FA14" s="13">
        <f t="shared" si="2"/>
        <v>1546.6897691072104</v>
      </c>
      <c r="FB14" s="13">
        <f t="shared" si="2"/>
        <v>1558.4604064955497</v>
      </c>
      <c r="FC14" s="13">
        <f t="shared" si="2"/>
        <v>1570.2645114568224</v>
      </c>
      <c r="FD14" s="13">
        <f t="shared" si="2"/>
        <v>1582.1019448289926</v>
      </c>
      <c r="FE14" s="13">
        <f t="shared" si="2"/>
        <v>1593.9725614913912</v>
      </c>
      <c r="FF14" s="13">
        <f t="shared" si="2"/>
        <v>1605.8762104902619</v>
      </c>
      <c r="FG14" s="13">
        <f t="shared" si="2"/>
        <v>1617.8127351595419</v>
      </c>
      <c r="FH14" s="13">
        <f t="shared" si="2"/>
        <v>1629.7819732416895</v>
      </c>
      <c r="FI14" s="13">
        <f t="shared" si="2"/>
        <v>1641.7837569923856</v>
      </c>
      <c r="FJ14" s="13">
        <f t="shared" si="2"/>
        <v>1653.8179132898624</v>
      </c>
      <c r="FK14" s="13">
        <f t="shared" si="2"/>
        <v>1665.8842637378928</v>
      </c>
      <c r="FL14" s="13">
        <f t="shared" si="2"/>
        <v>1677.98262476931</v>
      </c>
      <c r="FM14" s="13">
        <f t="shared" si="2"/>
        <v>1690.1128077418748</v>
      </c>
      <c r="FN14" s="13">
        <f t="shared" si="2"/>
        <v>1702.2746190327878</v>
      </c>
      <c r="FO14" s="13">
        <f t="shared" si="2"/>
        <v>1714.4678601303312</v>
      </c>
      <c r="FP14" s="13">
        <f t="shared" si="2"/>
        <v>1726.6923277209294</v>
      </c>
      <c r="FQ14" s="13">
        <f t="shared" si="2"/>
        <v>1738.9478137746357</v>
      </c>
      <c r="FR14" s="13">
        <f t="shared" si="2"/>
        <v>1751.2341056257585</v>
      </c>
      <c r="FS14" s="13">
        <f t="shared" si="2"/>
        <v>1763.550986056244</v>
      </c>
      <c r="FT14" s="13">
        <f t="shared" si="2"/>
        <v>1775.8982333711683</v>
      </c>
      <c r="FU14" s="13">
        <f t="shared" si="2"/>
        <v>1788.2756214762658</v>
      </c>
      <c r="FV14" s="13">
        <f t="shared" si="2"/>
        <v>1800.6829199953784</v>
      </c>
      <c r="FW14" s="13">
        <f t="shared" si="2"/>
        <v>1813.1198942784354</v>
      </c>
      <c r="FX14" s="13">
        <f t="shared" si="2"/>
        <v>1825.5863055765258</v>
      </c>
      <c r="FY14" s="13">
        <f t="shared" si="2"/>
        <v>1838.0819109834092</v>
      </c>
      <c r="FZ14" s="13">
        <f t="shared" si="2"/>
        <v>1850.606463511318</v>
      </c>
      <c r="GA14" s="13">
        <f t="shared" si="2"/>
        <v>1863.15971219878</v>
      </c>
      <c r="GB14" s="13">
        <f t="shared" si="2"/>
        <v>1875.7414021724055</v>
      </c>
      <c r="GC14" s="13">
        <f t="shared" si="2"/>
        <v>1888.3512747169141</v>
      </c>
      <c r="GD14" s="13">
        <f t="shared" si="2"/>
        <v>1900.9890673340949</v>
      </c>
      <c r="GE14" s="13">
        <f t="shared" si="2"/>
        <v>1913.6545138053095</v>
      </c>
      <c r="GF14" s="13">
        <f t="shared" si="2"/>
        <v>1926.3473442485949</v>
      </c>
      <c r="GG14" s="13">
        <f t="shared" si="2"/>
        <v>1939.0672851800887</v>
      </c>
      <c r="GH14" s="13">
        <f t="shared" si="2"/>
        <v>1951.8140595708742</v>
      </c>
      <c r="GI14" s="13">
        <f t="shared" si="2"/>
        <v>1964.5873869080126</v>
      </c>
      <c r="GJ14" s="13">
        <f t="shared" si="2"/>
        <v>1977.3869832475673</v>
      </c>
      <c r="GK14" s="13">
        <f t="shared" si="2"/>
        <v>1990.2134072689416</v>
      </c>
      <c r="GL14" s="13">
        <f t="shared" ref="GL14:IW14" si="3">SUM(GL42:GL46)</f>
        <v>2003.0658132592378</v>
      </c>
      <c r="GM14" s="13">
        <f t="shared" si="3"/>
        <v>2015.9433892258717</v>
      </c>
      <c r="GN14" s="13">
        <f t="shared" si="3"/>
        <v>2028.8453438906199</v>
      </c>
      <c r="GO14" s="13">
        <f t="shared" si="3"/>
        <v>2041.770898714999</v>
      </c>
      <c r="GP14" s="13">
        <f t="shared" si="3"/>
        <v>2054.7192829832511</v>
      </c>
      <c r="GQ14" s="13">
        <f t="shared" si="3"/>
        <v>2067.6897307516492</v>
      </c>
      <c r="GR14" s="13">
        <f t="shared" si="3"/>
        <v>2080.6814789240284</v>
      </c>
      <c r="GS14" s="13">
        <f t="shared" si="3"/>
        <v>2093.6937660360345</v>
      </c>
      <c r="GT14" s="13">
        <f t="shared" si="3"/>
        <v>2106.7258314575984</v>
      </c>
      <c r="GU14" s="13">
        <f t="shared" si="3"/>
        <v>2119.7769148641032</v>
      </c>
      <c r="GV14" s="13">
        <f t="shared" si="3"/>
        <v>2132.8462558733036</v>
      </c>
      <c r="GW14" s="13">
        <f t="shared" si="3"/>
        <v>2145.9330937810323</v>
      </c>
      <c r="GX14" s="13">
        <f t="shared" si="3"/>
        <v>2159.0366673713343</v>
      </c>
      <c r="GY14" s="13">
        <f t="shared" si="3"/>
        <v>2172.1562147760073</v>
      </c>
      <c r="GZ14" s="13">
        <f t="shared" si="3"/>
        <v>2185.2909733648812</v>
      </c>
      <c r="HA14" s="13">
        <f t="shared" si="3"/>
        <v>2198.4401796515294</v>
      </c>
      <c r="HB14" s="13">
        <f t="shared" si="3"/>
        <v>2211.6030692243153</v>
      </c>
      <c r="HC14" s="13">
        <f t="shared" si="3"/>
        <v>2224.7788766906256</v>
      </c>
      <c r="HD14" s="13">
        <f t="shared" si="3"/>
        <v>2237.9668356405086</v>
      </c>
      <c r="HE14" s="13">
        <f t="shared" si="3"/>
        <v>2251.166178664776</v>
      </c>
      <c r="HF14" s="13">
        <f t="shared" si="3"/>
        <v>2264.3761372067256</v>
      </c>
      <c r="HG14" s="13">
        <f t="shared" si="3"/>
        <v>2277.5959416064907</v>
      </c>
      <c r="HH14" s="13">
        <f t="shared" si="3"/>
        <v>2290.8248210971474</v>
      </c>
      <c r="HI14" s="13">
        <f t="shared" si="3"/>
        <v>2304.0620037987874</v>
      </c>
      <c r="HJ14" s="13">
        <f t="shared" si="3"/>
        <v>2317.3067167263562</v>
      </c>
      <c r="HK14" s="13">
        <f t="shared" si="3"/>
        <v>2330.5581857981274</v>
      </c>
      <c r="HL14" s="13">
        <f t="shared" si="3"/>
        <v>2343.8156358495389</v>
      </c>
      <c r="HM14" s="13">
        <f t="shared" si="3"/>
        <v>2357.078290657098</v>
      </c>
      <c r="HN14" s="13">
        <f t="shared" si="3"/>
        <v>2370.3453729654284</v>
      </c>
      <c r="HO14" s="13">
        <f t="shared" si="3"/>
        <v>2383.616104521735</v>
      </c>
      <c r="HP14" s="13">
        <f t="shared" si="3"/>
        <v>2396.8897061101193</v>
      </c>
      <c r="HQ14" s="13">
        <f t="shared" si="3"/>
        <v>2410.1653976041416</v>
      </c>
      <c r="HR14" s="13">
        <f t="shared" si="3"/>
        <v>2423.4423980065576</v>
      </c>
      <c r="HS14" s="13">
        <f t="shared" si="3"/>
        <v>2436.7199254801758</v>
      </c>
      <c r="HT14" s="13">
        <f t="shared" si="3"/>
        <v>2449.997197409627</v>
      </c>
      <c r="HU14" s="13">
        <f t="shared" si="3"/>
        <v>2463.2734304568598</v>
      </c>
      <c r="HV14" s="13">
        <f t="shared" si="3"/>
        <v>2476.5478406222123</v>
      </c>
      <c r="HW14" s="13">
        <f t="shared" si="3"/>
        <v>2489.8196433088674</v>
      </c>
      <c r="HX14" s="13">
        <f t="shared" si="3"/>
        <v>2503.0880533811669</v>
      </c>
      <c r="HY14" s="13">
        <f t="shared" si="3"/>
        <v>2516.352285235027</v>
      </c>
      <c r="HZ14" s="13">
        <f t="shared" si="3"/>
        <v>2529.6115528685673</v>
      </c>
      <c r="IA14" s="13">
        <f t="shared" si="3"/>
        <v>2542.865069954019</v>
      </c>
      <c r="IB14" s="13">
        <f t="shared" si="3"/>
        <v>2556.1120499117105</v>
      </c>
      <c r="IC14" s="13">
        <f t="shared" si="3"/>
        <v>2569.3517059817627</v>
      </c>
      <c r="ID14" s="13">
        <f t="shared" si="3"/>
        <v>2582.5832513034329</v>
      </c>
      <c r="IE14" s="13">
        <f t="shared" si="3"/>
        <v>2595.80589899597</v>
      </c>
      <c r="IF14" s="13">
        <f t="shared" si="3"/>
        <v>2609.0188622374881</v>
      </c>
      <c r="IG14" s="13">
        <f t="shared" si="3"/>
        <v>2622.2213543464313</v>
      </c>
      <c r="IH14" s="13">
        <f t="shared" si="3"/>
        <v>2635.41258885758</v>
      </c>
      <c r="II14" s="13">
        <f t="shared" si="3"/>
        <v>2648.5917796133153</v>
      </c>
      <c r="IJ14" s="13">
        <f t="shared" si="3"/>
        <v>2661.7581408517653</v>
      </c>
      <c r="IK14" s="13">
        <f t="shared" si="3"/>
        <v>2674.910887294177</v>
      </c>
      <c r="IL14" s="13">
        <f t="shared" si="3"/>
        <v>2688.0492342325738</v>
      </c>
      <c r="IM14" s="13">
        <f t="shared" si="3"/>
        <v>2701.1723976218982</v>
      </c>
      <c r="IN14" s="13">
        <f t="shared" si="3"/>
        <v>2714.2795941684058</v>
      </c>
      <c r="IO14" s="13">
        <f t="shared" si="3"/>
        <v>2727.3700414260106</v>
      </c>
      <c r="IP14" s="13">
        <f t="shared" si="3"/>
        <v>2740.4429578875433</v>
      </c>
      <c r="IQ14" s="13">
        <f t="shared" si="3"/>
        <v>2753.4975630692561</v>
      </c>
      <c r="IR14" s="13">
        <f t="shared" si="3"/>
        <v>2766.5330776081742</v>
      </c>
      <c r="IS14" s="13">
        <f t="shared" si="3"/>
        <v>2779.5487233575368</v>
      </c>
      <c r="IT14" s="13">
        <f t="shared" si="3"/>
        <v>2792.5437234790866</v>
      </c>
      <c r="IU14" s="13">
        <f t="shared" si="3"/>
        <v>2805.5173025395261</v>
      </c>
      <c r="IV14" s="13">
        <f t="shared" si="3"/>
        <v>2818.4686866019015</v>
      </c>
      <c r="IW14" s="13">
        <f t="shared" si="3"/>
        <v>2831.3971033229454</v>
      </c>
      <c r="IX14" s="13">
        <f t="shared" ref="IX14:KF14" si="4">SUM(IX42:IX46)</f>
        <v>2844.3017820520345</v>
      </c>
      <c r="IY14" s="13">
        <f t="shared" si="4"/>
        <v>2857.1819539256494</v>
      </c>
      <c r="IZ14" s="13">
        <f t="shared" si="4"/>
        <v>2870.0368519613758</v>
      </c>
      <c r="JA14" s="13">
        <f t="shared" si="4"/>
        <v>2882.8657111590246</v>
      </c>
      <c r="JB14" s="13">
        <f t="shared" si="4"/>
        <v>2895.6677685934969</v>
      </c>
      <c r="JC14" s="13">
        <f t="shared" si="4"/>
        <v>2908.4422635131505</v>
      </c>
      <c r="JD14" s="13">
        <f t="shared" si="4"/>
        <v>2921.188437431103</v>
      </c>
      <c r="JE14" s="13">
        <f t="shared" si="4"/>
        <v>2933.9055342213082</v>
      </c>
      <c r="JF14" s="13">
        <f t="shared" si="4"/>
        <v>2946.5928002144533</v>
      </c>
      <c r="JG14" s="13">
        <f t="shared" si="4"/>
        <v>2959.2494842920878</v>
      </c>
      <c r="JH14" s="13">
        <f t="shared" si="4"/>
        <v>2971.8748379882222</v>
      </c>
      <c r="JI14" s="13">
        <f t="shared" si="4"/>
        <v>2984.4681155790372</v>
      </c>
      <c r="JJ14" s="13">
        <f t="shared" si="4"/>
        <v>2997.0285741831599</v>
      </c>
      <c r="JK14" s="13">
        <f t="shared" si="4"/>
        <v>3009.5554738550509</v>
      </c>
      <c r="JL14" s="13">
        <f t="shared" si="4"/>
        <v>3022.0480776799209</v>
      </c>
      <c r="JM14" s="13">
        <f t="shared" si="4"/>
        <v>3034.5056518649258</v>
      </c>
      <c r="JN14" s="13">
        <f t="shared" si="4"/>
        <v>3046.9274658336844</v>
      </c>
      <c r="JO14" s="13">
        <f t="shared" si="4"/>
        <v>3059.3127923194425</v>
      </c>
      <c r="JP14" s="13">
        <f t="shared" si="4"/>
        <v>3071.6609074586063</v>
      </c>
      <c r="JQ14" s="13">
        <f t="shared" si="4"/>
        <v>3083.9710908820603</v>
      </c>
      <c r="JR14" s="13">
        <f t="shared" si="4"/>
        <v>3096.2426258118262</v>
      </c>
      <c r="JS14" s="13">
        <f t="shared" si="4"/>
        <v>3108.4747991435629</v>
      </c>
      <c r="JT14" s="13">
        <f t="shared" si="4"/>
        <v>3120.6669015445123</v>
      </c>
      <c r="JU14" s="13">
        <f t="shared" si="4"/>
        <v>3132.8182275416707</v>
      </c>
      <c r="JV14" s="13">
        <f t="shared" si="4"/>
        <v>3144.9280756128687</v>
      </c>
      <c r="JW14" s="13">
        <f t="shared" si="4"/>
        <v>3156.9957482745494</v>
      </c>
      <c r="JX14" s="13">
        <f t="shared" si="4"/>
        <v>3169.0205521674911</v>
      </c>
      <c r="JY14" s="13">
        <f t="shared" si="4"/>
        <v>3181.001798146307</v>
      </c>
      <c r="JZ14" s="13">
        <f t="shared" si="4"/>
        <v>3192.9388013711532</v>
      </c>
      <c r="KA14" s="13">
        <f t="shared" si="4"/>
        <v>3204.8308813869207</v>
      </c>
      <c r="KB14" s="13">
        <f t="shared" si="4"/>
        <v>3216.677362210823</v>
      </c>
      <c r="KC14" s="13">
        <f t="shared" si="4"/>
        <v>3228.4775724205006</v>
      </c>
      <c r="KD14" s="13">
        <f t="shared" si="4"/>
        <v>3240.230845237706</v>
      </c>
      <c r="KE14" s="13">
        <f t="shared" si="4"/>
        <v>3251.9365186160071</v>
      </c>
      <c r="KF14" s="13">
        <f t="shared" si="4"/>
        <v>3263.593935320745</v>
      </c>
    </row>
    <row r="15" spans="1:292" s="1" customFormat="1" x14ac:dyDescent="0.2">
      <c r="A15" s="1" t="s">
        <v>15</v>
      </c>
      <c r="B15" s="14">
        <v>0.83</v>
      </c>
      <c r="C15" s="14">
        <v>0.82411111111111102</v>
      </c>
      <c r="D15" s="14">
        <v>0.81822222222222218</v>
      </c>
      <c r="E15" s="14">
        <v>0.81233333333333324</v>
      </c>
      <c r="F15" s="14">
        <v>0.80644444444444441</v>
      </c>
      <c r="G15" s="14">
        <v>0.80055555555555546</v>
      </c>
      <c r="H15" s="14">
        <v>0.79466666666666663</v>
      </c>
      <c r="I15" s="14">
        <v>0.78877777777777769</v>
      </c>
      <c r="J15" s="14">
        <v>0.78288888888888886</v>
      </c>
      <c r="K15" s="14">
        <v>0.77699999999999991</v>
      </c>
      <c r="L15" s="14">
        <v>0.77111111111111108</v>
      </c>
      <c r="M15" s="14">
        <v>0.76522222222222214</v>
      </c>
      <c r="N15" s="14">
        <v>0.7593333333333333</v>
      </c>
      <c r="O15" s="14">
        <v>0.75344444444444436</v>
      </c>
      <c r="P15" s="14">
        <v>0.74755555555555553</v>
      </c>
      <c r="Q15" s="14">
        <v>0.74166666666666659</v>
      </c>
      <c r="R15" s="14">
        <v>0.73577777777777775</v>
      </c>
      <c r="S15" s="14">
        <v>0.72988888888888881</v>
      </c>
      <c r="T15" s="14">
        <v>0.72399999999999998</v>
      </c>
      <c r="U15" s="14">
        <v>0.71811111111111103</v>
      </c>
      <c r="V15" s="14">
        <v>0.7122222222222222</v>
      </c>
      <c r="W15" s="14">
        <v>0.70633333333333326</v>
      </c>
      <c r="X15" s="14">
        <v>0.70044444444444443</v>
      </c>
      <c r="Y15" s="14">
        <v>0.69455555555555548</v>
      </c>
      <c r="Z15" s="14">
        <v>0.68866666666666654</v>
      </c>
      <c r="AA15" s="14">
        <v>0.68277777777777771</v>
      </c>
      <c r="AB15" s="14">
        <v>0.67688888888888887</v>
      </c>
      <c r="AC15" s="14">
        <v>0.67099999999999993</v>
      </c>
      <c r="AD15" s="14">
        <v>0.66511111111111099</v>
      </c>
      <c r="AE15" s="14">
        <v>0.65922222222222215</v>
      </c>
      <c r="AF15" s="14">
        <v>0.65333333333333332</v>
      </c>
      <c r="AG15" s="14">
        <v>0.64744444444444438</v>
      </c>
      <c r="AH15" s="14">
        <v>0.64155555555555543</v>
      </c>
      <c r="AI15" s="14">
        <v>0.6356666666666666</v>
      </c>
      <c r="AJ15" s="14">
        <v>0.62977777777777777</v>
      </c>
      <c r="AK15" s="14">
        <v>0.62388888888888883</v>
      </c>
      <c r="AL15" s="14">
        <v>0.61799999999999988</v>
      </c>
      <c r="AM15" s="14">
        <v>0.61211111111111105</v>
      </c>
      <c r="AN15" s="14">
        <v>0.60622222222222222</v>
      </c>
      <c r="AO15" s="14">
        <v>0.60033333333333327</v>
      </c>
      <c r="AP15" s="14">
        <v>0.59444444444444433</v>
      </c>
      <c r="AQ15" s="14">
        <v>0.5885555555555555</v>
      </c>
      <c r="AR15" s="14">
        <v>0.58266666666666656</v>
      </c>
      <c r="AS15" s="14">
        <v>0.57677777777777772</v>
      </c>
      <c r="AT15" s="14">
        <v>0.57088888888888878</v>
      </c>
      <c r="AU15" s="14">
        <v>0.56499999999999995</v>
      </c>
      <c r="AV15" s="14">
        <v>0.55911111111111111</v>
      </c>
      <c r="AW15" s="14">
        <v>0.55322222222222217</v>
      </c>
      <c r="AX15" s="14">
        <v>0.54733333333333323</v>
      </c>
      <c r="AY15" s="14">
        <v>0.54144444444444439</v>
      </c>
      <c r="AZ15" s="14">
        <v>0.53555555555555545</v>
      </c>
      <c r="BA15" s="14">
        <v>0.52966666666666651</v>
      </c>
      <c r="BB15" s="14">
        <v>0.52377777777777768</v>
      </c>
      <c r="BC15" s="14">
        <v>0.51788888888888884</v>
      </c>
      <c r="BD15" s="14">
        <v>0.5119999999999999</v>
      </c>
      <c r="BE15" s="14">
        <v>0.50611111111111096</v>
      </c>
      <c r="BF15" s="14">
        <v>0.50022222222222212</v>
      </c>
      <c r="BG15" s="14">
        <v>0.49433333333333324</v>
      </c>
      <c r="BH15" s="14">
        <v>0.48844444444444435</v>
      </c>
      <c r="BI15" s="14">
        <v>0.48255555555555546</v>
      </c>
      <c r="BJ15" s="14">
        <v>0.47666666666666657</v>
      </c>
      <c r="BK15" s="14">
        <v>0.47077777777777768</v>
      </c>
      <c r="BL15" s="14">
        <v>0.4648888888888888</v>
      </c>
      <c r="BM15" s="14">
        <v>0.45899999999999991</v>
      </c>
      <c r="BN15" s="14">
        <v>0.45311111111111102</v>
      </c>
      <c r="BO15" s="14">
        <v>0.44722222222222213</v>
      </c>
      <c r="BP15" s="14">
        <v>0.44133333333333324</v>
      </c>
      <c r="BQ15" s="14">
        <v>0.43544444444444436</v>
      </c>
      <c r="BR15" s="14">
        <v>0.42955555555555547</v>
      </c>
      <c r="BS15" s="14">
        <v>0.42366666666666658</v>
      </c>
      <c r="BT15" s="14">
        <v>0.41777777777777769</v>
      </c>
      <c r="BU15" s="14">
        <v>0.4118888888888888</v>
      </c>
      <c r="BV15" s="14">
        <v>0.40599999999999992</v>
      </c>
      <c r="BW15" s="14">
        <v>0.40011111111111103</v>
      </c>
      <c r="BX15" s="14">
        <v>0.39422222222222214</v>
      </c>
      <c r="BY15" s="14">
        <v>0.38833333333333325</v>
      </c>
      <c r="BZ15" s="14">
        <v>0.38244444444444436</v>
      </c>
      <c r="CA15" s="14">
        <v>0.37655555555555548</v>
      </c>
      <c r="CB15" s="14">
        <v>0.37066666666666659</v>
      </c>
      <c r="CC15" s="14">
        <v>0.3647777777777777</v>
      </c>
      <c r="CD15" s="14">
        <v>0.35888888888888881</v>
      </c>
      <c r="CE15" s="14">
        <v>0.35299999999999987</v>
      </c>
      <c r="CF15" s="14">
        <v>0.34711111111111098</v>
      </c>
      <c r="CG15" s="14">
        <v>0.34122222222222209</v>
      </c>
      <c r="CH15" s="14">
        <v>0.33533333333333321</v>
      </c>
      <c r="CI15" s="14">
        <v>0.32944444444444432</v>
      </c>
      <c r="CJ15" s="14">
        <v>0.32355555555555549</v>
      </c>
      <c r="CK15" s="14">
        <v>0.31766666666666654</v>
      </c>
      <c r="CL15" s="14">
        <v>0.31177777777777771</v>
      </c>
      <c r="CM15" s="14">
        <v>0.30588888888888877</v>
      </c>
      <c r="CN15" s="14">
        <v>0.29999999999999993</v>
      </c>
      <c r="CO15" s="14">
        <v>0.29999999999999993</v>
      </c>
      <c r="CP15" s="14">
        <v>0.29999999999999993</v>
      </c>
      <c r="CQ15" s="14">
        <v>0.29999999999999993</v>
      </c>
      <c r="CR15" s="14">
        <v>0.29999999999999993</v>
      </c>
      <c r="CS15" s="14">
        <v>0.29999999999999993</v>
      </c>
      <c r="CT15" s="14">
        <v>0.29999999999999993</v>
      </c>
      <c r="CU15" s="14">
        <v>0.29999999999999993</v>
      </c>
      <c r="CV15" s="14">
        <v>0.29999999999999993</v>
      </c>
      <c r="CW15" s="14">
        <v>0.29999999999999993</v>
      </c>
      <c r="CX15" s="14">
        <v>0.29999999999999993</v>
      </c>
      <c r="CY15" s="14">
        <v>0.29999999999999993</v>
      </c>
      <c r="CZ15" s="14">
        <v>0.29999999999999993</v>
      </c>
      <c r="DA15" s="14">
        <v>0.29999999999999993</v>
      </c>
      <c r="DB15" s="14">
        <v>0.29999999999999993</v>
      </c>
      <c r="DC15" s="14">
        <v>0.29999999999999993</v>
      </c>
      <c r="DD15" s="14">
        <v>0.29999999999999993</v>
      </c>
      <c r="DE15" s="14">
        <v>0.29999999999999993</v>
      </c>
      <c r="DF15" s="14">
        <v>0.29999999999999993</v>
      </c>
      <c r="DG15" s="14">
        <v>0.29999999999999993</v>
      </c>
      <c r="DH15" s="14">
        <v>0.29999999999999993</v>
      </c>
      <c r="DI15" s="14">
        <v>0.29999999999999993</v>
      </c>
      <c r="DJ15" s="14">
        <v>0.29999999999999993</v>
      </c>
      <c r="DK15" s="14">
        <v>0.29999999999999993</v>
      </c>
      <c r="DL15" s="14">
        <v>0.29999999999999993</v>
      </c>
      <c r="DM15" s="14">
        <v>0.29999999999999993</v>
      </c>
      <c r="DN15" s="14">
        <v>0.29999999999999993</v>
      </c>
      <c r="DO15" s="14">
        <v>0.29999999999999993</v>
      </c>
      <c r="DP15" s="14">
        <v>0.29999999999999993</v>
      </c>
      <c r="DQ15" s="14">
        <v>0.29999999999999993</v>
      </c>
      <c r="DR15" s="14">
        <v>0.29999999999999993</v>
      </c>
      <c r="DS15" s="14">
        <v>0.29999999999999993</v>
      </c>
      <c r="DT15" s="14">
        <v>0.29999999999999993</v>
      </c>
      <c r="DU15" s="14">
        <v>0.29999999999999993</v>
      </c>
      <c r="DV15" s="14">
        <v>0.29999999999999993</v>
      </c>
      <c r="DW15" s="14">
        <v>0.29999999999999993</v>
      </c>
      <c r="DX15" s="14">
        <v>0.29999999999999993</v>
      </c>
      <c r="DY15" s="14">
        <v>0.29999999999999993</v>
      </c>
      <c r="DZ15" s="14">
        <v>0.29999999999999993</v>
      </c>
      <c r="EA15" s="14">
        <v>0.29999999999999993</v>
      </c>
      <c r="EB15" s="14">
        <v>0.29999999999999993</v>
      </c>
      <c r="EC15" s="14">
        <v>0.29999999999999993</v>
      </c>
      <c r="ED15" s="14">
        <v>0.29999999999999993</v>
      </c>
      <c r="EE15" s="14">
        <v>0.29999999999999993</v>
      </c>
      <c r="EF15" s="14">
        <v>0.29999999999999993</v>
      </c>
      <c r="EG15" s="14">
        <v>0.29999999999999993</v>
      </c>
      <c r="EH15" s="14">
        <v>0.29999999999999993</v>
      </c>
      <c r="EI15" s="14">
        <v>0.29999999999999993</v>
      </c>
      <c r="EJ15" s="14">
        <v>0.29999999999999993</v>
      </c>
      <c r="EK15" s="14">
        <v>0.29999999999999993</v>
      </c>
      <c r="EL15" s="14">
        <v>0.29999999999999993</v>
      </c>
      <c r="EM15" s="14">
        <v>0.29999999999999993</v>
      </c>
      <c r="EN15" s="14">
        <v>0.29999999999999993</v>
      </c>
      <c r="EO15" s="14">
        <v>0.29999999999999993</v>
      </c>
      <c r="EP15" s="14">
        <v>0.29999999999999993</v>
      </c>
      <c r="EQ15" s="14">
        <v>0.29999999999999993</v>
      </c>
      <c r="ER15" s="14">
        <v>0.29999999999999993</v>
      </c>
      <c r="ES15" s="14">
        <v>0.29999999999999993</v>
      </c>
      <c r="ET15" s="14">
        <v>0.29999999999999993</v>
      </c>
      <c r="EU15" s="14">
        <v>0.29999999999999993</v>
      </c>
      <c r="EV15" s="14">
        <v>0.29999999999999993</v>
      </c>
      <c r="EW15" s="14">
        <v>0.29999999999999993</v>
      </c>
      <c r="EX15" s="14">
        <v>0.29999999999999993</v>
      </c>
      <c r="EY15" s="14">
        <v>0.29999999999999993</v>
      </c>
      <c r="EZ15" s="14">
        <v>0.29999999999999993</v>
      </c>
      <c r="FA15" s="14">
        <v>0.29999999999999993</v>
      </c>
      <c r="FB15" s="14">
        <v>0.29999999999999993</v>
      </c>
      <c r="FC15" s="14">
        <v>0.29999999999999993</v>
      </c>
      <c r="FD15" s="14">
        <v>0.29999999999999993</v>
      </c>
      <c r="FE15" s="14">
        <v>0.29999999999999993</v>
      </c>
      <c r="FF15" s="14">
        <v>0.29999999999999993</v>
      </c>
      <c r="FG15" s="14">
        <v>0.29999999999999993</v>
      </c>
      <c r="FH15" s="14">
        <v>0.29999999999999993</v>
      </c>
      <c r="FI15" s="14">
        <v>0.29999999999999993</v>
      </c>
      <c r="FJ15" s="14">
        <v>0.29999999999999993</v>
      </c>
      <c r="FK15" s="14">
        <v>0.29999999999999993</v>
      </c>
      <c r="FL15" s="14">
        <v>0.29999999999999993</v>
      </c>
      <c r="FM15" s="14">
        <v>0.29999999999999993</v>
      </c>
      <c r="FN15" s="14">
        <v>0.29999999999999993</v>
      </c>
      <c r="FO15" s="14">
        <v>0.29999999999999993</v>
      </c>
      <c r="FP15" s="14">
        <v>0.29999999999999993</v>
      </c>
      <c r="FQ15" s="14">
        <v>0.29999999999999993</v>
      </c>
      <c r="FR15" s="14">
        <v>0.29999999999999993</v>
      </c>
      <c r="FS15" s="14">
        <v>0.29999999999999993</v>
      </c>
      <c r="FT15" s="14">
        <v>0.29999999999999993</v>
      </c>
      <c r="FU15" s="14">
        <v>0.29999999999999993</v>
      </c>
      <c r="FV15" s="14">
        <v>0.29999999999999993</v>
      </c>
      <c r="FW15" s="14">
        <v>0.29999999999999993</v>
      </c>
      <c r="FX15" s="14">
        <v>0.29999999999999993</v>
      </c>
      <c r="FY15" s="14">
        <v>0.29999999999999993</v>
      </c>
      <c r="FZ15" s="14">
        <v>0.29999999999999993</v>
      </c>
      <c r="GA15" s="14">
        <v>0.29999999999999993</v>
      </c>
      <c r="GB15" s="14">
        <v>0.29999999999999993</v>
      </c>
      <c r="GC15" s="14">
        <v>0.29999999999999993</v>
      </c>
      <c r="GD15" s="14">
        <v>0.29999999999999993</v>
      </c>
      <c r="GE15" s="14">
        <v>0.29999999999999993</v>
      </c>
      <c r="GF15" s="14">
        <v>0.29999999999999993</v>
      </c>
      <c r="GG15" s="14">
        <v>0.29999999999999993</v>
      </c>
      <c r="GH15" s="14">
        <v>0.29999999999999993</v>
      </c>
      <c r="GI15" s="14">
        <v>0.29999999999999993</v>
      </c>
      <c r="GJ15" s="14">
        <v>0.29999999999999993</v>
      </c>
      <c r="GK15" s="14">
        <v>0.29999999999999993</v>
      </c>
      <c r="GL15" s="14">
        <v>0.29999999999999993</v>
      </c>
      <c r="GM15" s="14">
        <v>0.29999999999999993</v>
      </c>
      <c r="GN15" s="14">
        <v>0.29999999999999993</v>
      </c>
      <c r="GO15" s="14">
        <v>0.29999999999999993</v>
      </c>
      <c r="GP15" s="14">
        <v>0.29999999999999993</v>
      </c>
      <c r="GQ15" s="14">
        <v>0.29999999999999993</v>
      </c>
      <c r="GR15" s="14">
        <v>0.29999999999999993</v>
      </c>
      <c r="GS15" s="14">
        <v>0.29999999999999993</v>
      </c>
      <c r="GT15" s="14">
        <v>0.29999999999999993</v>
      </c>
      <c r="GU15" s="14">
        <v>0.29999999999999993</v>
      </c>
      <c r="GV15" s="14">
        <v>0.29999999999999993</v>
      </c>
      <c r="GW15" s="14">
        <v>0.29999999999999993</v>
      </c>
      <c r="GX15" s="14">
        <v>0.29999999999999993</v>
      </c>
      <c r="GY15" s="14">
        <v>0.29999999999999993</v>
      </c>
      <c r="GZ15" s="14">
        <v>0.29999999999999993</v>
      </c>
      <c r="HA15" s="14">
        <v>0.29999999999999993</v>
      </c>
      <c r="HB15" s="14">
        <v>0.29999999999999993</v>
      </c>
      <c r="HC15" s="14">
        <v>0.29999999999999993</v>
      </c>
      <c r="HD15" s="14">
        <v>0.29999999999999993</v>
      </c>
      <c r="HE15" s="14">
        <v>0.29999999999999993</v>
      </c>
      <c r="HF15" s="14">
        <v>0.29999999999999993</v>
      </c>
      <c r="HG15" s="14">
        <v>0.29999999999999993</v>
      </c>
      <c r="HH15" s="14">
        <v>0.29999999999999993</v>
      </c>
      <c r="HI15" s="14">
        <v>0.29999999999999993</v>
      </c>
      <c r="HJ15" s="14">
        <v>0.29999999999999993</v>
      </c>
      <c r="HK15" s="14">
        <v>0.29999999999999993</v>
      </c>
      <c r="HL15" s="14">
        <v>0.29999999999999993</v>
      </c>
      <c r="HM15" s="14">
        <v>0.29999999999999993</v>
      </c>
      <c r="HN15" s="14">
        <v>0.29999999999999993</v>
      </c>
      <c r="HO15" s="14">
        <v>0.29999999999999993</v>
      </c>
      <c r="HP15" s="14">
        <v>0.29999999999999993</v>
      </c>
      <c r="HQ15" s="14">
        <v>0.29999999999999993</v>
      </c>
      <c r="HR15" s="14">
        <v>0.29999999999999993</v>
      </c>
      <c r="HS15" s="14">
        <v>0.29999999999999993</v>
      </c>
      <c r="HT15" s="14">
        <v>0.29999999999999993</v>
      </c>
      <c r="HU15" s="14">
        <v>0.29999999999999993</v>
      </c>
      <c r="HV15" s="14">
        <v>0.29999999999999993</v>
      </c>
      <c r="HW15" s="14">
        <v>0.29999999999999993</v>
      </c>
      <c r="HX15" s="14">
        <v>0.29999999999999993</v>
      </c>
      <c r="HY15" s="14">
        <v>0.29999999999999993</v>
      </c>
      <c r="HZ15" s="14">
        <v>0.29999999999999993</v>
      </c>
      <c r="IA15" s="14">
        <v>0.29999999999999993</v>
      </c>
      <c r="IB15" s="14">
        <v>0.29999999999999993</v>
      </c>
      <c r="IC15" s="14">
        <v>0.29999999999999993</v>
      </c>
      <c r="ID15" s="14">
        <v>0.29999999999999993</v>
      </c>
      <c r="IE15" s="14">
        <v>0.29999999999999993</v>
      </c>
      <c r="IF15" s="14">
        <v>0.29999999999999993</v>
      </c>
      <c r="IG15" s="14">
        <v>0.29999999999999993</v>
      </c>
      <c r="IH15" s="14">
        <v>0.29999999999999993</v>
      </c>
      <c r="II15" s="14">
        <v>0.29999999999999993</v>
      </c>
      <c r="IJ15" s="14">
        <v>0.29999999999999993</v>
      </c>
      <c r="IK15" s="14">
        <v>0.29999999999999993</v>
      </c>
      <c r="IL15" s="14">
        <v>0.29999999999999993</v>
      </c>
      <c r="IM15" s="14">
        <v>0.29999999999999993</v>
      </c>
      <c r="IN15" s="14">
        <v>0.29999999999999993</v>
      </c>
      <c r="IO15" s="14">
        <v>0.29999999999999993</v>
      </c>
      <c r="IP15" s="14">
        <v>0.29999999999999993</v>
      </c>
      <c r="IQ15" s="14">
        <v>0.29999999999999993</v>
      </c>
      <c r="IR15" s="14">
        <v>0.29999999999999993</v>
      </c>
      <c r="IS15" s="14">
        <v>0.29999999999999993</v>
      </c>
      <c r="IT15" s="14">
        <v>0.29999999999999993</v>
      </c>
      <c r="IU15" s="14">
        <v>0.29999999999999993</v>
      </c>
      <c r="IV15" s="14">
        <v>0.29999999999999993</v>
      </c>
      <c r="IW15" s="14">
        <v>0.29999999999999993</v>
      </c>
      <c r="IX15" s="14">
        <v>0.29999999999999993</v>
      </c>
      <c r="IY15" s="14">
        <v>0.29999999999999993</v>
      </c>
      <c r="IZ15" s="14">
        <v>0.29999999999999993</v>
      </c>
      <c r="JA15" s="14">
        <v>0.29999999999999993</v>
      </c>
      <c r="JB15" s="14">
        <v>0.29999999999999993</v>
      </c>
      <c r="JC15" s="14">
        <v>0.29999999999999993</v>
      </c>
      <c r="JD15" s="14">
        <v>0.29999999999999993</v>
      </c>
      <c r="JE15" s="14">
        <v>0.29999999999999993</v>
      </c>
      <c r="JF15" s="14">
        <v>0.29999999999999993</v>
      </c>
      <c r="JG15" s="14">
        <v>0.29999999999999993</v>
      </c>
      <c r="JH15" s="14">
        <v>0.29999999999999993</v>
      </c>
      <c r="JI15" s="14">
        <v>0.29999999999999993</v>
      </c>
      <c r="JJ15" s="14">
        <v>0.29999999999999993</v>
      </c>
      <c r="JK15" s="14">
        <v>0.29999999999999993</v>
      </c>
      <c r="JL15" s="14">
        <v>0.29999999999999993</v>
      </c>
      <c r="JM15" s="14">
        <v>0.29999999999999993</v>
      </c>
      <c r="JN15" s="14">
        <v>0.29999999999999993</v>
      </c>
      <c r="JO15" s="14">
        <v>0.29999999999999993</v>
      </c>
      <c r="JP15" s="14">
        <v>0.29999999999999993</v>
      </c>
      <c r="JQ15" s="14">
        <v>0.29999999999999993</v>
      </c>
      <c r="JR15" s="14">
        <v>0.29999999999999993</v>
      </c>
      <c r="JS15" s="14">
        <v>0.29999999999999993</v>
      </c>
      <c r="JT15" s="14">
        <v>0.29999999999999993</v>
      </c>
      <c r="JU15" s="14">
        <v>0.29999999999999993</v>
      </c>
      <c r="JV15" s="14">
        <v>0.29999999999999993</v>
      </c>
      <c r="JW15" s="14">
        <v>0.29999999999999993</v>
      </c>
      <c r="JX15" s="14">
        <v>0.29999999999999993</v>
      </c>
      <c r="JY15" s="14">
        <v>0.29999999999999993</v>
      </c>
      <c r="JZ15" s="14">
        <v>0.29999999999999993</v>
      </c>
      <c r="KA15" s="14">
        <v>0.29999999999999993</v>
      </c>
      <c r="KB15" s="14">
        <v>0.29999999999999993</v>
      </c>
      <c r="KC15" s="14">
        <v>0.29999999999999993</v>
      </c>
      <c r="KD15" s="14">
        <v>0.29999999999999993</v>
      </c>
      <c r="KE15" s="14">
        <v>0.29999999999999993</v>
      </c>
      <c r="KF15" s="14">
        <v>0.29999999999999993</v>
      </c>
    </row>
    <row r="17" spans="1:292" ht="19" x14ac:dyDescent="0.25">
      <c r="A17" s="20" t="s">
        <v>16</v>
      </c>
    </row>
    <row r="18" spans="1:292" s="26" customFormat="1" x14ac:dyDescent="0.2">
      <c r="A18" s="26" t="s">
        <v>17</v>
      </c>
      <c r="B18" s="27">
        <f>5.35*LN(B14/$B$9)</f>
        <v>1.720735505338981</v>
      </c>
      <c r="C18" s="27">
        <f t="shared" ref="C18:BN18" si="5">5.35*LN(C14/$B$9)</f>
        <v>1.7495716131830841</v>
      </c>
      <c r="D18" s="27">
        <f t="shared" si="5"/>
        <v>1.7788386893995956</v>
      </c>
      <c r="E18" s="27">
        <f t="shared" si="5"/>
        <v>1.8085310730003681</v>
      </c>
      <c r="F18" s="27">
        <f t="shared" si="5"/>
        <v>1.8386462824221186</v>
      </c>
      <c r="G18" s="27">
        <f t="shared" si="5"/>
        <v>1.8691836517248948</v>
      </c>
      <c r="H18" s="27">
        <f t="shared" si="5"/>
        <v>1.9001435097707651</v>
      </c>
      <c r="I18" s="27">
        <f t="shared" si="5"/>
        <v>1.931526687473734</v>
      </c>
      <c r="J18" s="27">
        <f t="shared" si="5"/>
        <v>1.9633342233107072</v>
      </c>
      <c r="K18" s="27">
        <f t="shared" si="5"/>
        <v>1.9955671887615674</v>
      </c>
      <c r="L18" s="27">
        <f t="shared" si="5"/>
        <v>2.0282265864041116</v>
      </c>
      <c r="M18" s="27">
        <f t="shared" si="5"/>
        <v>2.0612013314329647</v>
      </c>
      <c r="N18" s="27">
        <f t="shared" si="5"/>
        <v>2.0945591044143943</v>
      </c>
      <c r="O18" s="27">
        <f>5.35*LN(O14/$B$9)</f>
        <v>2.1283651062098192</v>
      </c>
      <c r="P18" s="27">
        <f t="shared" si="5"/>
        <v>2.1626838511233508</v>
      </c>
      <c r="Q18" s="27">
        <f t="shared" si="5"/>
        <v>2.1975803693931373</v>
      </c>
      <c r="R18" s="27">
        <f t="shared" si="5"/>
        <v>2.2330873552805328</v>
      </c>
      <c r="S18" s="27">
        <f t="shared" si="5"/>
        <v>2.2692391639434883</v>
      </c>
      <c r="T18" s="27">
        <f t="shared" si="5"/>
        <v>2.3060717160615045</v>
      </c>
      <c r="U18" s="27">
        <f>5.35*LN(U14/$B$9)</f>
        <v>2.3436225085974507</v>
      </c>
      <c r="V18" s="27">
        <f t="shared" si="5"/>
        <v>2.3819306933237971</v>
      </c>
      <c r="W18" s="27">
        <f t="shared" si="5"/>
        <v>2.4210577823619746</v>
      </c>
      <c r="X18" s="27">
        <f t="shared" si="5"/>
        <v>2.4608969594683225</v>
      </c>
      <c r="Y18" s="27">
        <f t="shared" si="5"/>
        <v>2.501341065415144</v>
      </c>
      <c r="Z18" s="27">
        <f t="shared" si="5"/>
        <v>2.5422811540470662</v>
      </c>
      <c r="AA18" s="27">
        <f t="shared" si="5"/>
        <v>2.5836059109586476</v>
      </c>
      <c r="AB18" s="27">
        <f t="shared" si="5"/>
        <v>2.6252016186405753</v>
      </c>
      <c r="AC18" s="27">
        <f t="shared" si="5"/>
        <v>2.6669524680412113</v>
      </c>
      <c r="AD18" s="27">
        <f t="shared" si="5"/>
        <v>2.7087410909244349</v>
      </c>
      <c r="AE18" s="27">
        <f t="shared" si="5"/>
        <v>2.7504492318304687</v>
      </c>
      <c r="AF18" s="27">
        <f t="shared" si="5"/>
        <v>2.7919585054105207</v>
      </c>
      <c r="AG18" s="27">
        <f t="shared" si="5"/>
        <v>2.8331359367801876</v>
      </c>
      <c r="AH18" s="27">
        <f t="shared" si="5"/>
        <v>2.874100273250408</v>
      </c>
      <c r="AI18" s="27">
        <f t="shared" si="5"/>
        <v>2.9149589553545896</v>
      </c>
      <c r="AJ18" s="27">
        <f t="shared" si="5"/>
        <v>2.9558122626297281</v>
      </c>
      <c r="AK18" s="27">
        <f t="shared" si="5"/>
        <v>2.996755990982197</v>
      </c>
      <c r="AL18" s="27">
        <f t="shared" si="5"/>
        <v>3.0378832340733917</v>
      </c>
      <c r="AM18" s="27">
        <f t="shared" si="5"/>
        <v>3.0792856226084342</v>
      </c>
      <c r="AN18" s="27">
        <f t="shared" si="5"/>
        <v>3.121054235612311</v>
      </c>
      <c r="AO18" s="27">
        <f t="shared" si="5"/>
        <v>3.1632803134120322</v>
      </c>
      <c r="AP18" s="27">
        <f t="shared" si="5"/>
        <v>3.2060558515169562</v>
      </c>
      <c r="AQ18" s="27">
        <f t="shared" si="5"/>
        <v>3.2493997191276969</v>
      </c>
      <c r="AR18" s="27">
        <f t="shared" si="5"/>
        <v>3.2932347396369059</v>
      </c>
      <c r="AS18" s="27">
        <f t="shared" si="5"/>
        <v>3.3374874966434871</v>
      </c>
      <c r="AT18" s="27">
        <f t="shared" si="5"/>
        <v>3.3820865377435831</v>
      </c>
      <c r="AU18" s="27">
        <f t="shared" si="5"/>
        <v>3.4269613740846663</v>
      </c>
      <c r="AV18" s="27">
        <f t="shared" si="5"/>
        <v>3.4720419644920364</v>
      </c>
      <c r="AW18" s="27">
        <f t="shared" si="5"/>
        <v>3.5172584924756021</v>
      </c>
      <c r="AX18" s="27">
        <f t="shared" si="5"/>
        <v>3.562541319874756</v>
      </c>
      <c r="AY18" s="27">
        <f t="shared" si="5"/>
        <v>3.6078210464089455</v>
      </c>
      <c r="AZ18" s="27">
        <f t="shared" si="5"/>
        <v>3.6530286319201011</v>
      </c>
      <c r="BA18" s="27">
        <f t="shared" si="5"/>
        <v>3.6980537281290307</v>
      </c>
      <c r="BB18" s="27">
        <f t="shared" si="5"/>
        <v>3.7430765713779763</v>
      </c>
      <c r="BC18" s="27">
        <f t="shared" si="5"/>
        <v>3.7882647593551151</v>
      </c>
      <c r="BD18" s="27">
        <f t="shared" si="5"/>
        <v>3.8337784046581307</v>
      </c>
      <c r="BE18" s="27">
        <f t="shared" si="5"/>
        <v>3.8797736250728518</v>
      </c>
      <c r="BF18" s="27">
        <f t="shared" si="5"/>
        <v>3.9264050202817677</v>
      </c>
      <c r="BG18" s="27">
        <f t="shared" si="5"/>
        <v>3.9738275372600209</v>
      </c>
      <c r="BH18" s="27">
        <f t="shared" si="5"/>
        <v>4.0221979692791194</v>
      </c>
      <c r="BI18" s="27">
        <f t="shared" si="5"/>
        <v>4.0716762384769307</v>
      </c>
      <c r="BJ18" s="27">
        <f t="shared" si="5"/>
        <v>4.1224265547418444</v>
      </c>
      <c r="BK18" s="27">
        <f t="shared" si="5"/>
        <v>4.1747052272540097</v>
      </c>
      <c r="BL18" s="27">
        <f t="shared" si="5"/>
        <v>4.2284832293981687</v>
      </c>
      <c r="BM18" s="27">
        <f t="shared" si="5"/>
        <v>4.2837387530608853</v>
      </c>
      <c r="BN18" s="27">
        <f t="shared" si="5"/>
        <v>4.3404539361854653</v>
      </c>
      <c r="BO18" s="27">
        <f t="shared" ref="BO18:DZ18" si="6">5.35*LN(BO14/$B$9)</f>
        <v>4.3986128728846712</v>
      </c>
      <c r="BP18" s="27">
        <f t="shared" si="6"/>
        <v>4.4582004022148904</v>
      </c>
      <c r="BQ18" s="27">
        <f t="shared" si="6"/>
        <v>4.5192013684873089</v>
      </c>
      <c r="BR18" s="27">
        <f t="shared" si="6"/>
        <v>4.5816001683586469</v>
      </c>
      <c r="BS18" s="27">
        <f t="shared" si="6"/>
        <v>4.6453804731103725</v>
      </c>
      <c r="BT18" s="27">
        <f t="shared" si="6"/>
        <v>4.7105250590261747</v>
      </c>
      <c r="BU18" s="27">
        <f t="shared" si="6"/>
        <v>4.7770766141774379</v>
      </c>
      <c r="BV18" s="27">
        <f t="shared" si="6"/>
        <v>4.8448042238107512</v>
      </c>
      <c r="BW18" s="27">
        <f t="shared" si="6"/>
        <v>4.9134812803660308</v>
      </c>
      <c r="BX18" s="27">
        <f t="shared" si="6"/>
        <v>4.982883667082092</v>
      </c>
      <c r="BY18" s="27">
        <f t="shared" si="6"/>
        <v>5.0527892181816618</v>
      </c>
      <c r="BZ18" s="27">
        <f t="shared" si="6"/>
        <v>5.1229779279429222</v>
      </c>
      <c r="CA18" s="27">
        <f t="shared" si="6"/>
        <v>5.193232583168955</v>
      </c>
      <c r="CB18" s="27">
        <f t="shared" si="6"/>
        <v>5.2633396191210293</v>
      </c>
      <c r="CC18" s="27">
        <f t="shared" si="6"/>
        <v>5.3330900746409133</v>
      </c>
      <c r="CD18" s="27">
        <f t="shared" si="6"/>
        <v>5.4022805689830733</v>
      </c>
      <c r="CE18" s="27">
        <f t="shared" si="6"/>
        <v>5.4706534614769922</v>
      </c>
      <c r="CF18" s="27">
        <f t="shared" si="6"/>
        <v>5.5382451722942951</v>
      </c>
      <c r="CG18" s="27">
        <f t="shared" si="6"/>
        <v>5.6050809858226316</v>
      </c>
      <c r="CH18" s="27">
        <f t="shared" si="6"/>
        <v>5.6711791024549241</v>
      </c>
      <c r="CI18" s="27">
        <f t="shared" si="6"/>
        <v>5.7365531120851854</v>
      </c>
      <c r="CJ18" s="27">
        <f t="shared" si="6"/>
        <v>5.8012135161009519</v>
      </c>
      <c r="CK18" s="27">
        <f t="shared" si="6"/>
        <v>5.8651686770135161</v>
      </c>
      <c r="CL18" s="27">
        <f t="shared" si="6"/>
        <v>5.9284254233401983</v>
      </c>
      <c r="CM18" s="27">
        <f t="shared" si="6"/>
        <v>5.9909894455116373</v>
      </c>
      <c r="CN18" s="27">
        <f t="shared" si="6"/>
        <v>6.0528655642962086</v>
      </c>
      <c r="CO18" s="27">
        <f t="shared" si="6"/>
        <v>6.1141005886536757</v>
      </c>
      <c r="CP18" s="27">
        <f t="shared" si="6"/>
        <v>6.1747180270263309</v>
      </c>
      <c r="CQ18" s="27">
        <f t="shared" si="6"/>
        <v>6.2347397508504852</v>
      </c>
      <c r="CR18" s="27">
        <f t="shared" si="6"/>
        <v>6.2941862137119102</v>
      </c>
      <c r="CS18" s="27">
        <f t="shared" si="6"/>
        <v>6.3530766117554736</v>
      </c>
      <c r="CT18" s="27">
        <f t="shared" si="6"/>
        <v>6.4114290068533393</v>
      </c>
      <c r="CU18" s="27">
        <f t="shared" si="6"/>
        <v>6.4692604254346593</v>
      </c>
      <c r="CV18" s="27">
        <f t="shared" si="6"/>
        <v>6.526586940903643</v>
      </c>
      <c r="CW18" s="27">
        <f t="shared" si="6"/>
        <v>6.5834237444969901</v>
      </c>
      <c r="CX18" s="27">
        <f t="shared" si="6"/>
        <v>6.6397852076884893</v>
      </c>
      <c r="CY18" s="27">
        <f t="shared" si="6"/>
        <v>6.6956849380369698</v>
      </c>
      <c r="CZ18" s="27">
        <f t="shared" si="6"/>
        <v>6.7511358298352508</v>
      </c>
      <c r="DA18" s="27">
        <f t="shared" si="6"/>
        <v>6.8061501103789679</v>
      </c>
      <c r="DB18" s="27">
        <f t="shared" si="6"/>
        <v>6.8607393825249492</v>
      </c>
      <c r="DC18" s="27">
        <f t="shared" si="6"/>
        <v>6.9149146639588954</v>
      </c>
      <c r="DD18" s="27">
        <f t="shared" si="6"/>
        <v>6.9686864235488759</v>
      </c>
      <c r="DE18" s="27">
        <f t="shared" si="6"/>
        <v>7.0220646150606845</v>
      </c>
      <c r="DF18" s="27">
        <f t="shared" si="6"/>
        <v>7.0750587084942298</v>
      </c>
      <c r="DG18" s="27">
        <f t="shared" si="6"/>
        <v>7.1276777192146969</v>
      </c>
      <c r="DH18" s="27">
        <f t="shared" si="6"/>
        <v>7.1799302350879541</v>
      </c>
      <c r="DI18" s="27">
        <f t="shared" si="6"/>
        <v>7.2318244417626492</v>
      </c>
      <c r="DJ18" s="27">
        <f t="shared" si="6"/>
        <v>7.2833681462200355</v>
      </c>
      <c r="DK18" s="27">
        <f t="shared" si="6"/>
        <v>7.3345687987665595</v>
      </c>
      <c r="DL18" s="27">
        <f t="shared" si="6"/>
        <v>7.3854335135491693</v>
      </c>
      <c r="DM18" s="27">
        <f t="shared" si="6"/>
        <v>7.435969087735673</v>
      </c>
      <c r="DN18" s="27">
        <f t="shared" si="6"/>
        <v>7.4861820194304984</v>
      </c>
      <c r="DO18" s="27">
        <f t="shared" si="6"/>
        <v>7.5360785244320239</v>
      </c>
      <c r="DP18" s="27">
        <f t="shared" si="6"/>
        <v>7.5856645518997903</v>
      </c>
      <c r="DQ18" s="27">
        <f t="shared" si="6"/>
        <v>7.6349457990223257</v>
      </c>
      <c r="DR18" s="27">
        <f t="shared" si="6"/>
        <v>7.6839277247550433</v>
      </c>
      <c r="DS18" s="27">
        <f t="shared" si="6"/>
        <v>7.7326155626829953</v>
      </c>
      <c r="DT18" s="27">
        <f t="shared" si="6"/>
        <v>7.7810143330895105</v>
      </c>
      <c r="DU18" s="27">
        <f t="shared" si="6"/>
        <v>7.8291288542733044</v>
      </c>
      <c r="DV18" s="27">
        <f t="shared" si="6"/>
        <v>7.876963753157586</v>
      </c>
      <c r="DW18" s="27">
        <f t="shared" si="6"/>
        <v>7.9245234752604654</v>
      </c>
      <c r="DX18" s="27">
        <f t="shared" si="6"/>
        <v>7.9718122940473641</v>
      </c>
      <c r="DY18" s="27">
        <f t="shared" si="6"/>
        <v>8.0188343197126688</v>
      </c>
      <c r="DZ18" s="27">
        <f t="shared" si="6"/>
        <v>8.0655935074469873</v>
      </c>
      <c r="EA18" s="27">
        <f t="shared" ref="EA18:GL18" si="7">5.35*LN(EA14/$B$9)</f>
        <v>8.1120936652125568</v>
      </c>
      <c r="EB18" s="27">
        <f t="shared" si="7"/>
        <v>8.1583384610689773</v>
      </c>
      <c r="EC18" s="27">
        <f t="shared" si="7"/>
        <v>8.204331430051699</v>
      </c>
      <c r="ED18" s="27">
        <f t="shared" si="7"/>
        <v>8.2500759806432065</v>
      </c>
      <c r="EE18" s="27">
        <f t="shared" si="7"/>
        <v>8.2955754008910674</v>
      </c>
      <c r="EF18" s="27">
        <f t="shared" si="7"/>
        <v>8.3408328641627154</v>
      </c>
      <c r="EG18" s="27">
        <f t="shared" si="7"/>
        <v>8.3858514345711654</v>
      </c>
      <c r="EH18" s="27">
        <f t="shared" si="7"/>
        <v>8.4306340721083703</v>
      </c>
      <c r="EI18" s="27">
        <f t="shared" si="7"/>
        <v>8.4751836374664826</v>
      </c>
      <c r="EJ18" s="27">
        <f t="shared" si="7"/>
        <v>8.5195028966360109</v>
      </c>
      <c r="EK18" s="27">
        <f t="shared" si="7"/>
        <v>8.5635945252174785</v>
      </c>
      <c r="EL18" s="27">
        <f t="shared" si="7"/>
        <v>8.6074611124935245</v>
      </c>
      <c r="EM18" s="27">
        <f t="shared" si="7"/>
        <v>8.6511051652807698</v>
      </c>
      <c r="EN18" s="27">
        <f t="shared" si="7"/>
        <v>8.6945291115967578</v>
      </c>
      <c r="EO18" s="27">
        <f t="shared" si="7"/>
        <v>8.7377353041243584</v>
      </c>
      <c r="EP18" s="27">
        <f t="shared" si="7"/>
        <v>8.7807260234870146</v>
      </c>
      <c r="EQ18" s="27">
        <f t="shared" si="7"/>
        <v>8.823503481350329</v>
      </c>
      <c r="ER18" s="27">
        <f t="shared" si="7"/>
        <v>8.8660698233536266</v>
      </c>
      <c r="ES18" s="27">
        <f t="shared" si="7"/>
        <v>8.9084271319077217</v>
      </c>
      <c r="ET18" s="27">
        <f t="shared" si="7"/>
        <v>8.9505774288374784</v>
      </c>
      <c r="EU18" s="27">
        <f t="shared" si="7"/>
        <v>8.9925226778859368</v>
      </c>
      <c r="EV18" s="27">
        <f t="shared" si="7"/>
        <v>9.0342647871245667</v>
      </c>
      <c r="EW18" s="27">
        <f t="shared" si="7"/>
        <v>9.0758056112021688</v>
      </c>
      <c r="EX18" s="27">
        <f t="shared" si="7"/>
        <v>9.1171469535026723</v>
      </c>
      <c r="EY18" s="27">
        <f t="shared" si="7"/>
        <v>9.1582905681973941</v>
      </c>
      <c r="EZ18" s="27">
        <f t="shared" si="7"/>
        <v>9.1992381621915573</v>
      </c>
      <c r="FA18" s="27">
        <f t="shared" si="7"/>
        <v>9.2399913969780432</v>
      </c>
      <c r="FB18" s="27">
        <f t="shared" si="7"/>
        <v>9.2805518904124291</v>
      </c>
      <c r="FC18" s="27">
        <f t="shared" si="7"/>
        <v>9.320921218390767</v>
      </c>
      <c r="FD18" s="27">
        <f t="shared" si="7"/>
        <v>9.3611009164617798</v>
      </c>
      <c r="FE18" s="27">
        <f t="shared" si="7"/>
        <v>9.4010924813531744</v>
      </c>
      <c r="FF18" s="27">
        <f t="shared" si="7"/>
        <v>9.4408973724333016</v>
      </c>
      <c r="FG18" s="27">
        <f t="shared" si="7"/>
        <v>9.4805170131057732</v>
      </c>
      <c r="FH18" s="27">
        <f t="shared" si="7"/>
        <v>9.5199527921556477</v>
      </c>
      <c r="FI18" s="27">
        <f t="shared" si="7"/>
        <v>9.5592060649962409</v>
      </c>
      <c r="FJ18" s="27">
        <f t="shared" si="7"/>
        <v>9.5982781548881064</v>
      </c>
      <c r="FK18" s="27">
        <f t="shared" si="7"/>
        <v>9.6371703540957725</v>
      </c>
      <c r="FL18" s="27">
        <f t="shared" si="7"/>
        <v>9.6758839250067137</v>
      </c>
      <c r="FM18" s="27">
        <f t="shared" si="7"/>
        <v>9.7144201011879794</v>
      </c>
      <c r="FN18" s="27">
        <f t="shared" si="7"/>
        <v>9.7527800884028739</v>
      </c>
      <c r="FO18" s="27">
        <f t="shared" si="7"/>
        <v>9.7909650655844676</v>
      </c>
      <c r="FP18" s="27">
        <f t="shared" si="7"/>
        <v>9.8289761857622615</v>
      </c>
      <c r="FQ18" s="27">
        <f t="shared" si="7"/>
        <v>9.8668145769531908</v>
      </c>
      <c r="FR18" s="27">
        <f t="shared" si="7"/>
        <v>9.90448134300817</v>
      </c>
      <c r="FS18" s="27">
        <f t="shared" si="7"/>
        <v>9.9419775644391386</v>
      </c>
      <c r="FT18" s="27">
        <f t="shared" si="7"/>
        <v>9.9793042991950589</v>
      </c>
      <c r="FU18" s="27">
        <f t="shared" si="7"/>
        <v>10.016462583418653</v>
      </c>
      <c r="FV18" s="27">
        <f t="shared" si="7"/>
        <v>10.053453432297083</v>
      </c>
      <c r="FW18" s="27">
        <f t="shared" si="7"/>
        <v>10.090277840560869</v>
      </c>
      <c r="FX18" s="27">
        <f t="shared" si="7"/>
        <v>10.126936783458014</v>
      </c>
      <c r="FY18" s="27">
        <f t="shared" si="7"/>
        <v>10.163431217014329</v>
      </c>
      <c r="FZ18" s="27">
        <f t="shared" si="7"/>
        <v>10.199762078676828</v>
      </c>
      <c r="GA18" s="27">
        <f t="shared" si="7"/>
        <v>10.235930288028303</v>
      </c>
      <c r="GB18" s="27">
        <f t="shared" si="7"/>
        <v>10.271936747346869</v>
      </c>
      <c r="GC18" s="27">
        <f t="shared" si="7"/>
        <v>10.30778234217118</v>
      </c>
      <c r="GD18" s="27">
        <f t="shared" si="7"/>
        <v>10.343467941816519</v>
      </c>
      <c r="GE18" s="27">
        <f t="shared" si="7"/>
        <v>10.37899439988462</v>
      </c>
      <c r="GF18" s="27">
        <f t="shared" si="7"/>
        <v>10.414362554742524</v>
      </c>
      <c r="GG18" s="27">
        <f t="shared" si="7"/>
        <v>10.449573229998439</v>
      </c>
      <c r="GH18" s="27">
        <f t="shared" si="7"/>
        <v>10.484627234950221</v>
      </c>
      <c r="GI18" s="27">
        <f t="shared" si="7"/>
        <v>10.519525365031379</v>
      </c>
      <c r="GJ18" s="27">
        <f t="shared" si="7"/>
        <v>10.554268402221552</v>
      </c>
      <c r="GK18" s="27">
        <f t="shared" si="7"/>
        <v>10.588859389626668</v>
      </c>
      <c r="GL18" s="27">
        <f t="shared" si="7"/>
        <v>10.623297557196368</v>
      </c>
      <c r="GM18" s="27">
        <f t="shared" ref="GM18:IX18" si="8">5.35*LN(GM14/$B$9)</f>
        <v>10.657582259582655</v>
      </c>
      <c r="GN18" s="27">
        <f t="shared" si="8"/>
        <v>10.691712937902588</v>
      </c>
      <c r="GO18" s="27">
        <f t="shared" si="8"/>
        <v>10.725689096107192</v>
      </c>
      <c r="GP18" s="27">
        <f t="shared" si="8"/>
        <v>10.759510286183607</v>
      </c>
      <c r="GQ18" s="27">
        <f t="shared" si="8"/>
        <v>10.79317609872666</v>
      </c>
      <c r="GR18" s="27">
        <f t="shared" si="8"/>
        <v>10.826686156746053</v>
      </c>
      <c r="GS18" s="27">
        <f t="shared" si="8"/>
        <v>10.860040111504128</v>
      </c>
      <c r="GT18" s="27">
        <f t="shared" si="8"/>
        <v>10.893237639560159</v>
      </c>
      <c r="GU18" s="27">
        <f t="shared" si="8"/>
        <v>10.926278440592984</v>
      </c>
      <c r="GV18" s="27">
        <f t="shared" si="8"/>
        <v>10.959162235711203</v>
      </c>
      <c r="GW18" s="27">
        <f t="shared" si="8"/>
        <v>10.991888766063806</v>
      </c>
      <c r="GX18" s="27">
        <f t="shared" si="8"/>
        <v>11.024457791678696</v>
      </c>
      <c r="GY18" s="27">
        <f t="shared" si="8"/>
        <v>11.056869090458218</v>
      </c>
      <c r="GZ18" s="27">
        <f t="shared" si="8"/>
        <v>11.089122457279835</v>
      </c>
      <c r="HA18" s="27">
        <f t="shared" si="8"/>
        <v>11.121217703160635</v>
      </c>
      <c r="HB18" s="27">
        <f t="shared" si="8"/>
        <v>11.153154654507256</v>
      </c>
      <c r="HC18" s="27">
        <f t="shared" si="8"/>
        <v>11.18493315241879</v>
      </c>
      <c r="HD18" s="27">
        <f t="shared" si="8"/>
        <v>11.216553052055618</v>
      </c>
      <c r="HE18" s="27">
        <f t="shared" si="8"/>
        <v>11.248014222155016</v>
      </c>
      <c r="HF18" s="27">
        <f t="shared" si="8"/>
        <v>11.279316544165985</v>
      </c>
      <c r="HG18" s="27">
        <f t="shared" si="8"/>
        <v>11.310459911862301</v>
      </c>
      <c r="HH18" s="27">
        <f t="shared" si="8"/>
        <v>11.341444230852135</v>
      </c>
      <c r="HI18" s="27">
        <f t="shared" si="8"/>
        <v>11.372269418095874</v>
      </c>
      <c r="HJ18" s="27">
        <f t="shared" si="8"/>
        <v>11.402935401468474</v>
      </c>
      <c r="HK18" s="27">
        <f t="shared" si="8"/>
        <v>11.433442119334604</v>
      </c>
      <c r="HL18" s="27">
        <f t="shared" si="8"/>
        <v>11.463789520147026</v>
      </c>
      <c r="HM18" s="27">
        <f t="shared" si="8"/>
        <v>11.493977562078117</v>
      </c>
      <c r="HN18" s="27">
        <f t="shared" si="8"/>
        <v>11.524006212667738</v>
      </c>
      <c r="HO18" s="27">
        <f t="shared" si="8"/>
        <v>11.553875448496587</v>
      </c>
      <c r="HP18" s="27">
        <f t="shared" si="8"/>
        <v>11.58358525486722</v>
      </c>
      <c r="HQ18" s="27">
        <f t="shared" si="8"/>
        <v>11.61313562553347</v>
      </c>
      <c r="HR18" s="27">
        <f t="shared" si="8"/>
        <v>11.642526562407879</v>
      </c>
      <c r="HS18" s="27">
        <f t="shared" si="8"/>
        <v>11.671758075256784</v>
      </c>
      <c r="HT18" s="27">
        <f t="shared" si="8"/>
        <v>11.700830181470533</v>
      </c>
      <c r="HU18" s="27">
        <f t="shared" si="8"/>
        <v>11.729742905825288</v>
      </c>
      <c r="HV18" s="27">
        <f t="shared" si="8"/>
        <v>11.758496280262502</v>
      </c>
      <c r="HW18" s="27">
        <f t="shared" si="8"/>
        <v>11.787090343680717</v>
      </c>
      <c r="HX18" s="27">
        <f t="shared" si="8"/>
        <v>11.815525141719043</v>
      </c>
      <c r="HY18" s="27">
        <f t="shared" si="8"/>
        <v>11.8438007265714</v>
      </c>
      <c r="HZ18" s="27">
        <f t="shared" si="8"/>
        <v>11.871917156805452</v>
      </c>
      <c r="IA18" s="27">
        <f t="shared" si="8"/>
        <v>11.899874497188282</v>
      </c>
      <c r="IB18" s="27">
        <f t="shared" si="8"/>
        <v>11.927672818520389</v>
      </c>
      <c r="IC18" s="27">
        <f t="shared" si="8"/>
        <v>11.955312197468661</v>
      </c>
      <c r="ID18" s="27">
        <f t="shared" si="8"/>
        <v>11.982792716419031</v>
      </c>
      <c r="IE18" s="27">
        <f t="shared" si="8"/>
        <v>12.010114463335512</v>
      </c>
      <c r="IF18" s="27">
        <f t="shared" si="8"/>
        <v>12.037277531618379</v>
      </c>
      <c r="IG18" s="27">
        <f t="shared" si="8"/>
        <v>12.06428201997082</v>
      </c>
      <c r="IH18" s="27">
        <f t="shared" si="8"/>
        <v>12.091128032257558</v>
      </c>
      <c r="II18" s="27">
        <f t="shared" si="8"/>
        <v>12.117815677397624</v>
      </c>
      <c r="IJ18" s="27">
        <f t="shared" si="8"/>
        <v>12.144345069253228</v>
      </c>
      <c r="IK18" s="27">
        <f t="shared" si="8"/>
        <v>12.170716326519576</v>
      </c>
      <c r="IL18" s="27">
        <f t="shared" si="8"/>
        <v>12.196929572617861</v>
      </c>
      <c r="IM18" s="27">
        <f t="shared" si="8"/>
        <v>12.222984935599609</v>
      </c>
      <c r="IN18" s="27">
        <f t="shared" si="8"/>
        <v>12.248882548045881</v>
      </c>
      <c r="IO18" s="27">
        <f t="shared" si="8"/>
        <v>12.274622546984499</v>
      </c>
      <c r="IP18" s="27">
        <f t="shared" si="8"/>
        <v>12.30020507379932</v>
      </c>
      <c r="IQ18" s="27">
        <f t="shared" si="8"/>
        <v>12.325630274128573</v>
      </c>
      <c r="IR18" s="27">
        <f t="shared" si="8"/>
        <v>12.350898297790708</v>
      </c>
      <c r="IS18" s="27">
        <f t="shared" si="8"/>
        <v>12.376009298708349</v>
      </c>
      <c r="IT18" s="27">
        <f t="shared" si="8"/>
        <v>12.400963434828228</v>
      </c>
      <c r="IU18" s="27">
        <f t="shared" si="8"/>
        <v>12.425760868051153</v>
      </c>
      <c r="IV18" s="27">
        <f t="shared" si="8"/>
        <v>12.450401764154245</v>
      </c>
      <c r="IW18" s="27">
        <f t="shared" si="8"/>
        <v>12.474886292726564</v>
      </c>
      <c r="IX18" s="27">
        <f t="shared" si="8"/>
        <v>12.499214627109611</v>
      </c>
      <c r="IY18" s="27">
        <f t="shared" ref="IY18:KF18" si="9">5.35*LN(IY14/$B$9)</f>
        <v>12.523386944331095</v>
      </c>
      <c r="IZ18" s="27">
        <f t="shared" si="9"/>
        <v>12.547403425039855</v>
      </c>
      <c r="JA18" s="27">
        <f t="shared" si="9"/>
        <v>12.571264253455896</v>
      </c>
      <c r="JB18" s="27">
        <f t="shared" si="9"/>
        <v>12.594969617306818</v>
      </c>
      <c r="JC18" s="27">
        <f t="shared" si="9"/>
        <v>12.618519707776338</v>
      </c>
      <c r="JD18" s="27">
        <f t="shared" si="9"/>
        <v>12.641914719441615</v>
      </c>
      <c r="JE18" s="27">
        <f t="shared" si="9"/>
        <v>12.665154850221324</v>
      </c>
      <c r="JF18" s="27">
        <f t="shared" si="9"/>
        <v>12.688240301325202</v>
      </c>
      <c r="JG18" s="27">
        <f t="shared" si="9"/>
        <v>12.711171277202235</v>
      </c>
      <c r="JH18" s="27">
        <f t="shared" si="9"/>
        <v>12.733947985504152</v>
      </c>
      <c r="JI18" s="27">
        <f t="shared" si="9"/>
        <v>12.75657063702913</v>
      </c>
      <c r="JJ18" s="27">
        <f t="shared" si="9"/>
        <v>12.779039445686433</v>
      </c>
      <c r="JK18" s="27">
        <f t="shared" si="9"/>
        <v>12.801354628450383</v>
      </c>
      <c r="JL18" s="27">
        <f t="shared" si="9"/>
        <v>12.8235164053189</v>
      </c>
      <c r="JM18" s="27">
        <f t="shared" si="9"/>
        <v>12.845524999267282</v>
      </c>
      <c r="JN18" s="27">
        <f t="shared" si="9"/>
        <v>12.867380636209754</v>
      </c>
      <c r="JO18" s="27">
        <f t="shared" si="9"/>
        <v>12.889083544960437</v>
      </c>
      <c r="JP18" s="27">
        <f t="shared" si="9"/>
        <v>12.910633957196806</v>
      </c>
      <c r="JQ18" s="27">
        <f t="shared" si="9"/>
        <v>12.932032107421078</v>
      </c>
      <c r="JR18" s="27">
        <f t="shared" si="9"/>
        <v>12.953278232932728</v>
      </c>
      <c r="JS18" s="27">
        <f t="shared" si="9"/>
        <v>12.974372573778275</v>
      </c>
      <c r="JT18" s="27">
        <f t="shared" si="9"/>
        <v>12.995315372729765</v>
      </c>
      <c r="JU18" s="27">
        <f t="shared" si="9"/>
        <v>13.016106875248122</v>
      </c>
      <c r="JV18" s="27">
        <f t="shared" si="9"/>
        <v>13.036747329453398</v>
      </c>
      <c r="JW18" s="27">
        <f t="shared" si="9"/>
        <v>13.057236986091246</v>
      </c>
      <c r="JX18" s="27">
        <f t="shared" si="9"/>
        <v>13.077576098497838</v>
      </c>
      <c r="JY18" s="27">
        <f t="shared" si="9"/>
        <v>13.097764922573145</v>
      </c>
      <c r="JZ18" s="27">
        <f t="shared" si="9"/>
        <v>13.117803716759711</v>
      </c>
      <c r="KA18" s="27">
        <f t="shared" si="9"/>
        <v>13.137692742002301</v>
      </c>
      <c r="KB18" s="27">
        <f t="shared" si="9"/>
        <v>13.157432261723644</v>
      </c>
      <c r="KC18" s="27">
        <f t="shared" si="9"/>
        <v>13.177022541802911</v>
      </c>
      <c r="KD18" s="27">
        <f t="shared" si="9"/>
        <v>13.196463850548685</v>
      </c>
      <c r="KE18" s="27">
        <f t="shared" si="9"/>
        <v>13.215756458680501</v>
      </c>
      <c r="KF18" s="27">
        <f t="shared" si="9"/>
        <v>13.234900639299454</v>
      </c>
    </row>
    <row r="19" spans="1:292" s="26" customFormat="1" x14ac:dyDescent="0.2">
      <c r="A19" s="26" t="s">
        <v>18</v>
      </c>
      <c r="B19" s="27">
        <f>B15+B18</f>
        <v>2.5507355053389809</v>
      </c>
      <c r="C19" s="27">
        <f>C15+C18</f>
        <v>2.5736827242941951</v>
      </c>
      <c r="D19" s="27">
        <f>D15+D18</f>
        <v>2.597060911621818</v>
      </c>
      <c r="E19" s="27">
        <f>E15+E18</f>
        <v>2.6208644063337014</v>
      </c>
      <c r="F19" s="27">
        <f t="shared" ref="F19:BQ19" si="10">F15+F18</f>
        <v>2.6450907268665631</v>
      </c>
      <c r="G19" s="27">
        <f t="shared" si="10"/>
        <v>2.6697392072804504</v>
      </c>
      <c r="H19" s="27">
        <f t="shared" si="10"/>
        <v>2.6948101764374317</v>
      </c>
      <c r="I19" s="27">
        <f t="shared" si="10"/>
        <v>2.7203044652515116</v>
      </c>
      <c r="J19" s="27">
        <f t="shared" si="10"/>
        <v>2.7462231121995959</v>
      </c>
      <c r="K19" s="27">
        <f t="shared" si="10"/>
        <v>2.7725671887615673</v>
      </c>
      <c r="L19" s="27">
        <f t="shared" si="10"/>
        <v>2.7993376975152229</v>
      </c>
      <c r="M19" s="27">
        <f t="shared" si="10"/>
        <v>2.8264235536551867</v>
      </c>
      <c r="N19" s="27">
        <f t="shared" si="10"/>
        <v>2.8538924377477275</v>
      </c>
      <c r="O19" s="27">
        <f t="shared" si="10"/>
        <v>2.8818095506542636</v>
      </c>
      <c r="P19" s="27">
        <f t="shared" si="10"/>
        <v>2.9102394066789063</v>
      </c>
      <c r="Q19" s="27">
        <f t="shared" si="10"/>
        <v>2.939247036059804</v>
      </c>
      <c r="R19" s="27">
        <f t="shared" si="10"/>
        <v>2.9688651330583107</v>
      </c>
      <c r="S19" s="27">
        <f t="shared" si="10"/>
        <v>2.9991280528323774</v>
      </c>
      <c r="T19" s="27">
        <f t="shared" si="10"/>
        <v>3.0300717160615047</v>
      </c>
      <c r="U19" s="27">
        <f t="shared" si="10"/>
        <v>3.0617336197085616</v>
      </c>
      <c r="V19" s="27">
        <f t="shared" si="10"/>
        <v>3.0941529155460192</v>
      </c>
      <c r="W19" s="27">
        <f t="shared" si="10"/>
        <v>3.1273911156953078</v>
      </c>
      <c r="X19" s="27">
        <f t="shared" si="10"/>
        <v>3.161341403912767</v>
      </c>
      <c r="Y19" s="27">
        <f t="shared" si="10"/>
        <v>3.1958966209706996</v>
      </c>
      <c r="Z19" s="27">
        <f t="shared" si="10"/>
        <v>3.230947820713733</v>
      </c>
      <c r="AA19" s="27">
        <f t="shared" si="10"/>
        <v>3.2663836887364255</v>
      </c>
      <c r="AB19" s="27">
        <f t="shared" si="10"/>
        <v>3.3020905075294644</v>
      </c>
      <c r="AC19" s="27">
        <f t="shared" si="10"/>
        <v>3.3379524680412112</v>
      </c>
      <c r="AD19" s="27">
        <f t="shared" si="10"/>
        <v>3.3738522020355459</v>
      </c>
      <c r="AE19" s="27">
        <f t="shared" si="10"/>
        <v>3.4096714540526909</v>
      </c>
      <c r="AF19" s="27">
        <f t="shared" si="10"/>
        <v>3.445291838743854</v>
      </c>
      <c r="AG19" s="27">
        <f t="shared" si="10"/>
        <v>3.4805803812246321</v>
      </c>
      <c r="AH19" s="27">
        <f t="shared" si="10"/>
        <v>3.5156558288059632</v>
      </c>
      <c r="AI19" s="27">
        <f t="shared" si="10"/>
        <v>3.550625622021256</v>
      </c>
      <c r="AJ19" s="27">
        <f t="shared" si="10"/>
        <v>3.5855900404075056</v>
      </c>
      <c r="AK19" s="27">
        <f t="shared" si="10"/>
        <v>3.6206448798710857</v>
      </c>
      <c r="AL19" s="27">
        <f t="shared" si="10"/>
        <v>3.6558832340733916</v>
      </c>
      <c r="AM19" s="27">
        <f t="shared" si="10"/>
        <v>3.6913967337195452</v>
      </c>
      <c r="AN19" s="27">
        <f t="shared" si="10"/>
        <v>3.7272764578345332</v>
      </c>
      <c r="AO19" s="27">
        <f t="shared" si="10"/>
        <v>3.7636136467453656</v>
      </c>
      <c r="AP19" s="27">
        <f t="shared" si="10"/>
        <v>3.8005002959614007</v>
      </c>
      <c r="AQ19" s="27">
        <f t="shared" si="10"/>
        <v>3.8379552746832521</v>
      </c>
      <c r="AR19" s="27">
        <f t="shared" si="10"/>
        <v>3.8759014063035724</v>
      </c>
      <c r="AS19" s="27">
        <f t="shared" si="10"/>
        <v>3.9142652744212647</v>
      </c>
      <c r="AT19" s="27">
        <f t="shared" si="10"/>
        <v>3.9529754266324719</v>
      </c>
      <c r="AU19" s="27">
        <f t="shared" si="10"/>
        <v>3.9919613740846662</v>
      </c>
      <c r="AV19" s="27">
        <f t="shared" si="10"/>
        <v>4.0311530756031475</v>
      </c>
      <c r="AW19" s="27">
        <f t="shared" si="10"/>
        <v>4.0704807146978244</v>
      </c>
      <c r="AX19" s="27">
        <f t="shared" si="10"/>
        <v>4.109874653208089</v>
      </c>
      <c r="AY19" s="27">
        <f t="shared" si="10"/>
        <v>4.1492654908533897</v>
      </c>
      <c r="AZ19" s="27">
        <f t="shared" si="10"/>
        <v>4.1885841874756569</v>
      </c>
      <c r="BA19" s="27">
        <f t="shared" si="10"/>
        <v>4.2277203947956972</v>
      </c>
      <c r="BB19" s="27">
        <f t="shared" si="10"/>
        <v>4.2668543491557536</v>
      </c>
      <c r="BC19" s="27">
        <f t="shared" si="10"/>
        <v>4.3061536482440044</v>
      </c>
      <c r="BD19" s="27">
        <f t="shared" si="10"/>
        <v>4.3457784046581303</v>
      </c>
      <c r="BE19" s="27">
        <f t="shared" si="10"/>
        <v>4.3858847361839626</v>
      </c>
      <c r="BF19" s="27">
        <f t="shared" si="10"/>
        <v>4.4266272425039901</v>
      </c>
      <c r="BG19" s="27">
        <f t="shared" si="10"/>
        <v>4.468160870593354</v>
      </c>
      <c r="BH19" s="27">
        <f t="shared" si="10"/>
        <v>4.5106424137235637</v>
      </c>
      <c r="BI19" s="27">
        <f t="shared" si="10"/>
        <v>4.5542317940324866</v>
      </c>
      <c r="BJ19" s="27">
        <f t="shared" si="10"/>
        <v>4.599093221408511</v>
      </c>
      <c r="BK19" s="27">
        <f t="shared" si="10"/>
        <v>4.645483005031787</v>
      </c>
      <c r="BL19" s="27">
        <f t="shared" si="10"/>
        <v>4.6933721182870576</v>
      </c>
      <c r="BM19" s="27">
        <f t="shared" si="10"/>
        <v>4.7427387530608849</v>
      </c>
      <c r="BN19" s="27">
        <f t="shared" si="10"/>
        <v>4.7935650472965765</v>
      </c>
      <c r="BO19" s="27">
        <f t="shared" si="10"/>
        <v>4.8458350951068931</v>
      </c>
      <c r="BP19" s="27">
        <f t="shared" si="10"/>
        <v>4.899533735548224</v>
      </c>
      <c r="BQ19" s="27">
        <f t="shared" si="10"/>
        <v>4.9546458129317532</v>
      </c>
      <c r="BR19" s="27">
        <f t="shared" ref="BR19:EC19" si="11">BR15+BR18</f>
        <v>5.0111557239142019</v>
      </c>
      <c r="BS19" s="27">
        <f t="shared" si="11"/>
        <v>5.0690471397770391</v>
      </c>
      <c r="BT19" s="27">
        <f t="shared" si="11"/>
        <v>5.128302836803952</v>
      </c>
      <c r="BU19" s="27">
        <f t="shared" si="11"/>
        <v>5.1889655030663269</v>
      </c>
      <c r="BV19" s="27">
        <f t="shared" si="11"/>
        <v>5.2508042238107508</v>
      </c>
      <c r="BW19" s="27">
        <f t="shared" si="11"/>
        <v>5.3135923914771421</v>
      </c>
      <c r="BX19" s="27">
        <f t="shared" si="11"/>
        <v>5.377105889304314</v>
      </c>
      <c r="BY19" s="27">
        <f t="shared" si="11"/>
        <v>5.4411225515149955</v>
      </c>
      <c r="BZ19" s="27">
        <f t="shared" si="11"/>
        <v>5.5054223723873665</v>
      </c>
      <c r="CA19" s="27">
        <f t="shared" si="11"/>
        <v>5.5697881387245101</v>
      </c>
      <c r="CB19" s="27">
        <f t="shared" si="11"/>
        <v>5.634006285787696</v>
      </c>
      <c r="CC19" s="27">
        <f t="shared" si="11"/>
        <v>5.6978678524186908</v>
      </c>
      <c r="CD19" s="27">
        <f t="shared" si="11"/>
        <v>5.7611694578719623</v>
      </c>
      <c r="CE19" s="27">
        <f t="shared" si="11"/>
        <v>5.8236534614769919</v>
      </c>
      <c r="CF19" s="27">
        <f t="shared" si="11"/>
        <v>5.8853562834054065</v>
      </c>
      <c r="CG19" s="27">
        <f t="shared" si="11"/>
        <v>5.9463032080448537</v>
      </c>
      <c r="CH19" s="27">
        <f t="shared" si="11"/>
        <v>6.0065124357882569</v>
      </c>
      <c r="CI19" s="27">
        <f t="shared" si="11"/>
        <v>6.0659975565296298</v>
      </c>
      <c r="CJ19" s="27">
        <f t="shared" si="11"/>
        <v>6.1247690716565071</v>
      </c>
      <c r="CK19" s="27">
        <f t="shared" si="11"/>
        <v>6.1828353436801828</v>
      </c>
      <c r="CL19" s="27">
        <f t="shared" si="11"/>
        <v>6.2402032011179758</v>
      </c>
      <c r="CM19" s="27">
        <f t="shared" si="11"/>
        <v>6.2968783344005264</v>
      </c>
      <c r="CN19" s="27">
        <f t="shared" si="11"/>
        <v>6.3528655642962084</v>
      </c>
      <c r="CO19" s="27">
        <f t="shared" si="11"/>
        <v>6.4141005886536755</v>
      </c>
      <c r="CP19" s="27">
        <f t="shared" si="11"/>
        <v>6.4747180270263307</v>
      </c>
      <c r="CQ19" s="27">
        <f t="shared" si="11"/>
        <v>6.534739750850485</v>
      </c>
      <c r="CR19" s="27">
        <f t="shared" si="11"/>
        <v>6.59418621371191</v>
      </c>
      <c r="CS19" s="27">
        <f t="shared" si="11"/>
        <v>6.6530766117554734</v>
      </c>
      <c r="CT19" s="27">
        <f t="shared" si="11"/>
        <v>6.7114290068533391</v>
      </c>
      <c r="CU19" s="27">
        <f t="shared" si="11"/>
        <v>6.7692604254346591</v>
      </c>
      <c r="CV19" s="27">
        <f t="shared" si="11"/>
        <v>6.8265869409036428</v>
      </c>
      <c r="CW19" s="27">
        <f t="shared" si="11"/>
        <v>6.8834237444969899</v>
      </c>
      <c r="CX19" s="27">
        <f t="shared" si="11"/>
        <v>6.9397852076884892</v>
      </c>
      <c r="CY19" s="27">
        <f t="shared" si="11"/>
        <v>6.9956849380369697</v>
      </c>
      <c r="CZ19" s="27">
        <f t="shared" si="11"/>
        <v>7.0511358298352507</v>
      </c>
      <c r="DA19" s="27">
        <f t="shared" si="11"/>
        <v>7.1061501103789677</v>
      </c>
      <c r="DB19" s="27">
        <f t="shared" si="11"/>
        <v>7.160739382524949</v>
      </c>
      <c r="DC19" s="27">
        <f t="shared" si="11"/>
        <v>7.2149146639588952</v>
      </c>
      <c r="DD19" s="27">
        <f t="shared" si="11"/>
        <v>7.2686864235488757</v>
      </c>
      <c r="DE19" s="27">
        <f t="shared" si="11"/>
        <v>7.3220646150606843</v>
      </c>
      <c r="DF19" s="27">
        <f t="shared" si="11"/>
        <v>7.3750587084942296</v>
      </c>
      <c r="DG19" s="27">
        <f t="shared" si="11"/>
        <v>7.4276777192146968</v>
      </c>
      <c r="DH19" s="27">
        <f t="shared" si="11"/>
        <v>7.479930235087954</v>
      </c>
      <c r="DI19" s="27">
        <f t="shared" si="11"/>
        <v>7.531824441762649</v>
      </c>
      <c r="DJ19" s="27">
        <f t="shared" si="11"/>
        <v>7.5833681462200353</v>
      </c>
      <c r="DK19" s="27">
        <f t="shared" si="11"/>
        <v>7.6345687987665594</v>
      </c>
      <c r="DL19" s="27">
        <f t="shared" si="11"/>
        <v>7.6854335135491691</v>
      </c>
      <c r="DM19" s="27">
        <f t="shared" si="11"/>
        <v>7.7359690877356728</v>
      </c>
      <c r="DN19" s="27">
        <f t="shared" si="11"/>
        <v>7.7861820194304983</v>
      </c>
      <c r="DO19" s="27">
        <f t="shared" si="11"/>
        <v>7.8360785244320237</v>
      </c>
      <c r="DP19" s="27">
        <f t="shared" si="11"/>
        <v>7.8856645518997901</v>
      </c>
      <c r="DQ19" s="27">
        <f t="shared" si="11"/>
        <v>7.9349457990223256</v>
      </c>
      <c r="DR19" s="27">
        <f t="shared" si="11"/>
        <v>7.9839277247550431</v>
      </c>
      <c r="DS19" s="27">
        <f t="shared" si="11"/>
        <v>8.0326155626829951</v>
      </c>
      <c r="DT19" s="27">
        <f t="shared" si="11"/>
        <v>8.0810143330895112</v>
      </c>
      <c r="DU19" s="27">
        <f t="shared" si="11"/>
        <v>8.1291288542733042</v>
      </c>
      <c r="DV19" s="27">
        <f t="shared" si="11"/>
        <v>8.1769637531575867</v>
      </c>
      <c r="DW19" s="27">
        <f t="shared" si="11"/>
        <v>8.2245234752604652</v>
      </c>
      <c r="DX19" s="27">
        <f t="shared" si="11"/>
        <v>8.2718122940473648</v>
      </c>
      <c r="DY19" s="27">
        <f t="shared" si="11"/>
        <v>8.3188343197126695</v>
      </c>
      <c r="DZ19" s="27">
        <f t="shared" si="11"/>
        <v>8.365593507446988</v>
      </c>
      <c r="EA19" s="27">
        <f t="shared" si="11"/>
        <v>8.4120936652125575</v>
      </c>
      <c r="EB19" s="27">
        <f t="shared" si="11"/>
        <v>8.458338461068978</v>
      </c>
      <c r="EC19" s="27">
        <f t="shared" si="11"/>
        <v>8.5043314300516997</v>
      </c>
      <c r="ED19" s="27">
        <f t="shared" ref="ED19:GO19" si="12">ED15+ED18</f>
        <v>8.5500759806432072</v>
      </c>
      <c r="EE19" s="27">
        <f t="shared" si="12"/>
        <v>8.5955754008910681</v>
      </c>
      <c r="EF19" s="27">
        <f t="shared" si="12"/>
        <v>8.6408328641627161</v>
      </c>
      <c r="EG19" s="27">
        <f t="shared" si="12"/>
        <v>8.6858514345711662</v>
      </c>
      <c r="EH19" s="27">
        <f t="shared" si="12"/>
        <v>8.7306340721083711</v>
      </c>
      <c r="EI19" s="27">
        <f t="shared" si="12"/>
        <v>8.7751836374664833</v>
      </c>
      <c r="EJ19" s="27">
        <f t="shared" si="12"/>
        <v>8.8195028966360116</v>
      </c>
      <c r="EK19" s="27">
        <f t="shared" si="12"/>
        <v>8.8635945252174793</v>
      </c>
      <c r="EL19" s="27">
        <f t="shared" si="12"/>
        <v>8.9074611124935252</v>
      </c>
      <c r="EM19" s="27">
        <f t="shared" si="12"/>
        <v>8.9511051652807705</v>
      </c>
      <c r="EN19" s="27">
        <f t="shared" si="12"/>
        <v>8.9945291115967585</v>
      </c>
      <c r="EO19" s="27">
        <f t="shared" si="12"/>
        <v>9.0377353041243591</v>
      </c>
      <c r="EP19" s="27">
        <f t="shared" si="12"/>
        <v>9.0807260234870153</v>
      </c>
      <c r="EQ19" s="27">
        <f t="shared" si="12"/>
        <v>9.1235034813503297</v>
      </c>
      <c r="ER19" s="27">
        <f t="shared" si="12"/>
        <v>9.1660698233536273</v>
      </c>
      <c r="ES19" s="27">
        <f t="shared" si="12"/>
        <v>9.2084271319077224</v>
      </c>
      <c r="ET19" s="27">
        <f t="shared" si="12"/>
        <v>9.2505774288374791</v>
      </c>
      <c r="EU19" s="27">
        <f t="shared" si="12"/>
        <v>9.2925226778859376</v>
      </c>
      <c r="EV19" s="27">
        <f t="shared" si="12"/>
        <v>9.3342647871245674</v>
      </c>
      <c r="EW19" s="27">
        <f t="shared" si="12"/>
        <v>9.3758056112021695</v>
      </c>
      <c r="EX19" s="27">
        <f t="shared" si="12"/>
        <v>9.4171469535026731</v>
      </c>
      <c r="EY19" s="27">
        <f t="shared" si="12"/>
        <v>9.4582905681973948</v>
      </c>
      <c r="EZ19" s="27">
        <f t="shared" si="12"/>
        <v>9.499238162191558</v>
      </c>
      <c r="FA19" s="27">
        <f t="shared" si="12"/>
        <v>9.5399913969780439</v>
      </c>
      <c r="FB19" s="27">
        <f t="shared" si="12"/>
        <v>9.5805518904124298</v>
      </c>
      <c r="FC19" s="27">
        <f t="shared" si="12"/>
        <v>9.6209212183907677</v>
      </c>
      <c r="FD19" s="27">
        <f t="shared" si="12"/>
        <v>9.6611009164617805</v>
      </c>
      <c r="FE19" s="27">
        <f t="shared" si="12"/>
        <v>9.7010924813531751</v>
      </c>
      <c r="FF19" s="27">
        <f t="shared" si="12"/>
        <v>9.7408973724333023</v>
      </c>
      <c r="FG19" s="27">
        <f t="shared" si="12"/>
        <v>9.7805170131057739</v>
      </c>
      <c r="FH19" s="27">
        <f t="shared" si="12"/>
        <v>9.8199527921556484</v>
      </c>
      <c r="FI19" s="27">
        <f t="shared" si="12"/>
        <v>9.8592060649962416</v>
      </c>
      <c r="FJ19" s="27">
        <f t="shared" si="12"/>
        <v>9.8982781548881071</v>
      </c>
      <c r="FK19" s="27">
        <f t="shared" si="12"/>
        <v>9.9371703540957732</v>
      </c>
      <c r="FL19" s="27">
        <f t="shared" si="12"/>
        <v>9.9758839250067144</v>
      </c>
      <c r="FM19" s="27">
        <f t="shared" si="12"/>
        <v>10.01442010118798</v>
      </c>
      <c r="FN19" s="27">
        <f t="shared" si="12"/>
        <v>10.052780088402875</v>
      </c>
      <c r="FO19" s="27">
        <f t="shared" si="12"/>
        <v>10.090965065584468</v>
      </c>
      <c r="FP19" s="27">
        <f t="shared" si="12"/>
        <v>10.128976185762262</v>
      </c>
      <c r="FQ19" s="27">
        <f t="shared" si="12"/>
        <v>10.166814576953191</v>
      </c>
      <c r="FR19" s="27">
        <f t="shared" si="12"/>
        <v>10.204481343008171</v>
      </c>
      <c r="FS19" s="27">
        <f t="shared" si="12"/>
        <v>10.241977564439139</v>
      </c>
      <c r="FT19" s="27">
        <f t="shared" si="12"/>
        <v>10.27930429919506</v>
      </c>
      <c r="FU19" s="27">
        <f t="shared" si="12"/>
        <v>10.316462583418653</v>
      </c>
      <c r="FV19" s="27">
        <f t="shared" si="12"/>
        <v>10.353453432297083</v>
      </c>
      <c r="FW19" s="27">
        <f t="shared" si="12"/>
        <v>10.39027784056087</v>
      </c>
      <c r="FX19" s="27">
        <f t="shared" si="12"/>
        <v>10.426936783458014</v>
      </c>
      <c r="FY19" s="27">
        <f t="shared" si="12"/>
        <v>10.46343121701433</v>
      </c>
      <c r="FZ19" s="27">
        <f t="shared" si="12"/>
        <v>10.499762078676829</v>
      </c>
      <c r="GA19" s="27">
        <f t="shared" si="12"/>
        <v>10.535930288028304</v>
      </c>
      <c r="GB19" s="27">
        <f t="shared" si="12"/>
        <v>10.57193674734687</v>
      </c>
      <c r="GC19" s="27">
        <f t="shared" si="12"/>
        <v>10.607782342171181</v>
      </c>
      <c r="GD19" s="27">
        <f t="shared" si="12"/>
        <v>10.643467941816519</v>
      </c>
      <c r="GE19" s="27">
        <f t="shared" si="12"/>
        <v>10.678994399884621</v>
      </c>
      <c r="GF19" s="27">
        <f t="shared" si="12"/>
        <v>10.714362554742525</v>
      </c>
      <c r="GG19" s="27">
        <f t="shared" si="12"/>
        <v>10.74957322999844</v>
      </c>
      <c r="GH19" s="27">
        <f t="shared" si="12"/>
        <v>10.784627234950221</v>
      </c>
      <c r="GI19" s="27">
        <f t="shared" si="12"/>
        <v>10.81952536503138</v>
      </c>
      <c r="GJ19" s="27">
        <f t="shared" si="12"/>
        <v>10.854268402221553</v>
      </c>
      <c r="GK19" s="27">
        <f t="shared" si="12"/>
        <v>10.888859389626669</v>
      </c>
      <c r="GL19" s="27">
        <f t="shared" si="12"/>
        <v>10.923297557196369</v>
      </c>
      <c r="GM19" s="27">
        <f t="shared" si="12"/>
        <v>10.957582259582656</v>
      </c>
      <c r="GN19" s="27">
        <f t="shared" si="12"/>
        <v>10.991712937902589</v>
      </c>
      <c r="GO19" s="27">
        <f t="shared" si="12"/>
        <v>11.025689096107193</v>
      </c>
      <c r="GP19" s="27">
        <f t="shared" ref="GP19:JA19" si="13">GP15+GP18</f>
        <v>11.059510286183608</v>
      </c>
      <c r="GQ19" s="27">
        <f t="shared" si="13"/>
        <v>11.09317609872666</v>
      </c>
      <c r="GR19" s="27">
        <f t="shared" si="13"/>
        <v>11.126686156746054</v>
      </c>
      <c r="GS19" s="27">
        <f t="shared" si="13"/>
        <v>11.160040111504129</v>
      </c>
      <c r="GT19" s="27">
        <f t="shared" si="13"/>
        <v>11.193237639560159</v>
      </c>
      <c r="GU19" s="27">
        <f t="shared" si="13"/>
        <v>11.226278440592985</v>
      </c>
      <c r="GV19" s="27">
        <f t="shared" si="13"/>
        <v>11.259162235711203</v>
      </c>
      <c r="GW19" s="27">
        <f t="shared" si="13"/>
        <v>11.291888766063806</v>
      </c>
      <c r="GX19" s="27">
        <f t="shared" si="13"/>
        <v>11.324457791678697</v>
      </c>
      <c r="GY19" s="27">
        <f t="shared" si="13"/>
        <v>11.356869090458218</v>
      </c>
      <c r="GZ19" s="27">
        <f t="shared" si="13"/>
        <v>11.389122457279836</v>
      </c>
      <c r="HA19" s="27">
        <f t="shared" si="13"/>
        <v>11.421217703160636</v>
      </c>
      <c r="HB19" s="27">
        <f t="shared" si="13"/>
        <v>11.453154654507257</v>
      </c>
      <c r="HC19" s="27">
        <f t="shared" si="13"/>
        <v>11.48493315241879</v>
      </c>
      <c r="HD19" s="27">
        <f t="shared" si="13"/>
        <v>11.516553052055619</v>
      </c>
      <c r="HE19" s="27">
        <f t="shared" si="13"/>
        <v>11.548014222155016</v>
      </c>
      <c r="HF19" s="27">
        <f t="shared" si="13"/>
        <v>11.579316544165986</v>
      </c>
      <c r="HG19" s="27">
        <f t="shared" si="13"/>
        <v>11.610459911862302</v>
      </c>
      <c r="HH19" s="27">
        <f t="shared" si="13"/>
        <v>11.641444230852136</v>
      </c>
      <c r="HI19" s="27">
        <f t="shared" si="13"/>
        <v>11.672269418095874</v>
      </c>
      <c r="HJ19" s="27">
        <f t="shared" si="13"/>
        <v>11.702935401468475</v>
      </c>
      <c r="HK19" s="27">
        <f t="shared" si="13"/>
        <v>11.733442119334605</v>
      </c>
      <c r="HL19" s="27">
        <f t="shared" si="13"/>
        <v>11.763789520147027</v>
      </c>
      <c r="HM19" s="27">
        <f t="shared" si="13"/>
        <v>11.793977562078117</v>
      </c>
      <c r="HN19" s="27">
        <f t="shared" si="13"/>
        <v>11.824006212667738</v>
      </c>
      <c r="HO19" s="27">
        <f t="shared" si="13"/>
        <v>11.853875448496588</v>
      </c>
      <c r="HP19" s="27">
        <f t="shared" si="13"/>
        <v>11.883585254867221</v>
      </c>
      <c r="HQ19" s="27">
        <f t="shared" si="13"/>
        <v>11.913135625533471</v>
      </c>
      <c r="HR19" s="27">
        <f t="shared" si="13"/>
        <v>11.942526562407879</v>
      </c>
      <c r="HS19" s="27">
        <f t="shared" si="13"/>
        <v>11.971758075256785</v>
      </c>
      <c r="HT19" s="27">
        <f t="shared" si="13"/>
        <v>12.000830181470533</v>
      </c>
      <c r="HU19" s="27">
        <f t="shared" si="13"/>
        <v>12.029742905825289</v>
      </c>
      <c r="HV19" s="27">
        <f t="shared" si="13"/>
        <v>12.058496280262503</v>
      </c>
      <c r="HW19" s="27">
        <f t="shared" si="13"/>
        <v>12.087090343680718</v>
      </c>
      <c r="HX19" s="27">
        <f t="shared" si="13"/>
        <v>12.115525141719043</v>
      </c>
      <c r="HY19" s="27">
        <f t="shared" si="13"/>
        <v>12.143800726571401</v>
      </c>
      <c r="HZ19" s="27">
        <f t="shared" si="13"/>
        <v>12.171917156805453</v>
      </c>
      <c r="IA19" s="27">
        <f t="shared" si="13"/>
        <v>12.199874497188283</v>
      </c>
      <c r="IB19" s="27">
        <f t="shared" si="13"/>
        <v>12.227672818520389</v>
      </c>
      <c r="IC19" s="27">
        <f t="shared" si="13"/>
        <v>12.255312197468662</v>
      </c>
      <c r="ID19" s="27">
        <f t="shared" si="13"/>
        <v>12.282792716419031</v>
      </c>
      <c r="IE19" s="27">
        <f t="shared" si="13"/>
        <v>12.310114463335513</v>
      </c>
      <c r="IF19" s="27">
        <f t="shared" si="13"/>
        <v>12.33727753161838</v>
      </c>
      <c r="IG19" s="27">
        <f t="shared" si="13"/>
        <v>12.364282019970821</v>
      </c>
      <c r="IH19" s="27">
        <f t="shared" si="13"/>
        <v>12.391128032257559</v>
      </c>
      <c r="II19" s="27">
        <f t="shared" si="13"/>
        <v>12.417815677397625</v>
      </c>
      <c r="IJ19" s="27">
        <f t="shared" si="13"/>
        <v>12.444345069253229</v>
      </c>
      <c r="IK19" s="27">
        <f t="shared" si="13"/>
        <v>12.470716326519577</v>
      </c>
      <c r="IL19" s="27">
        <f t="shared" si="13"/>
        <v>12.496929572617862</v>
      </c>
      <c r="IM19" s="27">
        <f t="shared" si="13"/>
        <v>12.522984935599609</v>
      </c>
      <c r="IN19" s="27">
        <f t="shared" si="13"/>
        <v>12.548882548045881</v>
      </c>
      <c r="IO19" s="27">
        <f t="shared" si="13"/>
        <v>12.5746225469845</v>
      </c>
      <c r="IP19" s="27">
        <f t="shared" si="13"/>
        <v>12.600205073799321</v>
      </c>
      <c r="IQ19" s="27">
        <f t="shared" si="13"/>
        <v>12.625630274128573</v>
      </c>
      <c r="IR19" s="27">
        <f t="shared" si="13"/>
        <v>12.650898297790709</v>
      </c>
      <c r="IS19" s="27">
        <f t="shared" si="13"/>
        <v>12.676009298708349</v>
      </c>
      <c r="IT19" s="27">
        <f t="shared" si="13"/>
        <v>12.700963434828228</v>
      </c>
      <c r="IU19" s="27">
        <f t="shared" si="13"/>
        <v>12.725760868051154</v>
      </c>
      <c r="IV19" s="27">
        <f t="shared" si="13"/>
        <v>12.750401764154246</v>
      </c>
      <c r="IW19" s="27">
        <f t="shared" si="13"/>
        <v>12.774886292726565</v>
      </c>
      <c r="IX19" s="27">
        <f t="shared" si="13"/>
        <v>12.799214627109611</v>
      </c>
      <c r="IY19" s="27">
        <f t="shared" si="13"/>
        <v>12.823386944331096</v>
      </c>
      <c r="IZ19" s="27">
        <f t="shared" si="13"/>
        <v>12.847403425039856</v>
      </c>
      <c r="JA19" s="27">
        <f t="shared" si="13"/>
        <v>12.871264253455896</v>
      </c>
      <c r="JB19" s="27">
        <f t="shared" ref="JB19:JR19" si="14">JB15+JB18</f>
        <v>12.894969617306819</v>
      </c>
      <c r="JC19" s="27">
        <f t="shared" si="14"/>
        <v>12.918519707776339</v>
      </c>
      <c r="JD19" s="27">
        <f t="shared" si="14"/>
        <v>12.941914719441616</v>
      </c>
      <c r="JE19" s="27">
        <f t="shared" si="14"/>
        <v>12.965154850221325</v>
      </c>
      <c r="JF19" s="27">
        <f t="shared" si="14"/>
        <v>12.988240301325202</v>
      </c>
      <c r="JG19" s="27">
        <f t="shared" si="14"/>
        <v>13.011171277202235</v>
      </c>
      <c r="JH19" s="27">
        <f t="shared" si="14"/>
        <v>13.033947985504152</v>
      </c>
      <c r="JI19" s="27">
        <f t="shared" si="14"/>
        <v>13.056570637029131</v>
      </c>
      <c r="JJ19" s="27">
        <f t="shared" si="14"/>
        <v>13.079039445686433</v>
      </c>
      <c r="JK19" s="27">
        <f t="shared" si="14"/>
        <v>13.101354628450384</v>
      </c>
      <c r="JL19" s="27">
        <f t="shared" si="14"/>
        <v>13.123516405318901</v>
      </c>
      <c r="JM19" s="27">
        <f t="shared" si="14"/>
        <v>13.145524999267282</v>
      </c>
      <c r="JN19" s="27">
        <f t="shared" si="14"/>
        <v>13.167380636209755</v>
      </c>
      <c r="JO19" s="27">
        <f t="shared" si="14"/>
        <v>13.189083544960438</v>
      </c>
      <c r="JP19" s="27">
        <f t="shared" si="14"/>
        <v>13.210633957196807</v>
      </c>
      <c r="JQ19" s="27">
        <f t="shared" si="14"/>
        <v>13.232032107421078</v>
      </c>
      <c r="JR19" s="27">
        <f t="shared" si="14"/>
        <v>13.253278232932729</v>
      </c>
      <c r="JS19" s="27">
        <f>JS15+JS18</f>
        <v>13.274372573778276</v>
      </c>
      <c r="JT19" s="27">
        <f t="shared" ref="JT19:KF19" si="15">JT15+JT18</f>
        <v>13.295315372729766</v>
      </c>
      <c r="JU19" s="27">
        <f t="shared" si="15"/>
        <v>13.316106875248122</v>
      </c>
      <c r="JV19" s="27">
        <f t="shared" si="15"/>
        <v>13.336747329453399</v>
      </c>
      <c r="JW19" s="27">
        <f t="shared" si="15"/>
        <v>13.357236986091246</v>
      </c>
      <c r="JX19" s="27">
        <f t="shared" si="15"/>
        <v>13.377576098497839</v>
      </c>
      <c r="JY19" s="27">
        <f t="shared" si="15"/>
        <v>13.397764922573145</v>
      </c>
      <c r="JZ19" s="27">
        <f t="shared" si="15"/>
        <v>13.417803716759712</v>
      </c>
      <c r="KA19" s="27">
        <f t="shared" si="15"/>
        <v>13.437692742002302</v>
      </c>
      <c r="KB19" s="27">
        <f t="shared" si="15"/>
        <v>13.457432261723644</v>
      </c>
      <c r="KC19" s="27">
        <f t="shared" si="15"/>
        <v>13.477022541802912</v>
      </c>
      <c r="KD19" s="27">
        <f t="shared" si="15"/>
        <v>13.496463850548686</v>
      </c>
      <c r="KE19" s="27">
        <f t="shared" si="15"/>
        <v>13.515756458680501</v>
      </c>
      <c r="KF19" s="27">
        <f t="shared" si="15"/>
        <v>13.534900639299455</v>
      </c>
    </row>
    <row r="20" spans="1:292" s="26" customFormat="1" x14ac:dyDescent="0.2">
      <c r="A20" s="26" t="s">
        <v>19</v>
      </c>
      <c r="B20" s="27">
        <f t="shared" ref="B20:BM20" si="16">$B$10*B19</f>
        <v>2.0405884042711846</v>
      </c>
      <c r="C20" s="27">
        <f t="shared" si="16"/>
        <v>2.0589461794353561</v>
      </c>
      <c r="D20" s="27">
        <f t="shared" si="16"/>
        <v>2.0776487292974544</v>
      </c>
      <c r="E20" s="27">
        <f t="shared" si="16"/>
        <v>2.0966915250669613</v>
      </c>
      <c r="F20" s="27">
        <f t="shared" si="16"/>
        <v>2.1160725814932504</v>
      </c>
      <c r="G20" s="27">
        <f t="shared" si="16"/>
        <v>2.1357913658243604</v>
      </c>
      <c r="H20" s="27">
        <f t="shared" si="16"/>
        <v>2.1558481411499453</v>
      </c>
      <c r="I20" s="27">
        <f t="shared" si="16"/>
        <v>2.1762435722012095</v>
      </c>
      <c r="J20" s="27">
        <f t="shared" si="16"/>
        <v>2.1969784897596769</v>
      </c>
      <c r="K20" s="27">
        <f t="shared" si="16"/>
        <v>2.2180537510092537</v>
      </c>
      <c r="L20" s="27">
        <f t="shared" si="16"/>
        <v>2.2394701580121783</v>
      </c>
      <c r="M20" s="27">
        <f t="shared" si="16"/>
        <v>2.2611388429241495</v>
      </c>
      <c r="N20" s="27">
        <f t="shared" si="16"/>
        <v>2.2831139501981821</v>
      </c>
      <c r="O20" s="27">
        <f t="shared" si="16"/>
        <v>2.3054476405234108</v>
      </c>
      <c r="P20" s="27">
        <f t="shared" si="16"/>
        <v>2.3281915253431253</v>
      </c>
      <c r="Q20" s="27">
        <f t="shared" si="16"/>
        <v>2.3513976288478431</v>
      </c>
      <c r="R20" s="27">
        <f t="shared" si="16"/>
        <v>2.3750921064466488</v>
      </c>
      <c r="S20" s="27">
        <f t="shared" si="16"/>
        <v>2.3993024422659022</v>
      </c>
      <c r="T20" s="27">
        <f t="shared" si="16"/>
        <v>2.4240573728492039</v>
      </c>
      <c r="U20" s="27">
        <f t="shared" si="16"/>
        <v>2.4493868957668496</v>
      </c>
      <c r="V20" s="27">
        <f t="shared" si="16"/>
        <v>2.4753223324368157</v>
      </c>
      <c r="W20" s="27">
        <f t="shared" si="16"/>
        <v>2.5019128925562466</v>
      </c>
      <c r="X20" s="27">
        <f t="shared" si="16"/>
        <v>2.5290731231302139</v>
      </c>
      <c r="Y20" s="27">
        <f t="shared" si="16"/>
        <v>2.5567172967765597</v>
      </c>
      <c r="Z20" s="27">
        <f t="shared" si="16"/>
        <v>2.5847582565709866</v>
      </c>
      <c r="AA20" s="27">
        <f t="shared" si="16"/>
        <v>2.6131069509891405</v>
      </c>
      <c r="AB20" s="27">
        <f t="shared" si="16"/>
        <v>2.6416724060235719</v>
      </c>
      <c r="AC20" s="27">
        <f t="shared" si="16"/>
        <v>2.6703619744329692</v>
      </c>
      <c r="AD20" s="27">
        <f t="shared" si="16"/>
        <v>2.6990817616284368</v>
      </c>
      <c r="AE20" s="27">
        <f t="shared" si="16"/>
        <v>2.727737163242153</v>
      </c>
      <c r="AF20" s="27">
        <f t="shared" si="16"/>
        <v>2.7562334709950833</v>
      </c>
      <c r="AG20" s="27">
        <f t="shared" si="16"/>
        <v>2.7844643049797058</v>
      </c>
      <c r="AH20" s="27">
        <f t="shared" si="16"/>
        <v>2.8125246630447709</v>
      </c>
      <c r="AI20" s="27">
        <f t="shared" si="16"/>
        <v>2.840500497617005</v>
      </c>
      <c r="AJ20" s="27">
        <f t="shared" si="16"/>
        <v>2.8684720323260047</v>
      </c>
      <c r="AK20" s="27">
        <f t="shared" si="16"/>
        <v>2.8965159038968689</v>
      </c>
      <c r="AL20" s="27">
        <f t="shared" si="16"/>
        <v>2.9247065872587132</v>
      </c>
      <c r="AM20" s="27">
        <f t="shared" si="16"/>
        <v>2.9531173869756362</v>
      </c>
      <c r="AN20" s="27">
        <f t="shared" si="16"/>
        <v>2.9818211662676268</v>
      </c>
      <c r="AO20" s="27">
        <f t="shared" si="16"/>
        <v>3.0108909173962926</v>
      </c>
      <c r="AP20" s="27">
        <f t="shared" si="16"/>
        <v>3.0404002367691207</v>
      </c>
      <c r="AQ20" s="27">
        <f t="shared" si="16"/>
        <v>3.0703642197466019</v>
      </c>
      <c r="AR20" s="27">
        <f t="shared" si="16"/>
        <v>3.1007211250428579</v>
      </c>
      <c r="AS20" s="27">
        <f t="shared" si="16"/>
        <v>3.1314122195370118</v>
      </c>
      <c r="AT20" s="27">
        <f t="shared" si="16"/>
        <v>3.1623803413059779</v>
      </c>
      <c r="AU20" s="27">
        <f t="shared" si="16"/>
        <v>3.1935690992677332</v>
      </c>
      <c r="AV20" s="27">
        <f t="shared" si="16"/>
        <v>3.2249224604825182</v>
      </c>
      <c r="AW20" s="27">
        <f t="shared" si="16"/>
        <v>3.2563845717582596</v>
      </c>
      <c r="AX20" s="27">
        <f t="shared" si="16"/>
        <v>3.2878997225664714</v>
      </c>
      <c r="AY20" s="27">
        <f t="shared" si="16"/>
        <v>3.3194123926827119</v>
      </c>
      <c r="AZ20" s="27">
        <f t="shared" si="16"/>
        <v>3.3508673499805255</v>
      </c>
      <c r="BA20" s="27">
        <f t="shared" si="16"/>
        <v>3.3821763158365581</v>
      </c>
      <c r="BB20" s="27">
        <f t="shared" si="16"/>
        <v>3.4134834793246029</v>
      </c>
      <c r="BC20" s="27">
        <f t="shared" si="16"/>
        <v>3.4449229185952035</v>
      </c>
      <c r="BD20" s="27">
        <f t="shared" si="16"/>
        <v>3.4766227237265044</v>
      </c>
      <c r="BE20" s="27">
        <f t="shared" si="16"/>
        <v>3.5087077889471701</v>
      </c>
      <c r="BF20" s="27">
        <f t="shared" si="16"/>
        <v>3.5413017940031923</v>
      </c>
      <c r="BG20" s="27">
        <f t="shared" si="16"/>
        <v>3.5745286964746832</v>
      </c>
      <c r="BH20" s="27">
        <f t="shared" si="16"/>
        <v>3.6085139309788512</v>
      </c>
      <c r="BI20" s="27">
        <f t="shared" si="16"/>
        <v>3.6433854352259893</v>
      </c>
      <c r="BJ20" s="27">
        <f t="shared" si="16"/>
        <v>3.6792745771268089</v>
      </c>
      <c r="BK20" s="27">
        <f t="shared" si="16"/>
        <v>3.71638640402543</v>
      </c>
      <c r="BL20" s="27">
        <f t="shared" si="16"/>
        <v>3.7546976946296464</v>
      </c>
      <c r="BM20" s="27">
        <f t="shared" si="16"/>
        <v>3.794191002448708</v>
      </c>
      <c r="BN20" s="27">
        <f t="shared" ref="BN20:DY20" si="17">$B$10*BN19</f>
        <v>3.8348520378372615</v>
      </c>
      <c r="BO20" s="27">
        <f t="shared" si="17"/>
        <v>3.8766680760855148</v>
      </c>
      <c r="BP20" s="27">
        <f t="shared" si="17"/>
        <v>3.9196269884385795</v>
      </c>
      <c r="BQ20" s="27">
        <f t="shared" si="17"/>
        <v>3.9637166503454027</v>
      </c>
      <c r="BR20" s="27">
        <f t="shared" si="17"/>
        <v>4.0089245791313619</v>
      </c>
      <c r="BS20" s="27">
        <f t="shared" si="17"/>
        <v>4.0552377118216318</v>
      </c>
      <c r="BT20" s="27">
        <f t="shared" si="17"/>
        <v>4.1026422694431615</v>
      </c>
      <c r="BU20" s="27">
        <f t="shared" si="17"/>
        <v>4.1511724024530618</v>
      </c>
      <c r="BV20" s="27">
        <f t="shared" si="17"/>
        <v>4.2006433790486009</v>
      </c>
      <c r="BW20" s="27">
        <f t="shared" si="17"/>
        <v>4.2508739131817137</v>
      </c>
      <c r="BX20" s="27">
        <f t="shared" si="17"/>
        <v>4.3016847114434515</v>
      </c>
      <c r="BY20" s="27">
        <f t="shared" si="17"/>
        <v>4.3528980412119962</v>
      </c>
      <c r="BZ20" s="27">
        <f t="shared" si="17"/>
        <v>4.4043378979098931</v>
      </c>
      <c r="CA20" s="27">
        <f t="shared" si="17"/>
        <v>4.4558305109796086</v>
      </c>
      <c r="CB20" s="27">
        <f t="shared" si="17"/>
        <v>4.5072050286301568</v>
      </c>
      <c r="CC20" s="27">
        <f t="shared" si="17"/>
        <v>4.5582942819349528</v>
      </c>
      <c r="CD20" s="27">
        <f t="shared" si="17"/>
        <v>4.6089355662975704</v>
      </c>
      <c r="CE20" s="27">
        <f t="shared" si="17"/>
        <v>4.6589227691815935</v>
      </c>
      <c r="CF20" s="27">
        <f t="shared" si="17"/>
        <v>4.708285026724325</v>
      </c>
      <c r="CG20" s="27">
        <f t="shared" si="17"/>
        <v>4.7570425664358833</v>
      </c>
      <c r="CH20" s="27">
        <f t="shared" si="17"/>
        <v>4.8052099486306057</v>
      </c>
      <c r="CI20" s="27">
        <f t="shared" si="17"/>
        <v>4.8527980452237038</v>
      </c>
      <c r="CJ20" s="27">
        <f t="shared" si="17"/>
        <v>4.8998152573252058</v>
      </c>
      <c r="CK20" s="27">
        <f t="shared" si="17"/>
        <v>4.9462682749441464</v>
      </c>
      <c r="CL20" s="27">
        <f t="shared" si="17"/>
        <v>4.9921625608943812</v>
      </c>
      <c r="CM20" s="27">
        <f t="shared" si="17"/>
        <v>5.0375026675204211</v>
      </c>
      <c r="CN20" s="27">
        <f t="shared" si="17"/>
        <v>5.0822924514369667</v>
      </c>
      <c r="CO20" s="27">
        <f t="shared" si="17"/>
        <v>5.1312804709229409</v>
      </c>
      <c r="CP20" s="27">
        <f t="shared" si="17"/>
        <v>5.1797744216210653</v>
      </c>
      <c r="CQ20" s="27">
        <f t="shared" si="17"/>
        <v>5.2277918006803885</v>
      </c>
      <c r="CR20" s="27">
        <f t="shared" si="17"/>
        <v>5.275348970969528</v>
      </c>
      <c r="CS20" s="27">
        <f t="shared" si="17"/>
        <v>5.3224612894043792</v>
      </c>
      <c r="CT20" s="27">
        <f t="shared" si="17"/>
        <v>5.369143205482672</v>
      </c>
      <c r="CU20" s="27">
        <f t="shared" si="17"/>
        <v>5.415408340347728</v>
      </c>
      <c r="CV20" s="27">
        <f t="shared" si="17"/>
        <v>5.4612695527229143</v>
      </c>
      <c r="CW20" s="27">
        <f t="shared" si="17"/>
        <v>5.5067389955975923</v>
      </c>
      <c r="CX20" s="27">
        <f t="shared" si="17"/>
        <v>5.5518281661507913</v>
      </c>
      <c r="CY20" s="27">
        <f t="shared" si="17"/>
        <v>5.5965479504295761</v>
      </c>
      <c r="CZ20" s="27">
        <f t="shared" si="17"/>
        <v>5.6409086638682009</v>
      </c>
      <c r="DA20" s="27">
        <f t="shared" si="17"/>
        <v>5.6849200883031745</v>
      </c>
      <c r="DB20" s="27">
        <f t="shared" si="17"/>
        <v>5.7285915060199599</v>
      </c>
      <c r="DC20" s="27">
        <f t="shared" si="17"/>
        <v>5.7719317311671166</v>
      </c>
      <c r="DD20" s="27">
        <f t="shared" si="17"/>
        <v>5.8149491388391006</v>
      </c>
      <c r="DE20" s="27">
        <f t="shared" si="17"/>
        <v>5.857651692048548</v>
      </c>
      <c r="DF20" s="27">
        <f t="shared" si="17"/>
        <v>5.9000469667953839</v>
      </c>
      <c r="DG20" s="27">
        <f t="shared" si="17"/>
        <v>5.9421421753717576</v>
      </c>
      <c r="DH20" s="27">
        <f t="shared" si="17"/>
        <v>5.9839441880703639</v>
      </c>
      <c r="DI20" s="27">
        <f t="shared" si="17"/>
        <v>6.0254595534101192</v>
      </c>
      <c r="DJ20" s="27">
        <f t="shared" si="17"/>
        <v>6.0666945169760282</v>
      </c>
      <c r="DK20" s="27">
        <f t="shared" si="17"/>
        <v>6.107655039013248</v>
      </c>
      <c r="DL20" s="27">
        <f t="shared" si="17"/>
        <v>6.1483468108393353</v>
      </c>
      <c r="DM20" s="27">
        <f t="shared" si="17"/>
        <v>6.1887752701885388</v>
      </c>
      <c r="DN20" s="27">
        <f t="shared" si="17"/>
        <v>6.228945615544399</v>
      </c>
      <c r="DO20" s="27">
        <f t="shared" si="17"/>
        <v>6.2688628195456193</v>
      </c>
      <c r="DP20" s="27">
        <f t="shared" si="17"/>
        <v>6.3085316415198323</v>
      </c>
      <c r="DQ20" s="27">
        <f t="shared" si="17"/>
        <v>6.3479566392178608</v>
      </c>
      <c r="DR20" s="27">
        <f t="shared" si="17"/>
        <v>6.3871421798040346</v>
      </c>
      <c r="DS20" s="27">
        <f t="shared" si="17"/>
        <v>6.4260924501463963</v>
      </c>
      <c r="DT20" s="27">
        <f t="shared" si="17"/>
        <v>6.464811466471609</v>
      </c>
      <c r="DU20" s="27">
        <f t="shared" si="17"/>
        <v>6.5033030834186434</v>
      </c>
      <c r="DV20" s="27">
        <f t="shared" si="17"/>
        <v>6.5415710025260694</v>
      </c>
      <c r="DW20" s="27">
        <f t="shared" si="17"/>
        <v>6.5796187802083725</v>
      </c>
      <c r="DX20" s="27">
        <f t="shared" si="17"/>
        <v>6.6174498352378919</v>
      </c>
      <c r="DY20" s="27">
        <f t="shared" si="17"/>
        <v>6.6550674557701361</v>
      </c>
      <c r="DZ20" s="27">
        <f t="shared" ref="DZ20:GK20" si="18">$B$10*DZ19</f>
        <v>6.6924748059575911</v>
      </c>
      <c r="EA20" s="27">
        <f t="shared" si="18"/>
        <v>6.7296749321700462</v>
      </c>
      <c r="EB20" s="27">
        <f t="shared" si="18"/>
        <v>6.7666707688551826</v>
      </c>
      <c r="EC20" s="27">
        <f t="shared" si="18"/>
        <v>6.8034651440413603</v>
      </c>
      <c r="ED20" s="27">
        <f t="shared" si="18"/>
        <v>6.8400607845145664</v>
      </c>
      <c r="EE20" s="27">
        <f t="shared" si="18"/>
        <v>6.8764603207128552</v>
      </c>
      <c r="EF20" s="27">
        <f t="shared" si="18"/>
        <v>6.9126662913301731</v>
      </c>
      <c r="EG20" s="27">
        <f t="shared" si="18"/>
        <v>6.9486811476569335</v>
      </c>
      <c r="EH20" s="27">
        <f t="shared" si="18"/>
        <v>6.9845072576866976</v>
      </c>
      <c r="EI20" s="27">
        <f t="shared" si="18"/>
        <v>7.020146909973187</v>
      </c>
      <c r="EJ20" s="27">
        <f t="shared" si="18"/>
        <v>7.0556023173088098</v>
      </c>
      <c r="EK20" s="27">
        <f t="shared" si="18"/>
        <v>7.0908756201739838</v>
      </c>
      <c r="EL20" s="27">
        <f t="shared" si="18"/>
        <v>7.1259688899948204</v>
      </c>
      <c r="EM20" s="27">
        <f t="shared" si="18"/>
        <v>7.1608841322246164</v>
      </c>
      <c r="EN20" s="27">
        <f t="shared" si="18"/>
        <v>7.1956232892774068</v>
      </c>
      <c r="EO20" s="27">
        <f t="shared" si="18"/>
        <v>7.2301882432994873</v>
      </c>
      <c r="EP20" s="27">
        <f t="shared" si="18"/>
        <v>7.2645808187896126</v>
      </c>
      <c r="EQ20" s="27">
        <f t="shared" si="18"/>
        <v>7.2988027850802641</v>
      </c>
      <c r="ER20" s="27">
        <f t="shared" si="18"/>
        <v>7.332855858682902</v>
      </c>
      <c r="ES20" s="27">
        <f t="shared" si="18"/>
        <v>7.3667417055261781</v>
      </c>
      <c r="ET20" s="27">
        <f t="shared" si="18"/>
        <v>7.4004619430699838</v>
      </c>
      <c r="EU20" s="27">
        <f t="shared" si="18"/>
        <v>7.4340181423087506</v>
      </c>
      <c r="EV20" s="27">
        <f t="shared" si="18"/>
        <v>7.4674118296996541</v>
      </c>
      <c r="EW20" s="27">
        <f t="shared" si="18"/>
        <v>7.5006444889617363</v>
      </c>
      <c r="EX20" s="27">
        <f t="shared" si="18"/>
        <v>7.5337175628021384</v>
      </c>
      <c r="EY20" s="27">
        <f t="shared" si="18"/>
        <v>7.566632454557916</v>
      </c>
      <c r="EZ20" s="27">
        <f t="shared" si="18"/>
        <v>7.5993905297532471</v>
      </c>
      <c r="FA20" s="27">
        <f t="shared" si="18"/>
        <v>7.6319931175824358</v>
      </c>
      <c r="FB20" s="27">
        <f t="shared" si="18"/>
        <v>7.6644415123299439</v>
      </c>
      <c r="FC20" s="27">
        <f t="shared" si="18"/>
        <v>7.6967369747126142</v>
      </c>
      <c r="FD20" s="27">
        <f t="shared" si="18"/>
        <v>7.7288807331694249</v>
      </c>
      <c r="FE20" s="27">
        <f t="shared" si="18"/>
        <v>7.7608739850825401</v>
      </c>
      <c r="FF20" s="27">
        <f t="shared" si="18"/>
        <v>7.792717897946642</v>
      </c>
      <c r="FG20" s="27">
        <f t="shared" si="18"/>
        <v>7.8244136104846191</v>
      </c>
      <c r="FH20" s="27">
        <f t="shared" si="18"/>
        <v>7.8559622337245187</v>
      </c>
      <c r="FI20" s="27">
        <f t="shared" si="18"/>
        <v>7.8873648519969937</v>
      </c>
      <c r="FJ20" s="27">
        <f t="shared" si="18"/>
        <v>7.9186225239104857</v>
      </c>
      <c r="FK20" s="27">
        <f t="shared" si="18"/>
        <v>7.9497362832766187</v>
      </c>
      <c r="FL20" s="27">
        <f t="shared" si="18"/>
        <v>7.9807071400053715</v>
      </c>
      <c r="FM20" s="27">
        <f t="shared" si="18"/>
        <v>8.0115360809503837</v>
      </c>
      <c r="FN20" s="27">
        <f t="shared" si="18"/>
        <v>8.0422240707223001</v>
      </c>
      <c r="FO20" s="27">
        <f t="shared" si="18"/>
        <v>8.0727720524675757</v>
      </c>
      <c r="FP20" s="27">
        <f t="shared" si="18"/>
        <v>8.1031809486098094</v>
      </c>
      <c r="FQ20" s="27">
        <f t="shared" si="18"/>
        <v>8.1334516615625532</v>
      </c>
      <c r="FR20" s="27">
        <f t="shared" si="18"/>
        <v>8.1635850744065372</v>
      </c>
      <c r="FS20" s="27">
        <f t="shared" si="18"/>
        <v>8.1935820515513118</v>
      </c>
      <c r="FT20" s="27">
        <f t="shared" si="18"/>
        <v>8.223443439356048</v>
      </c>
      <c r="FU20" s="27">
        <f t="shared" si="18"/>
        <v>8.2531700667349224</v>
      </c>
      <c r="FV20" s="27">
        <f t="shared" si="18"/>
        <v>8.2827627458376671</v>
      </c>
      <c r="FW20" s="27">
        <f t="shared" si="18"/>
        <v>8.3122222724486967</v>
      </c>
      <c r="FX20" s="27">
        <f t="shared" si="18"/>
        <v>8.3415494267664112</v>
      </c>
      <c r="FY20" s="27">
        <f t="shared" si="18"/>
        <v>8.3707449736114636</v>
      </c>
      <c r="FZ20" s="27">
        <f t="shared" si="18"/>
        <v>8.3998096629414629</v>
      </c>
      <c r="GA20" s="27">
        <f t="shared" si="18"/>
        <v>8.4287442304226428</v>
      </c>
      <c r="GB20" s="27">
        <f t="shared" si="18"/>
        <v>8.4575493978774965</v>
      </c>
      <c r="GC20" s="27">
        <f t="shared" si="18"/>
        <v>8.4862258737369451</v>
      </c>
      <c r="GD20" s="27">
        <f t="shared" si="18"/>
        <v>8.5147743534532161</v>
      </c>
      <c r="GE20" s="27">
        <f t="shared" si="18"/>
        <v>8.5431955199076963</v>
      </c>
      <c r="GF20" s="27">
        <f t="shared" si="18"/>
        <v>8.5714900437940198</v>
      </c>
      <c r="GG20" s="27">
        <f t="shared" si="18"/>
        <v>8.5996585839987514</v>
      </c>
      <c r="GH20" s="27">
        <f t="shared" si="18"/>
        <v>8.6277017879601772</v>
      </c>
      <c r="GI20" s="27">
        <f t="shared" si="18"/>
        <v>8.6556202920251035</v>
      </c>
      <c r="GJ20" s="27">
        <f t="shared" si="18"/>
        <v>8.6834147217772433</v>
      </c>
      <c r="GK20" s="27">
        <f t="shared" si="18"/>
        <v>8.7110875117013347</v>
      </c>
      <c r="GL20" s="27">
        <f t="shared" ref="GL20:IW20" si="19">$B$10*GL19</f>
        <v>8.7386380457570958</v>
      </c>
      <c r="GM20" s="27">
        <f t="shared" si="19"/>
        <v>8.7660658076661253</v>
      </c>
      <c r="GN20" s="27">
        <f t="shared" si="19"/>
        <v>8.7933703503220713</v>
      </c>
      <c r="GO20" s="27">
        <f t="shared" si="19"/>
        <v>8.8205512768857552</v>
      </c>
      <c r="GP20" s="27">
        <f t="shared" si="19"/>
        <v>8.8476082289468874</v>
      </c>
      <c r="GQ20" s="27">
        <f t="shared" si="19"/>
        <v>8.8745408789813283</v>
      </c>
      <c r="GR20" s="27">
        <f t="shared" si="19"/>
        <v>8.9013489253968441</v>
      </c>
      <c r="GS20" s="27">
        <f t="shared" si="19"/>
        <v>8.9280320892033043</v>
      </c>
      <c r="GT20" s="27">
        <f t="shared" si="19"/>
        <v>8.9545901116481286</v>
      </c>
      <c r="GU20" s="27">
        <f t="shared" si="19"/>
        <v>8.981022752474388</v>
      </c>
      <c r="GV20" s="27">
        <f t="shared" si="19"/>
        <v>9.0073297885689634</v>
      </c>
      <c r="GW20" s="27">
        <f t="shared" si="19"/>
        <v>9.0335110128510454</v>
      </c>
      <c r="GX20" s="27">
        <f t="shared" si="19"/>
        <v>9.0595662333429576</v>
      </c>
      <c r="GY20" s="27">
        <f t="shared" si="19"/>
        <v>9.0854952723665754</v>
      </c>
      <c r="GZ20" s="27">
        <f t="shared" si="19"/>
        <v>9.1112979658238693</v>
      </c>
      <c r="HA20" s="27">
        <f t="shared" si="19"/>
        <v>9.1369741625285084</v>
      </c>
      <c r="HB20" s="27">
        <f t="shared" si="19"/>
        <v>9.1625237236058066</v>
      </c>
      <c r="HC20" s="27">
        <f t="shared" si="19"/>
        <v>9.1879465219350323</v>
      </c>
      <c r="HD20" s="27">
        <f t="shared" si="19"/>
        <v>9.2132424416444945</v>
      </c>
      <c r="HE20" s="27">
        <f t="shared" si="19"/>
        <v>9.2384113777240131</v>
      </c>
      <c r="HF20" s="27">
        <f t="shared" si="19"/>
        <v>9.2634532353327881</v>
      </c>
      <c r="HG20" s="27">
        <f t="shared" si="19"/>
        <v>9.2883679294898425</v>
      </c>
      <c r="HH20" s="27">
        <f t="shared" si="19"/>
        <v>9.3131553846817088</v>
      </c>
      <c r="HI20" s="27">
        <f t="shared" si="19"/>
        <v>9.3378155344767002</v>
      </c>
      <c r="HJ20" s="27">
        <f t="shared" si="19"/>
        <v>9.36234832117478</v>
      </c>
      <c r="HK20" s="27">
        <f t="shared" si="19"/>
        <v>9.386753695467684</v>
      </c>
      <c r="HL20" s="27">
        <f t="shared" si="19"/>
        <v>9.4110316161176222</v>
      </c>
      <c r="HM20" s="27">
        <f t="shared" si="19"/>
        <v>9.4351820496624939</v>
      </c>
      <c r="HN20" s="27">
        <f t="shared" si="19"/>
        <v>9.4592049701341914</v>
      </c>
      <c r="HO20" s="27">
        <f t="shared" si="19"/>
        <v>9.4831003587972713</v>
      </c>
      <c r="HP20" s="27">
        <f t="shared" si="19"/>
        <v>9.5068682038937773</v>
      </c>
      <c r="HQ20" s="27">
        <f t="shared" si="19"/>
        <v>9.5305085004267767</v>
      </c>
      <c r="HR20" s="27">
        <f t="shared" si="19"/>
        <v>9.5540212499263042</v>
      </c>
      <c r="HS20" s="27">
        <f t="shared" si="19"/>
        <v>9.5774064602054292</v>
      </c>
      <c r="HT20" s="27">
        <f t="shared" si="19"/>
        <v>9.6006641451764274</v>
      </c>
      <c r="HU20" s="27">
        <f t="shared" si="19"/>
        <v>9.6237943246602313</v>
      </c>
      <c r="HV20" s="27">
        <f t="shared" si="19"/>
        <v>9.6467970242100023</v>
      </c>
      <c r="HW20" s="27">
        <f t="shared" si="19"/>
        <v>9.669672274944574</v>
      </c>
      <c r="HX20" s="27">
        <f t="shared" si="19"/>
        <v>9.6924201133752348</v>
      </c>
      <c r="HY20" s="27">
        <f t="shared" si="19"/>
        <v>9.7150405812571208</v>
      </c>
      <c r="HZ20" s="27">
        <f t="shared" si="19"/>
        <v>9.7375337254443632</v>
      </c>
      <c r="IA20" s="27">
        <f t="shared" si="19"/>
        <v>9.7598995977506267</v>
      </c>
      <c r="IB20" s="27">
        <f t="shared" si="19"/>
        <v>9.7821382548163118</v>
      </c>
      <c r="IC20" s="27">
        <f t="shared" si="19"/>
        <v>9.8042497579749295</v>
      </c>
      <c r="ID20" s="27">
        <f t="shared" si="19"/>
        <v>9.8262341731352265</v>
      </c>
      <c r="IE20" s="27">
        <f t="shared" si="19"/>
        <v>9.8480915706684105</v>
      </c>
      <c r="IF20" s="27">
        <f t="shared" si="19"/>
        <v>9.8698220252947042</v>
      </c>
      <c r="IG20" s="27">
        <f t="shared" si="19"/>
        <v>9.891425615976658</v>
      </c>
      <c r="IH20" s="27">
        <f t="shared" si="19"/>
        <v>9.9129024258060472</v>
      </c>
      <c r="II20" s="27">
        <f t="shared" si="19"/>
        <v>9.9342525419181005</v>
      </c>
      <c r="IJ20" s="27">
        <f t="shared" si="19"/>
        <v>9.9554760554025847</v>
      </c>
      <c r="IK20" s="27">
        <f t="shared" si="19"/>
        <v>9.976573061215662</v>
      </c>
      <c r="IL20" s="27">
        <f t="shared" si="19"/>
        <v>9.9975436580942905</v>
      </c>
      <c r="IM20" s="27">
        <f t="shared" si="19"/>
        <v>10.018387948479688</v>
      </c>
      <c r="IN20" s="27">
        <f t="shared" si="19"/>
        <v>10.039106038436707</v>
      </c>
      <c r="IO20" s="27">
        <f t="shared" si="19"/>
        <v>10.059698037587602</v>
      </c>
      <c r="IP20" s="27">
        <f t="shared" si="19"/>
        <v>10.080164059039458</v>
      </c>
      <c r="IQ20" s="27">
        <f t="shared" si="19"/>
        <v>10.100504219302859</v>
      </c>
      <c r="IR20" s="27">
        <f t="shared" si="19"/>
        <v>10.120718638232567</v>
      </c>
      <c r="IS20" s="27">
        <f t="shared" si="19"/>
        <v>10.14080743896668</v>
      </c>
      <c r="IT20" s="27">
        <f t="shared" si="19"/>
        <v>10.160770747862584</v>
      </c>
      <c r="IU20" s="27">
        <f t="shared" si="19"/>
        <v>10.180608694440924</v>
      </c>
      <c r="IV20" s="27">
        <f t="shared" si="19"/>
        <v>10.200321411323397</v>
      </c>
      <c r="IW20" s="27">
        <f t="shared" si="19"/>
        <v>10.219909034181253</v>
      </c>
      <c r="IX20" s="27">
        <f t="shared" ref="IX20:KF20" si="20">$B$10*IX19</f>
        <v>10.23937170168769</v>
      </c>
      <c r="IY20" s="27">
        <f t="shared" si="20"/>
        <v>10.258709555464877</v>
      </c>
      <c r="IZ20" s="27">
        <f t="shared" si="20"/>
        <v>10.277922740031885</v>
      </c>
      <c r="JA20" s="27">
        <f t="shared" si="20"/>
        <v>10.297011402764717</v>
      </c>
      <c r="JB20" s="27">
        <f t="shared" si="20"/>
        <v>10.315975693845456</v>
      </c>
      <c r="JC20" s="27">
        <f t="shared" si="20"/>
        <v>10.334815766221071</v>
      </c>
      <c r="JD20" s="27">
        <f t="shared" si="20"/>
        <v>10.353531775553293</v>
      </c>
      <c r="JE20" s="27">
        <f t="shared" si="20"/>
        <v>10.37212388017706</v>
      </c>
      <c r="JF20" s="27">
        <f t="shared" si="20"/>
        <v>10.390592241060162</v>
      </c>
      <c r="JG20" s="27">
        <f t="shared" si="20"/>
        <v>10.408937021761789</v>
      </c>
      <c r="JH20" s="27">
        <f t="shared" si="20"/>
        <v>10.427158388403322</v>
      </c>
      <c r="JI20" s="27">
        <f t="shared" si="20"/>
        <v>10.445256509623306</v>
      </c>
      <c r="JJ20" s="27">
        <f t="shared" si="20"/>
        <v>10.463231556549147</v>
      </c>
      <c r="JK20" s="27">
        <f t="shared" si="20"/>
        <v>10.481083702760309</v>
      </c>
      <c r="JL20" s="27">
        <f t="shared" si="20"/>
        <v>10.498813124255122</v>
      </c>
      <c r="JM20" s="27">
        <f t="shared" si="20"/>
        <v>10.516419999413827</v>
      </c>
      <c r="JN20" s="27">
        <f t="shared" si="20"/>
        <v>10.533904508967805</v>
      </c>
      <c r="JO20" s="27">
        <f t="shared" si="20"/>
        <v>10.551266835968351</v>
      </c>
      <c r="JP20" s="27">
        <f t="shared" si="20"/>
        <v>10.568507165757445</v>
      </c>
      <c r="JQ20" s="27">
        <f t="shared" si="20"/>
        <v>10.585625685936863</v>
      </c>
      <c r="JR20" s="27">
        <f t="shared" si="20"/>
        <v>10.602622586346184</v>
      </c>
      <c r="JS20" s="27">
        <f t="shared" si="20"/>
        <v>10.619498059022622</v>
      </c>
      <c r="JT20" s="27">
        <f t="shared" si="20"/>
        <v>10.636252298183813</v>
      </c>
      <c r="JU20" s="27">
        <f t="shared" si="20"/>
        <v>10.652885500198499</v>
      </c>
      <c r="JV20" s="27">
        <f t="shared" si="20"/>
        <v>10.66939786356272</v>
      </c>
      <c r="JW20" s="27">
        <f t="shared" si="20"/>
        <v>10.685789588872998</v>
      </c>
      <c r="JX20" s="27">
        <f t="shared" si="20"/>
        <v>10.702060878798271</v>
      </c>
      <c r="JY20" s="27">
        <f t="shared" si="20"/>
        <v>10.718211938058516</v>
      </c>
      <c r="JZ20" s="27">
        <f t="shared" si="20"/>
        <v>10.73424297340777</v>
      </c>
      <c r="KA20" s="27">
        <f t="shared" si="20"/>
        <v>10.750154193601842</v>
      </c>
      <c r="KB20" s="27">
        <f t="shared" si="20"/>
        <v>10.765945809378916</v>
      </c>
      <c r="KC20" s="27">
        <f t="shared" si="20"/>
        <v>10.78161803344233</v>
      </c>
      <c r="KD20" s="27">
        <f t="shared" si="20"/>
        <v>10.79717108043895</v>
      </c>
      <c r="KE20" s="27">
        <f t="shared" si="20"/>
        <v>10.812605166944401</v>
      </c>
      <c r="KF20" s="27">
        <f t="shared" si="20"/>
        <v>10.827920511439565</v>
      </c>
    </row>
    <row r="21" spans="1:292" s="26" customFormat="1" x14ac:dyDescent="0.2">
      <c r="A21" s="26" t="s">
        <v>20</v>
      </c>
      <c r="B21" s="28">
        <v>0.8</v>
      </c>
      <c r="C21" s="27">
        <f>B21+$B$11*(C20-B21)</f>
        <v>0.81907494211265697</v>
      </c>
      <c r="D21" s="27">
        <f t="shared" ref="D21:BO21" si="21">C21+$B$11*(D20-C21)</f>
        <v>0.83814424191848724</v>
      </c>
      <c r="E21" s="27">
        <f t="shared" si="21"/>
        <v>0.85721314014800953</v>
      </c>
      <c r="F21" s="27">
        <f t="shared" si="21"/>
        <v>0.87628676804717986</v>
      </c>
      <c r="G21" s="27">
        <f t="shared" si="21"/>
        <v>0.89537017104380379</v>
      </c>
      <c r="H21" s="27">
        <f t="shared" si="21"/>
        <v>0.91446832210601803</v>
      </c>
      <c r="I21" s="27">
        <f t="shared" si="21"/>
        <v>0.93358612892564219</v>
      </c>
      <c r="J21" s="27">
        <f t="shared" si="21"/>
        <v>0.95272843742312752</v>
      </c>
      <c r="K21" s="27">
        <f t="shared" si="21"/>
        <v>0.97190003308352335</v>
      </c>
      <c r="L21" s="27">
        <f t="shared" si="21"/>
        <v>0.99110564103698784</v>
      </c>
      <c r="M21" s="27">
        <f t="shared" si="21"/>
        <v>1.0103485683383084</v>
      </c>
      <c r="N21" s="27">
        <f t="shared" si="21"/>
        <v>1.0296328923058822</v>
      </c>
      <c r="O21" s="27">
        <f t="shared" si="21"/>
        <v>1.0489634187940267</v>
      </c>
      <c r="P21" s="27">
        <f t="shared" si="21"/>
        <v>1.0683456628326493</v>
      </c>
      <c r="Q21" s="27">
        <f t="shared" si="21"/>
        <v>1.0877858441359098</v>
      </c>
      <c r="R21" s="27">
        <f t="shared" si="21"/>
        <v>1.1072904844739513</v>
      </c>
      <c r="S21" s="27">
        <f t="shared" si="21"/>
        <v>1.1268664232283747</v>
      </c>
      <c r="T21" s="27">
        <f t="shared" si="21"/>
        <v>1.146520831555963</v>
      </c>
      <c r="U21" s="27">
        <f t="shared" si="21"/>
        <v>1.166261226468249</v>
      </c>
      <c r="V21" s="27">
        <f t="shared" si="21"/>
        <v>1.1860954856495909</v>
      </c>
      <c r="W21" s="27">
        <f t="shared" si="21"/>
        <v>1.2060321130269644</v>
      </c>
      <c r="X21" s="27">
        <f t="shared" si="21"/>
        <v>1.2260781889376198</v>
      </c>
      <c r="Y21" s="27">
        <f t="shared" si="21"/>
        <v>1.2462393875412401</v>
      </c>
      <c r="Z21" s="27">
        <f t="shared" si="21"/>
        <v>1.2665199764659332</v>
      </c>
      <c r="AA21" s="27">
        <f t="shared" si="21"/>
        <v>1.2869228094132545</v>
      </c>
      <c r="AB21" s="27">
        <f t="shared" si="21"/>
        <v>1.3074493184528049</v>
      </c>
      <c r="AC21" s="27">
        <f t="shared" si="21"/>
        <v>1.3280995102100801</v>
      </c>
      <c r="AD21" s="27">
        <f t="shared" si="21"/>
        <v>1.3488719685649038</v>
      </c>
      <c r="AE21" s="27">
        <f t="shared" si="21"/>
        <v>1.369763865453953</v>
      </c>
      <c r="AF21" s="27">
        <f t="shared" si="21"/>
        <v>1.3907709806894246</v>
      </c>
      <c r="AG21" s="27">
        <f t="shared" si="21"/>
        <v>1.4118875462089744</v>
      </c>
      <c r="AH21" s="27">
        <f t="shared" si="21"/>
        <v>1.4331093207064864</v>
      </c>
      <c r="AI21" s="27">
        <f t="shared" si="21"/>
        <v>1.4544334294475549</v>
      </c>
      <c r="AJ21" s="27">
        <f t="shared" si="21"/>
        <v>1.4758582567638951</v>
      </c>
      <c r="AK21" s="27">
        <f t="shared" si="21"/>
        <v>1.4973833726295462</v>
      </c>
      <c r="AL21" s="27">
        <f t="shared" si="21"/>
        <v>1.5190094819421094</v>
      </c>
      <c r="AM21" s="27">
        <f t="shared" si="21"/>
        <v>1.5407383895941325</v>
      </c>
      <c r="AN21" s="27">
        <f t="shared" si="21"/>
        <v>1.5625729771194885</v>
      </c>
      <c r="AO21" s="27">
        <f t="shared" si="21"/>
        <v>1.5845171883358038</v>
      </c>
      <c r="AP21" s="27">
        <f t="shared" si="21"/>
        <v>1.6065760224029753</v>
      </c>
      <c r="AQ21" s="27">
        <f t="shared" si="21"/>
        <v>1.6287546314536363</v>
      </c>
      <c r="AR21" s="27">
        <f t="shared" si="21"/>
        <v>1.651057154083776</v>
      </c>
      <c r="AS21" s="27">
        <f t="shared" si="21"/>
        <v>1.6734867762876129</v>
      </c>
      <c r="AT21" s="27">
        <f t="shared" si="21"/>
        <v>1.696045769696982</v>
      </c>
      <c r="AU21" s="27">
        <f t="shared" si="21"/>
        <v>1.7187355171147205</v>
      </c>
      <c r="AV21" s="27">
        <f t="shared" si="21"/>
        <v>1.741556531408172</v>
      </c>
      <c r="AW21" s="27">
        <f t="shared" si="21"/>
        <v>1.7645084714134764</v>
      </c>
      <c r="AX21" s="27">
        <f t="shared" si="21"/>
        <v>1.7875901570370067</v>
      </c>
      <c r="AY21" s="27">
        <f t="shared" si="21"/>
        <v>1.8107995848498204</v>
      </c>
      <c r="AZ21" s="27">
        <f t="shared" si="21"/>
        <v>1.8341339449275584</v>
      </c>
      <c r="BA21" s="27">
        <f t="shared" si="21"/>
        <v>1.8575891323655735</v>
      </c>
      <c r="BB21" s="27">
        <f t="shared" si="21"/>
        <v>1.8811632891376802</v>
      </c>
      <c r="BC21" s="27">
        <f t="shared" si="21"/>
        <v>1.9048566168567336</v>
      </c>
      <c r="BD21" s="27">
        <f t="shared" si="21"/>
        <v>1.928671254839609</v>
      </c>
      <c r="BE21" s="27">
        <f t="shared" si="21"/>
        <v>1.9526112023260871</v>
      </c>
      <c r="BF21" s="27">
        <f t="shared" si="21"/>
        <v>1.9766822718969523</v>
      </c>
      <c r="BG21" s="27">
        <f t="shared" si="21"/>
        <v>2.0008920662087362</v>
      </c>
      <c r="BH21" s="27">
        <f t="shared" si="21"/>
        <v>2.0252499732507077</v>
      </c>
      <c r="BI21" s="27">
        <f t="shared" si="21"/>
        <v>2.0497671772200303</v>
      </c>
      <c r="BJ21" s="27">
        <f t="shared" si="21"/>
        <v>2.0744566832792239</v>
      </c>
      <c r="BK21" s="27">
        <f t="shared" si="21"/>
        <v>2.0993344063208332</v>
      </c>
      <c r="BL21" s="27">
        <f t="shared" si="21"/>
        <v>2.124415668264906</v>
      </c>
      <c r="BM21" s="27">
        <f t="shared" si="21"/>
        <v>2.1497152945404183</v>
      </c>
      <c r="BN21" s="27">
        <f t="shared" si="21"/>
        <v>2.1752476694388552</v>
      </c>
      <c r="BO21" s="27">
        <f t="shared" si="21"/>
        <v>2.2010267665092593</v>
      </c>
      <c r="BP21" s="27">
        <f t="shared" ref="BP21:EA21" si="22">BO21+$B$11*(BP20-BO21)</f>
        <v>2.2270661638112186</v>
      </c>
      <c r="BQ21" s="27">
        <f t="shared" si="22"/>
        <v>2.2533790499708273</v>
      </c>
      <c r="BR21" s="27">
        <f t="shared" si="22"/>
        <v>2.2799782246550779</v>
      </c>
      <c r="BS21" s="27">
        <f t="shared" si="22"/>
        <v>2.3068760956727532</v>
      </c>
      <c r="BT21" s="27">
        <f t="shared" si="22"/>
        <v>2.334084674063214</v>
      </c>
      <c r="BU21" s="27">
        <f t="shared" si="22"/>
        <v>2.3616163063115452</v>
      </c>
      <c r="BV21" s="27">
        <f t="shared" si="22"/>
        <v>2.3894803528681674</v>
      </c>
      <c r="BW21" s="27">
        <f t="shared" si="22"/>
        <v>2.4176832856001909</v>
      </c>
      <c r="BX21" s="27">
        <f t="shared" si="22"/>
        <v>2.4462287617493312</v>
      </c>
      <c r="BY21" s="27">
        <f t="shared" si="22"/>
        <v>2.4751176902260381</v>
      </c>
      <c r="BZ21" s="27">
        <f t="shared" si="22"/>
        <v>2.5043482994333695</v>
      </c>
      <c r="CA21" s="27">
        <f t="shared" si="22"/>
        <v>2.5339162117295246</v>
      </c>
      <c r="CB21" s="27">
        <f t="shared" si="22"/>
        <v>2.5638145271371098</v>
      </c>
      <c r="CC21" s="27">
        <f t="shared" si="22"/>
        <v>2.5940339173613194</v>
      </c>
      <c r="CD21" s="27">
        <f t="shared" si="22"/>
        <v>2.6245627302239898</v>
      </c>
      <c r="CE21" s="27">
        <f t="shared" si="22"/>
        <v>2.655386367177893</v>
      </c>
      <c r="CF21" s="27">
        <f t="shared" si="22"/>
        <v>2.6864908923225359</v>
      </c>
      <c r="CG21" s="27">
        <f t="shared" si="22"/>
        <v>2.7178628873848591</v>
      </c>
      <c r="CH21" s="27">
        <f t="shared" si="22"/>
        <v>2.7494893580097948</v>
      </c>
      <c r="CI21" s="27">
        <f t="shared" si="22"/>
        <v>2.78135767145243</v>
      </c>
      <c r="CJ21" s="27">
        <f t="shared" si="22"/>
        <v>2.8134555136626234</v>
      </c>
      <c r="CK21" s="27">
        <f t="shared" si="22"/>
        <v>2.8457708585305252</v>
      </c>
      <c r="CL21" s="27">
        <f t="shared" si="22"/>
        <v>2.8782919449299778</v>
      </c>
      <c r="CM21" s="27">
        <f t="shared" si="22"/>
        <v>2.9110072589086209</v>
      </c>
      <c r="CN21" s="27">
        <f t="shared" si="22"/>
        <v>2.9439055194014747</v>
      </c>
      <c r="CO21" s="27">
        <f t="shared" si="22"/>
        <v>2.9770475641214968</v>
      </c>
      <c r="CP21" s="27">
        <f t="shared" si="22"/>
        <v>3.0104222134775509</v>
      </c>
      <c r="CQ21" s="27">
        <f t="shared" si="22"/>
        <v>3.0440187223745636</v>
      </c>
      <c r="CR21" s="27">
        <f t="shared" si="22"/>
        <v>3.0778267564441841</v>
      </c>
      <c r="CS21" s="27">
        <f t="shared" si="22"/>
        <v>3.1118363705799448</v>
      </c>
      <c r="CT21" s="27">
        <f t="shared" si="22"/>
        <v>3.1460379892905923</v>
      </c>
      <c r="CU21" s="27">
        <f t="shared" si="22"/>
        <v>3.1804223885490339</v>
      </c>
      <c r="CV21" s="27">
        <f t="shared" si="22"/>
        <v>3.214980678915305</v>
      </c>
      <c r="CW21" s="27">
        <f t="shared" si="22"/>
        <v>3.2497042897741277</v>
      </c>
      <c r="CX21" s="27">
        <f t="shared" si="22"/>
        <v>3.2845849545677135</v>
      </c>
      <c r="CY21" s="27">
        <f t="shared" si="22"/>
        <v>3.319614696929257</v>
      </c>
      <c r="CZ21" s="27">
        <f t="shared" si="22"/>
        <v>3.3547858176404532</v>
      </c>
      <c r="DA21" s="27">
        <f t="shared" si="22"/>
        <v>3.3900908823474643</v>
      </c>
      <c r="DB21" s="27">
        <f t="shared" si="22"/>
        <v>3.4255227099788659</v>
      </c>
      <c r="DC21" s="27">
        <f t="shared" si="22"/>
        <v>3.4610743618150517</v>
      </c>
      <c r="DD21" s="27">
        <f t="shared" si="22"/>
        <v>3.4967391311639009</v>
      </c>
      <c r="DE21" s="27">
        <f t="shared" si="22"/>
        <v>3.5325105336015472</v>
      </c>
      <c r="DF21" s="27">
        <f t="shared" si="22"/>
        <v>3.5683822977408477</v>
      </c>
      <c r="DG21" s="27">
        <f t="shared" si="22"/>
        <v>3.6043483564928311</v>
      </c>
      <c r="DH21" s="27">
        <f t="shared" si="22"/>
        <v>3.6404028387894605</v>
      </c>
      <c r="DI21" s="27">
        <f t="shared" si="22"/>
        <v>3.6765400617382582</v>
      </c>
      <c r="DJ21" s="27">
        <f t="shared" si="22"/>
        <v>3.7127545231812547</v>
      </c>
      <c r="DK21" s="27">
        <f t="shared" si="22"/>
        <v>3.7490408946332545</v>
      </c>
      <c r="DL21" s="27">
        <f t="shared" si="22"/>
        <v>3.785394014575771</v>
      </c>
      <c r="DM21" s="27">
        <f t="shared" si="22"/>
        <v>3.8218088820850555</v>
      </c>
      <c r="DN21" s="27">
        <f t="shared" si="22"/>
        <v>3.8582806507738336</v>
      </c>
      <c r="DO21" s="27">
        <f t="shared" si="22"/>
        <v>3.8948046230279516</v>
      </c>
      <c r="DP21" s="27">
        <f t="shared" si="22"/>
        <v>3.9313762445202527</v>
      </c>
      <c r="DQ21" s="27">
        <f t="shared" si="22"/>
        <v>3.9679910989853679</v>
      </c>
      <c r="DR21" s="27">
        <f t="shared" si="22"/>
        <v>4.0046449032401963</v>
      </c>
      <c r="DS21" s="27">
        <f t="shared" si="22"/>
        <v>4.0413335024357444</v>
      </c>
      <c r="DT21" s="27">
        <f t="shared" si="22"/>
        <v>4.078052865527197</v>
      </c>
      <c r="DU21" s="27">
        <f t="shared" si="22"/>
        <v>4.114799080949795</v>
      </c>
      <c r="DV21" s="27">
        <f t="shared" si="22"/>
        <v>4.1515683524888294</v>
      </c>
      <c r="DW21" s="27">
        <f t="shared" si="22"/>
        <v>4.1883569953330646</v>
      </c>
      <c r="DX21" s="27">
        <f t="shared" si="22"/>
        <v>4.2251614323013191</v>
      </c>
      <c r="DY21" s="27">
        <f t="shared" si="22"/>
        <v>4.2619781902326652</v>
      </c>
      <c r="DZ21" s="27">
        <f t="shared" si="22"/>
        <v>4.2988038965315276</v>
      </c>
      <c r="EA21" s="27">
        <f t="shared" si="22"/>
        <v>4.3356352758593841</v>
      </c>
      <c r="EB21" s="27">
        <f t="shared" ref="EB21:GM21" si="23">EA21+$B$11*(EB20-EA21)</f>
        <v>4.3724691469653809</v>
      </c>
      <c r="EC21" s="27">
        <f t="shared" si="23"/>
        <v>4.4093024196483501</v>
      </c>
      <c r="ED21" s="27">
        <f t="shared" si="23"/>
        <v>4.4461320918432925</v>
      </c>
      <c r="EE21" s="27">
        <f t="shared" si="23"/>
        <v>4.4829552468261644</v>
      </c>
      <c r="EF21" s="27">
        <f t="shared" si="23"/>
        <v>4.5197690505307708</v>
      </c>
      <c r="EG21" s="27">
        <f t="shared" si="23"/>
        <v>4.5565707489720761</v>
      </c>
      <c r="EH21" s="27">
        <f t="shared" si="23"/>
        <v>4.5933576657707826</v>
      </c>
      <c r="EI21" s="27">
        <f t="shared" si="23"/>
        <v>4.6301271997738498</v>
      </c>
      <c r="EJ21" s="27">
        <f t="shared" si="23"/>
        <v>4.6668768227668034</v>
      </c>
      <c r="EK21" s="27">
        <f t="shared" si="23"/>
        <v>4.7036040772729724</v>
      </c>
      <c r="EL21" s="27">
        <f t="shared" si="23"/>
        <v>4.7403065744354249</v>
      </c>
      <c r="EM21" s="27">
        <f t="shared" si="23"/>
        <v>4.776981991977685</v>
      </c>
      <c r="EN21" s="27">
        <f t="shared" si="23"/>
        <v>4.8136280722398022</v>
      </c>
      <c r="EO21" s="27">
        <f t="shared" si="23"/>
        <v>4.8502426202861608</v>
      </c>
      <c r="EP21" s="27">
        <f t="shared" si="23"/>
        <v>4.8868235020816675</v>
      </c>
      <c r="EQ21" s="27">
        <f t="shared" si="23"/>
        <v>4.9233686427331618</v>
      </c>
      <c r="ER21" s="27">
        <f t="shared" si="23"/>
        <v>4.9598760247930063</v>
      </c>
      <c r="ES21" s="27">
        <f t="shared" si="23"/>
        <v>4.9963436866222963</v>
      </c>
      <c r="ET21" s="27">
        <f t="shared" si="23"/>
        <v>5.0327697208108972</v>
      </c>
      <c r="EU21" s="27">
        <f t="shared" si="23"/>
        <v>5.0691522726517739</v>
      </c>
      <c r="EV21" s="27">
        <f t="shared" si="23"/>
        <v>5.1054895386676513</v>
      </c>
      <c r="EW21" s="27">
        <f t="shared" si="23"/>
        <v>5.141779765187259</v>
      </c>
      <c r="EX21" s="27">
        <f t="shared" si="23"/>
        <v>5.178021246969303</v>
      </c>
      <c r="EY21" s="27">
        <f t="shared" si="23"/>
        <v>5.2142123258721611</v>
      </c>
      <c r="EZ21" s="27">
        <f t="shared" si="23"/>
        <v>5.2503513895673288</v>
      </c>
      <c r="FA21" s="27">
        <f t="shared" si="23"/>
        <v>5.2864368702948301</v>
      </c>
      <c r="FB21" s="27">
        <f t="shared" si="23"/>
        <v>5.3224672436589984</v>
      </c>
      <c r="FC21" s="27">
        <f t="shared" si="23"/>
        <v>5.3584410274628409</v>
      </c>
      <c r="FD21" s="27">
        <f t="shared" si="23"/>
        <v>5.3943567805796073</v>
      </c>
      <c r="FE21" s="27">
        <f t="shared" si="23"/>
        <v>5.4302131018599544</v>
      </c>
      <c r="FF21" s="27">
        <f t="shared" si="23"/>
        <v>5.4660086290733894</v>
      </c>
      <c r="FG21" s="27">
        <f t="shared" si="23"/>
        <v>5.50174203788265</v>
      </c>
      <c r="FH21" s="27">
        <f t="shared" si="23"/>
        <v>5.5374120408499508</v>
      </c>
      <c r="FI21" s="27">
        <f t="shared" si="23"/>
        <v>5.5730173864733912</v>
      </c>
      <c r="FJ21" s="27">
        <f t="shared" si="23"/>
        <v>5.608556858252741</v>
      </c>
      <c r="FK21" s="27">
        <f t="shared" si="23"/>
        <v>5.6440292737834055</v>
      </c>
      <c r="FL21" s="27">
        <f t="shared" si="23"/>
        <v>5.6794334838776779</v>
      </c>
      <c r="FM21" s="27">
        <f t="shared" si="23"/>
        <v>5.7147683717121129</v>
      </c>
      <c r="FN21" s="27">
        <f t="shared" si="23"/>
        <v>5.750032852000146</v>
      </c>
      <c r="FO21" s="27">
        <f t="shared" si="23"/>
        <v>5.7852258701890467</v>
      </c>
      <c r="FP21" s="27">
        <f t="shared" si="23"/>
        <v>5.8203464016802702</v>
      </c>
      <c r="FQ21" s="27">
        <f t="shared" si="23"/>
        <v>5.8553934510724259</v>
      </c>
      <c r="FR21" s="27">
        <f t="shared" si="23"/>
        <v>5.890366051425973</v>
      </c>
      <c r="FS21" s="27">
        <f t="shared" si="23"/>
        <v>5.9252632635490841</v>
      </c>
      <c r="FT21" s="27">
        <f t="shared" si="23"/>
        <v>5.9600841753037352</v>
      </c>
      <c r="FU21" s="27">
        <f t="shared" si="23"/>
        <v>5.9948279009314804</v>
      </c>
      <c r="FV21" s="27">
        <f t="shared" si="23"/>
        <v>6.0294935803997562</v>
      </c>
      <c r="FW21" s="27">
        <f t="shared" si="23"/>
        <v>6.0640803787641344</v>
      </c>
      <c r="FX21" s="27">
        <f t="shared" si="23"/>
        <v>6.0985874855520477</v>
      </c>
      <c r="FY21" s="27">
        <f t="shared" si="23"/>
        <v>6.1330141141590087</v>
      </c>
      <c r="FZ21" s="27">
        <f t="shared" si="23"/>
        <v>6.1673595012617728</v>
      </c>
      <c r="GA21" s="27">
        <f t="shared" si="23"/>
        <v>6.2016229062490584</v>
      </c>
      <c r="GB21" s="27">
        <f t="shared" si="23"/>
        <v>6.2358036106676709</v>
      </c>
      <c r="GC21" s="27">
        <f t="shared" si="23"/>
        <v>6.2699009176838718</v>
      </c>
      <c r="GD21" s="27">
        <f t="shared" si="23"/>
        <v>6.303914151559165</v>
      </c>
      <c r="GE21" s="27">
        <f t="shared" si="23"/>
        <v>6.3378426571402038</v>
      </c>
      <c r="GF21" s="27">
        <f t="shared" si="23"/>
        <v>6.3716857993622309</v>
      </c>
      <c r="GG21" s="27">
        <f t="shared" si="23"/>
        <v>6.4054429627658145</v>
      </c>
      <c r="GH21" s="27">
        <f t="shared" si="23"/>
        <v>6.4391135510263355</v>
      </c>
      <c r="GI21" s="27">
        <f t="shared" si="23"/>
        <v>6.4726969864960138</v>
      </c>
      <c r="GJ21" s="27">
        <f t="shared" si="23"/>
        <v>6.5061927097578502</v>
      </c>
      <c r="GK21" s="27">
        <f t="shared" si="23"/>
        <v>6.5396002067569938</v>
      </c>
      <c r="GL21" s="27">
        <f t="shared" si="23"/>
        <v>6.5729189618933592</v>
      </c>
      <c r="GM21" s="27">
        <f t="shared" si="23"/>
        <v>6.6061484595565831</v>
      </c>
      <c r="GN21" s="27">
        <f t="shared" ref="GN21:IY21" si="24">GM21+$B$11*(GN20-GM21)</f>
        <v>6.6392881851742418</v>
      </c>
      <c r="GO21" s="27">
        <f t="shared" si="24"/>
        <v>6.6723376259577494</v>
      </c>
      <c r="GP21" s="27">
        <f t="shared" si="24"/>
        <v>6.705296271457585</v>
      </c>
      <c r="GQ21" s="27">
        <f t="shared" si="24"/>
        <v>6.7381636139958232</v>
      </c>
      <c r="GR21" s="27">
        <f t="shared" si="24"/>
        <v>6.7709391490170505</v>
      </c>
      <c r="GS21" s="27">
        <f t="shared" si="24"/>
        <v>6.803622375383509</v>
      </c>
      <c r="GT21" s="27">
        <f t="shared" si="24"/>
        <v>6.836212795629943</v>
      </c>
      <c r="GU21" s="27">
        <f t="shared" si="24"/>
        <v>6.8687099161881919</v>
      </c>
      <c r="GV21" s="27">
        <f t="shared" si="24"/>
        <v>6.9011132475879009</v>
      </c>
      <c r="GW21" s="27">
        <f t="shared" si="24"/>
        <v>6.9334223046373422</v>
      </c>
      <c r="GX21" s="27">
        <f t="shared" si="24"/>
        <v>6.9656366065874273</v>
      </c>
      <c r="GY21" s="27">
        <f t="shared" si="24"/>
        <v>6.9977556772810505</v>
      </c>
      <c r="GZ21" s="27">
        <f t="shared" si="24"/>
        <v>7.029779045289275</v>
      </c>
      <c r="HA21" s="27">
        <f t="shared" si="24"/>
        <v>7.0617062440353244</v>
      </c>
      <c r="HB21" s="27">
        <f t="shared" si="24"/>
        <v>7.0935368119076045</v>
      </c>
      <c r="HC21" s="27">
        <f t="shared" si="24"/>
        <v>7.1252702923625657</v>
      </c>
      <c r="HD21" s="27">
        <f t="shared" si="24"/>
        <v>7.1569062340183525</v>
      </c>
      <c r="HE21" s="27">
        <f t="shared" si="24"/>
        <v>7.1884441907411656</v>
      </c>
      <c r="HF21" s="27">
        <f t="shared" si="24"/>
        <v>7.2198837217198264</v>
      </c>
      <c r="HG21" s="27">
        <f t="shared" si="24"/>
        <v>7.2512243915345236</v>
      </c>
      <c r="HH21" s="27">
        <f t="shared" si="24"/>
        <v>7.2824657702185718</v>
      </c>
      <c r="HI21" s="27">
        <f t="shared" si="24"/>
        <v>7.3136074333133916</v>
      </c>
      <c r="HJ21" s="27">
        <f t="shared" si="24"/>
        <v>7.3446489619173523</v>
      </c>
      <c r="HK21" s="27">
        <f t="shared" si="24"/>
        <v>7.3755899427287206</v>
      </c>
      <c r="HL21" s="27">
        <f t="shared" si="24"/>
        <v>7.4064299680830983</v>
      </c>
      <c r="HM21" s="27">
        <f t="shared" si="24"/>
        <v>7.4371686359858167</v>
      </c>
      <c r="HN21" s="27">
        <f t="shared" si="24"/>
        <v>7.4678055501395804</v>
      </c>
      <c r="HO21" s="27">
        <f t="shared" si="24"/>
        <v>7.4983403199677268</v>
      </c>
      <c r="HP21" s="27">
        <f t="shared" si="24"/>
        <v>7.5287725606332732</v>
      </c>
      <c r="HQ21" s="27">
        <f t="shared" si="24"/>
        <v>7.559101893054387</v>
      </c>
      <c r="HR21" s="27">
        <f t="shared" si="24"/>
        <v>7.589327943916083</v>
      </c>
      <c r="HS21" s="27">
        <f t="shared" si="24"/>
        <v>7.6194503456780431</v>
      </c>
      <c r="HT21" s="27">
        <f t="shared" si="24"/>
        <v>7.649468736579534</v>
      </c>
      <c r="HU21" s="27">
        <f t="shared" si="24"/>
        <v>7.6793827606413627</v>
      </c>
      <c r="HV21" s="27">
        <f t="shared" si="24"/>
        <v>7.7091920676651302</v>
      </c>
      <c r="HW21" s="27">
        <f t="shared" si="24"/>
        <v>7.7388963132299704</v>
      </c>
      <c r="HX21" s="27">
        <f t="shared" si="24"/>
        <v>7.7684951586867168</v>
      </c>
      <c r="HY21" s="27">
        <f t="shared" si="24"/>
        <v>7.7979882711499044</v>
      </c>
      <c r="HZ21" s="27">
        <f t="shared" si="24"/>
        <v>7.8273753234876997</v>
      </c>
      <c r="IA21" s="27">
        <f t="shared" si="24"/>
        <v>7.8566559943098655</v>
      </c>
      <c r="IB21" s="27">
        <f t="shared" si="24"/>
        <v>7.885829967953903</v>
      </c>
      <c r="IC21" s="27">
        <f t="shared" si="24"/>
        <v>7.9148969344693727</v>
      </c>
      <c r="ID21" s="27">
        <f t="shared" si="24"/>
        <v>7.9438565896006734</v>
      </c>
      <c r="IE21" s="27">
        <f t="shared" si="24"/>
        <v>7.9727086347683667</v>
      </c>
      <c r="IF21" s="27">
        <f t="shared" si="24"/>
        <v>8.0014527770490691</v>
      </c>
      <c r="IG21" s="27">
        <f t="shared" si="24"/>
        <v>8.0300887291540324</v>
      </c>
      <c r="IH21" s="27">
        <f t="shared" si="24"/>
        <v>8.0586162094063365</v>
      </c>
      <c r="II21" s="27">
        <f t="shared" si="24"/>
        <v>8.0870349417171212</v>
      </c>
      <c r="IJ21" s="27">
        <f t="shared" si="24"/>
        <v>8.1153446555608397</v>
      </c>
      <c r="IK21" s="27">
        <f t="shared" si="24"/>
        <v>8.1435450859495493</v>
      </c>
      <c r="IL21" s="27">
        <f t="shared" si="24"/>
        <v>8.1716359734062873</v>
      </c>
      <c r="IM21" s="27">
        <f t="shared" si="24"/>
        <v>8.1996170639377031</v>
      </c>
      <c r="IN21" s="27">
        <f t="shared" si="24"/>
        <v>8.2274881090058702</v>
      </c>
      <c r="IO21" s="27">
        <f t="shared" si="24"/>
        <v>8.2552488654995333</v>
      </c>
      <c r="IP21" s="27">
        <f t="shared" si="24"/>
        <v>8.2828990957046837</v>
      </c>
      <c r="IQ21" s="27">
        <f t="shared" si="24"/>
        <v>8.3104385672743533</v>
      </c>
      <c r="IR21" s="27">
        <f t="shared" si="24"/>
        <v>8.3378670531979626</v>
      </c>
      <c r="IS21" s="27">
        <f t="shared" si="24"/>
        <v>8.3651843317702159</v>
      </c>
      <c r="IT21" s="27">
        <f t="shared" si="24"/>
        <v>8.3923901865594939</v>
      </c>
      <c r="IU21" s="27">
        <f t="shared" si="24"/>
        <v>8.4194844063758794</v>
      </c>
      <c r="IV21" s="27">
        <f t="shared" si="24"/>
        <v>8.4464667852387212</v>
      </c>
      <c r="IW21" s="27">
        <f t="shared" si="24"/>
        <v>8.4733371223439118</v>
      </c>
      <c r="IX21" s="27">
        <f t="shared" si="24"/>
        <v>8.5000952220309394</v>
      </c>
      <c r="IY21" s="27">
        <f t="shared" si="24"/>
        <v>8.5267408937496363</v>
      </c>
      <c r="IZ21" s="27">
        <f t="shared" ref="IZ21:KF21" si="25">IY21+$B$11*(IZ20-IY21)</f>
        <v>8.5532739520266396</v>
      </c>
      <c r="JA21" s="27">
        <f t="shared" si="25"/>
        <v>8.5796942164317613</v>
      </c>
      <c r="JB21" s="27">
        <f t="shared" si="25"/>
        <v>8.6060015115440898</v>
      </c>
      <c r="JC21" s="27">
        <f t="shared" si="25"/>
        <v>8.6321956669179833</v>
      </c>
      <c r="JD21" s="27">
        <f t="shared" si="25"/>
        <v>8.6582765170488205</v>
      </c>
      <c r="JE21" s="27">
        <f t="shared" si="25"/>
        <v>8.6842439013386432</v>
      </c>
      <c r="JF21" s="27">
        <f t="shared" si="25"/>
        <v>8.7100976640616974</v>
      </c>
      <c r="JG21" s="27">
        <f t="shared" si="25"/>
        <v>8.735837654329881</v>
      </c>
      <c r="JH21" s="27">
        <f t="shared" si="25"/>
        <v>8.7614637260582668</v>
      </c>
      <c r="JI21" s="27">
        <f t="shared" si="25"/>
        <v>8.7869757379304652</v>
      </c>
      <c r="JJ21" s="27">
        <f t="shared" si="25"/>
        <v>8.8123735533640808</v>
      </c>
      <c r="JK21" s="27">
        <f t="shared" si="25"/>
        <v>8.8376570404761452</v>
      </c>
      <c r="JL21" s="27">
        <f t="shared" si="25"/>
        <v>8.8628260720485539</v>
      </c>
      <c r="JM21" s="27">
        <f t="shared" si="25"/>
        <v>8.8878805254934825</v>
      </c>
      <c r="JN21" s="27">
        <f t="shared" si="25"/>
        <v>8.912820282818851</v>
      </c>
      <c r="JO21" s="27">
        <f t="shared" si="25"/>
        <v>8.9376452305938425</v>
      </c>
      <c r="JP21" s="27">
        <f t="shared" si="25"/>
        <v>8.9623552599145029</v>
      </c>
      <c r="JQ21" s="27">
        <f t="shared" si="25"/>
        <v>8.9869502663693872</v>
      </c>
      <c r="JR21" s="27">
        <f t="shared" si="25"/>
        <v>9.011430150005399</v>
      </c>
      <c r="JS21" s="27">
        <f t="shared" si="25"/>
        <v>9.0357948152935386</v>
      </c>
      <c r="JT21" s="27">
        <f t="shared" si="25"/>
        <v>9.0600441710949067</v>
      </c>
      <c r="JU21" s="27">
        <f t="shared" si="25"/>
        <v>9.0841781306267801</v>
      </c>
      <c r="JV21" s="27">
        <f t="shared" si="25"/>
        <v>9.1081966114288395</v>
      </c>
      <c r="JW21" s="27">
        <f t="shared" si="25"/>
        <v>9.1320995353295089</v>
      </c>
      <c r="JX21" s="27">
        <f t="shared" si="25"/>
        <v>9.1558868284123687</v>
      </c>
      <c r="JY21" s="27">
        <f t="shared" si="25"/>
        <v>9.1795584209827652</v>
      </c>
      <c r="JZ21" s="27">
        <f t="shared" si="25"/>
        <v>9.2031142475346588</v>
      </c>
      <c r="KA21" s="27">
        <f t="shared" si="25"/>
        <v>9.2265542467174946</v>
      </c>
      <c r="KB21" s="27">
        <f t="shared" si="25"/>
        <v>9.2498783613032742</v>
      </c>
      <c r="KC21" s="27">
        <f t="shared" si="25"/>
        <v>9.2730865381538656</v>
      </c>
      <c r="KD21" s="27">
        <f t="shared" si="25"/>
        <v>9.2961787281884884</v>
      </c>
      <c r="KE21" s="27">
        <f t="shared" si="25"/>
        <v>9.3191548863514573</v>
      </c>
      <c r="KF21" s="27">
        <f t="shared" si="25"/>
        <v>9.3420149715800651</v>
      </c>
    </row>
    <row r="22" spans="1:292" s="26" customFormat="1" x14ac:dyDescent="0.2"/>
    <row r="23" spans="1:292" ht="21" x14ac:dyDescent="0.25">
      <c r="A23" s="22" t="s">
        <v>21</v>
      </c>
    </row>
    <row r="25" spans="1:292" ht="19" x14ac:dyDescent="0.25">
      <c r="A25" s="20" t="s">
        <v>10</v>
      </c>
    </row>
    <row r="26" spans="1:292" x14ac:dyDescent="0.2">
      <c r="A26" t="s">
        <v>22</v>
      </c>
      <c r="B26" s="17">
        <v>1</v>
      </c>
    </row>
    <row r="27" spans="1:292" x14ac:dyDescent="0.2">
      <c r="A27" t="s">
        <v>23</v>
      </c>
      <c r="B27" s="17">
        <f>EXP(-1/363)</f>
        <v>0.9972489701005488</v>
      </c>
    </row>
    <row r="28" spans="1:292" x14ac:dyDescent="0.2">
      <c r="A28" t="s">
        <v>24</v>
      </c>
      <c r="B28" s="17">
        <f>EXP(-1/74)</f>
        <v>0.98657738410083806</v>
      </c>
    </row>
    <row r="29" spans="1:292" x14ac:dyDescent="0.2">
      <c r="A29" t="s">
        <v>25</v>
      </c>
      <c r="B29" s="17">
        <f>EXP(-1/17)</f>
        <v>0.94287314385487497</v>
      </c>
    </row>
    <row r="30" spans="1:292" x14ac:dyDescent="0.2">
      <c r="A30" t="s">
        <v>26</v>
      </c>
      <c r="B30" s="17">
        <f>EXP(-1/2)</f>
        <v>0.60653065971263342</v>
      </c>
    </row>
    <row r="31" spans="1:292" x14ac:dyDescent="0.2">
      <c r="A31" t="s">
        <v>27</v>
      </c>
      <c r="B31" s="17">
        <v>0.13</v>
      </c>
    </row>
    <row r="32" spans="1:292" x14ac:dyDescent="0.2">
      <c r="A32" t="s">
        <v>28</v>
      </c>
      <c r="B32" s="17">
        <v>0.2</v>
      </c>
    </row>
    <row r="33" spans="1:292" x14ac:dyDescent="0.2">
      <c r="A33" t="s">
        <v>29</v>
      </c>
      <c r="B33" s="17">
        <v>0.32</v>
      </c>
    </row>
    <row r="34" spans="1:292" x14ac:dyDescent="0.2">
      <c r="A34" t="s">
        <v>30</v>
      </c>
      <c r="B34" s="17">
        <v>0.25</v>
      </c>
    </row>
    <row r="35" spans="1:292" x14ac:dyDescent="0.2">
      <c r="A35" t="s">
        <v>31</v>
      </c>
      <c r="B35" s="17">
        <v>0.1</v>
      </c>
    </row>
    <row r="36" spans="1:292" x14ac:dyDescent="0.2">
      <c r="A36" t="s">
        <v>32</v>
      </c>
      <c r="B36" s="17">
        <v>4.6999999999999999E-4</v>
      </c>
    </row>
    <row r="38" spans="1:292" ht="19" x14ac:dyDescent="0.25">
      <c r="A38" s="8" t="s">
        <v>2</v>
      </c>
    </row>
    <row r="39" spans="1:292" x14ac:dyDescent="0.2">
      <c r="A39" s="25" t="s">
        <v>33</v>
      </c>
      <c r="B39" s="18">
        <f>(1-B61)*B69</f>
        <v>7640.5367400000014</v>
      </c>
      <c r="C39" s="18">
        <f t="shared" ref="C39:BN39" si="26">(1-C61)*C69</f>
        <v>7786.9967553148808</v>
      </c>
      <c r="D39" s="18">
        <f t="shared" si="26"/>
        <v>7936.5013568482136</v>
      </c>
      <c r="E39" s="18">
        <f t="shared" si="26"/>
        <v>8089.0597554296737</v>
      </c>
      <c r="F39" s="18">
        <f t="shared" si="26"/>
        <v>8244.6819874814391</v>
      </c>
      <c r="G39" s="18">
        <f t="shared" si="26"/>
        <v>8403.3784908608286</v>
      </c>
      <c r="H39" s="18">
        <f t="shared" si="26"/>
        <v>8565.1601947221025</v>
      </c>
      <c r="I39" s="18">
        <f t="shared" si="26"/>
        <v>8730.0386223052883</v>
      </c>
      <c r="J39" s="18">
        <f t="shared" si="26"/>
        <v>8898.0259976624729</v>
      </c>
      <c r="K39" s="18">
        <f t="shared" si="26"/>
        <v>9069.1353636010645</v>
      </c>
      <c r="L39" s="18">
        <f t="shared" si="26"/>
        <v>9243.3807118517416</v>
      </c>
      <c r="M39" s="18">
        <f t="shared" si="26"/>
        <v>9402.7771298036023</v>
      </c>
      <c r="N39" s="18">
        <f t="shared" si="26"/>
        <v>9574.7829173699938</v>
      </c>
      <c r="O39" s="18">
        <f t="shared" si="26"/>
        <v>9760.1486549221427</v>
      </c>
      <c r="P39" s="18">
        <f t="shared" si="26"/>
        <v>9959.6993942249919</v>
      </c>
      <c r="Q39" s="18">
        <f t="shared" si="26"/>
        <v>10174.342284732547</v>
      </c>
      <c r="R39" s="18">
        <f t="shared" si="26"/>
        <v>10399.479389840319</v>
      </c>
      <c r="S39" s="18">
        <f t="shared" si="26"/>
        <v>10635.669419985055</v>
      </c>
      <c r="T39" s="18">
        <f t="shared" si="26"/>
        <v>10883.523008967242</v>
      </c>
      <c r="U39" s="18">
        <f t="shared" si="26"/>
        <v>11143.707402842327</v>
      </c>
      <c r="V39" s="18">
        <f t="shared" si="26"/>
        <v>11416.95165423962</v>
      </c>
      <c r="W39" s="18">
        <f t="shared" si="26"/>
        <v>11707.591547160355</v>
      </c>
      <c r="X39" s="18">
        <f t="shared" si="26"/>
        <v>11987.314140209784</v>
      </c>
      <c r="Y39" s="18">
        <f t="shared" si="26"/>
        <v>12254.298233200143</v>
      </c>
      <c r="Z39" s="18">
        <f t="shared" si="26"/>
        <v>12506.734568562541</v>
      </c>
      <c r="AA39" s="18">
        <f t="shared" si="26"/>
        <v>12742.845563556817</v>
      </c>
      <c r="AB39" s="18">
        <f t="shared" si="26"/>
        <v>12960.906748147814</v>
      </c>
      <c r="AC39" s="18">
        <f t="shared" si="26"/>
        <v>13159.268409459175</v>
      </c>
      <c r="AD39" s="18">
        <f t="shared" si="26"/>
        <v>13336.377090080077</v>
      </c>
      <c r="AE39" s="18">
        <f t="shared" si="26"/>
        <v>13490.796496371311</v>
      </c>
      <c r="AF39" s="18">
        <f t="shared" si="26"/>
        <v>13621.227412638842</v>
      </c>
      <c r="AG39" s="18">
        <f t="shared" si="26"/>
        <v>13723.691253967649</v>
      </c>
      <c r="AH39" s="18">
        <f t="shared" si="26"/>
        <v>13843.792456098034</v>
      </c>
      <c r="AI39" s="18">
        <f t="shared" si="26"/>
        <v>13982.118488490549</v>
      </c>
      <c r="AJ39" s="18">
        <f t="shared" si="26"/>
        <v>14139.339101795907</v>
      </c>
      <c r="AK39" s="18">
        <f t="shared" si="26"/>
        <v>14316.21404824678</v>
      </c>
      <c r="AL39" s="18">
        <f t="shared" si="26"/>
        <v>14513.599146334946</v>
      </c>
      <c r="AM39" s="18">
        <f t="shared" si="26"/>
        <v>14732.453187131581</v>
      </c>
      <c r="AN39" s="18">
        <f t="shared" si="26"/>
        <v>14973.845795559253</v>
      </c>
      <c r="AO39" s="18">
        <f t="shared" si="26"/>
        <v>15238.966304201522</v>
      </c>
      <c r="AP39" s="18">
        <f t="shared" si="26"/>
        <v>15529.133771461818</v>
      </c>
      <c r="AQ39" s="18">
        <f t="shared" si="26"/>
        <v>15830.871354868037</v>
      </c>
      <c r="AR39" s="18">
        <f t="shared" si="26"/>
        <v>16124.628862113905</v>
      </c>
      <c r="AS39" s="18">
        <f t="shared" si="26"/>
        <v>16409.450366420519</v>
      </c>
      <c r="AT39" s="18">
        <f t="shared" si="26"/>
        <v>16684.38505718618</v>
      </c>
      <c r="AU39" s="18">
        <f t="shared" si="26"/>
        <v>16948.491154685245</v>
      </c>
      <c r="AV39" s="18">
        <f t="shared" si="26"/>
        <v>17200.84097060018</v>
      </c>
      <c r="AW39" s="18">
        <f t="shared" si="26"/>
        <v>17440.526040991837</v>
      </c>
      <c r="AX39" s="18">
        <f t="shared" si="26"/>
        <v>17666.662278929063</v>
      </c>
      <c r="AY39" s="18">
        <f t="shared" si="26"/>
        <v>17878.395096148044</v>
      </c>
      <c r="AZ39" s="18">
        <f t="shared" si="26"/>
        <v>18074.904457296107</v>
      </c>
      <c r="BA39" s="18">
        <f t="shared" si="26"/>
        <v>18246.278575812303</v>
      </c>
      <c r="BB39" s="18">
        <f t="shared" si="26"/>
        <v>18454.759159313682</v>
      </c>
      <c r="BC39" s="18">
        <f t="shared" si="26"/>
        <v>18701.792001945658</v>
      </c>
      <c r="BD39" s="18">
        <f t="shared" si="26"/>
        <v>18989.086137983017</v>
      </c>
      <c r="BE39" s="18">
        <f t="shared" si="26"/>
        <v>19318.635666082318</v>
      </c>
      <c r="BF39" s="18">
        <f t="shared" si="26"/>
        <v>19692.742135846886</v>
      </c>
      <c r="BG39" s="18">
        <f t="shared" si="26"/>
        <v>20114.040784210923</v>
      </c>
      <c r="BH39" s="18">
        <f t="shared" si="26"/>
        <v>20585.531111000684</v>
      </c>
      <c r="BI39" s="18">
        <f t="shared" si="26"/>
        <v>21110.612287507531</v>
      </c>
      <c r="BJ39" s="18">
        <f t="shared" si="26"/>
        <v>21693.124006878275</v>
      </c>
      <c r="BK39" s="18">
        <f t="shared" si="26"/>
        <v>22358.088993810103</v>
      </c>
      <c r="BL39" s="18">
        <f t="shared" si="26"/>
        <v>23042.084634704392</v>
      </c>
      <c r="BM39" s="18">
        <f t="shared" si="26"/>
        <v>23745.383494924597</v>
      </c>
      <c r="BN39" s="18">
        <f t="shared" si="26"/>
        <v>24468.250080680522</v>
      </c>
      <c r="BO39" s="18">
        <f t="shared" ref="BO39:DZ39" si="27">(1-BO61)*BO69</f>
        <v>25210.939077526291</v>
      </c>
      <c r="BP39" s="18">
        <f t="shared" si="27"/>
        <v>25973.694783942461</v>
      </c>
      <c r="BQ39" s="18">
        <f t="shared" si="27"/>
        <v>26756.750534613111</v>
      </c>
      <c r="BR39" s="18">
        <f t="shared" si="27"/>
        <v>27560.328197014274</v>
      </c>
      <c r="BS39" s="18">
        <f t="shared" si="27"/>
        <v>28384.637651183988</v>
      </c>
      <c r="BT39" s="18">
        <f t="shared" si="27"/>
        <v>29229.876298746163</v>
      </c>
      <c r="BU39" s="18">
        <f t="shared" si="27"/>
        <v>30112.496996513357</v>
      </c>
      <c r="BV39" s="18">
        <f t="shared" si="27"/>
        <v>30960.727775879626</v>
      </c>
      <c r="BW39" s="18">
        <f t="shared" si="27"/>
        <v>31769.750824080056</v>
      </c>
      <c r="BX39" s="18">
        <f t="shared" si="27"/>
        <v>32534.840924418877</v>
      </c>
      <c r="BY39" s="18">
        <f t="shared" si="27"/>
        <v>33251.410413332247</v>
      </c>
      <c r="BZ39" s="18">
        <f t="shared" si="27"/>
        <v>33915.054957566615</v>
      </c>
      <c r="CA39" s="18">
        <f t="shared" si="27"/>
        <v>34521.598689124687</v>
      </c>
      <c r="CB39" s="18">
        <f t="shared" si="27"/>
        <v>35067.138236165658</v>
      </c>
      <c r="CC39" s="18">
        <f t="shared" si="27"/>
        <v>35548.084870516672</v>
      </c>
      <c r="CD39" s="18">
        <f t="shared" si="27"/>
        <v>35961.204135143642</v>
      </c>
      <c r="CE39" s="18">
        <f t="shared" si="27"/>
        <v>36285.167848208228</v>
      </c>
      <c r="CF39" s="18">
        <f t="shared" si="27"/>
        <v>36603.800436371013</v>
      </c>
      <c r="CG39" s="18">
        <f t="shared" si="27"/>
        <v>36916.843406018794</v>
      </c>
      <c r="CH39" s="18">
        <f t="shared" si="27"/>
        <v>37224.044744149585</v>
      </c>
      <c r="CI39" s="18">
        <f t="shared" si="27"/>
        <v>37525.161811617712</v>
      </c>
      <c r="CJ39" s="18">
        <f t="shared" si="27"/>
        <v>37819.962042013976</v>
      </c>
      <c r="CK39" s="18">
        <f t="shared" si="27"/>
        <v>38108.223488527532</v>
      </c>
      <c r="CL39" s="18">
        <f t="shared" si="27"/>
        <v>38389.735503321441</v>
      </c>
      <c r="CM39" s="18">
        <f t="shared" si="27"/>
        <v>38664.299331154041</v>
      </c>
      <c r="CN39" s="18">
        <f t="shared" si="27"/>
        <v>38931.728670968841</v>
      </c>
      <c r="CO39" s="18">
        <f t="shared" si="27"/>
        <v>39206.482186480112</v>
      </c>
      <c r="CP39" s="18">
        <f t="shared" si="27"/>
        <v>39482.027613780643</v>
      </c>
      <c r="CQ39" s="18">
        <f t="shared" si="27"/>
        <v>39758.351083587055</v>
      </c>
      <c r="CR39" s="18">
        <f t="shared" si="27"/>
        <v>40035.438703146334</v>
      </c>
      <c r="CS39" s="18">
        <f t="shared" si="27"/>
        <v>40313.276479731358</v>
      </c>
      <c r="CT39" s="18">
        <f t="shared" si="27"/>
        <v>40591.850319792953</v>
      </c>
      <c r="CU39" s="18">
        <f t="shared" si="27"/>
        <v>40871.14602478499</v>
      </c>
      <c r="CV39" s="18">
        <f t="shared" si="27"/>
        <v>41151.149296941367</v>
      </c>
      <c r="CW39" s="18">
        <f t="shared" si="27"/>
        <v>41431.845734207411</v>
      </c>
      <c r="CX39" s="18">
        <f t="shared" si="27"/>
        <v>41713.22084151375</v>
      </c>
      <c r="CY39" s="18">
        <f t="shared" si="27"/>
        <v>41995.260019037691</v>
      </c>
      <c r="CZ39" s="18">
        <f t="shared" si="27"/>
        <v>42277.948575092661</v>
      </c>
      <c r="DA39" s="18">
        <f t="shared" si="27"/>
        <v>42561.271718100928</v>
      </c>
      <c r="DB39" s="18">
        <f t="shared" si="27"/>
        <v>42845.214566421644</v>
      </c>
      <c r="DC39" s="18">
        <f t="shared" si="27"/>
        <v>43129.762143641332</v>
      </c>
      <c r="DD39" s="18">
        <f t="shared" si="27"/>
        <v>43414.899381575851</v>
      </c>
      <c r="DE39" s="18">
        <f t="shared" si="27"/>
        <v>43700.611119537811</v>
      </c>
      <c r="DF39" s="18">
        <f t="shared" si="27"/>
        <v>43986.882111908279</v>
      </c>
      <c r="DG39" s="18">
        <f t="shared" si="27"/>
        <v>44273.697023891837</v>
      </c>
      <c r="DH39" s="18">
        <f t="shared" si="27"/>
        <v>44561.040439275253</v>
      </c>
      <c r="DI39" s="18">
        <f t="shared" si="27"/>
        <v>44848.896862075293</v>
      </c>
      <c r="DJ39" s="18">
        <f t="shared" si="27"/>
        <v>45137.25070877988</v>
      </c>
      <c r="DK39" s="18">
        <f t="shared" si="27"/>
        <v>45426.086318976399</v>
      </c>
      <c r="DL39" s="18">
        <f t="shared" si="27"/>
        <v>45715.387950802571</v>
      </c>
      <c r="DM39" s="18">
        <f t="shared" si="27"/>
        <v>46005.139790672867</v>
      </c>
      <c r="DN39" s="18">
        <f t="shared" si="27"/>
        <v>46295.325951454004</v>
      </c>
      <c r="DO39" s="18">
        <f t="shared" si="27"/>
        <v>46585.930476963098</v>
      </c>
      <c r="DP39" s="18">
        <f t="shared" si="27"/>
        <v>46876.937339874647</v>
      </c>
      <c r="DQ39" s="18">
        <f t="shared" si="27"/>
        <v>47168.330445356281</v>
      </c>
      <c r="DR39" s="18">
        <f t="shared" si="27"/>
        <v>47460.093634273369</v>
      </c>
      <c r="DS39" s="18">
        <f t="shared" si="27"/>
        <v>47752.210681522884</v>
      </c>
      <c r="DT39" s="18">
        <f t="shared" si="27"/>
        <v>48044.665303501242</v>
      </c>
      <c r="DU39" s="18">
        <f t="shared" si="27"/>
        <v>48337.441160012248</v>
      </c>
      <c r="DV39" s="18">
        <f t="shared" si="27"/>
        <v>48630.521852107129</v>
      </c>
      <c r="DW39" s="18">
        <f t="shared" si="27"/>
        <v>48923.890929723901</v>
      </c>
      <c r="DX39" s="18">
        <f t="shared" si="27"/>
        <v>49217.531888564889</v>
      </c>
      <c r="DY39" s="18">
        <f t="shared" si="27"/>
        <v>49511.428169289931</v>
      </c>
      <c r="DZ39" s="18">
        <f t="shared" si="27"/>
        <v>49805.563165474436</v>
      </c>
      <c r="EA39" s="18">
        <f t="shared" ref="EA39:GL39" si="28">(1-EA61)*EA69</f>
        <v>50099.920226015565</v>
      </c>
      <c r="EB39" s="18">
        <f t="shared" si="28"/>
        <v>50394.482662277333</v>
      </c>
      <c r="EC39" s="18">
        <f t="shared" si="28"/>
        <v>50689.23374160027</v>
      </c>
      <c r="ED39" s="18">
        <f t="shared" si="28"/>
        <v>50984.156685666516</v>
      </c>
      <c r="EE39" s="18">
        <f t="shared" si="28"/>
        <v>51279.234682952811</v>
      </c>
      <c r="EF39" s="18">
        <f t="shared" si="28"/>
        <v>51574.450884595528</v>
      </c>
      <c r="EG39" s="18">
        <f t="shared" si="28"/>
        <v>51869.788405484258</v>
      </c>
      <c r="EH39" s="18">
        <f t="shared" si="28"/>
        <v>52165.230333567953</v>
      </c>
      <c r="EI39" s="18">
        <f t="shared" si="28"/>
        <v>52460.759719085378</v>
      </c>
      <c r="EJ39" s="18">
        <f t="shared" si="28"/>
        <v>52756.359600245945</v>
      </c>
      <c r="EK39" s="18">
        <f t="shared" si="28"/>
        <v>53052.012988285082</v>
      </c>
      <c r="EL39" s="18">
        <f t="shared" si="28"/>
        <v>53347.702867194428</v>
      </c>
      <c r="EM39" s="18">
        <f t="shared" si="28"/>
        <v>53643.412195813813</v>
      </c>
      <c r="EN39" s="18">
        <f t="shared" si="28"/>
        <v>53939.123922082967</v>
      </c>
      <c r="EO39" s="18">
        <f t="shared" si="28"/>
        <v>54234.820981727571</v>
      </c>
      <c r="EP39" s="18">
        <f t="shared" si="28"/>
        <v>54530.486297167758</v>
      </c>
      <c r="EQ39" s="18">
        <f t="shared" si="28"/>
        <v>54826.102778505847</v>
      </c>
      <c r="ER39" s="18">
        <f t="shared" si="28"/>
        <v>55121.653320524973</v>
      </c>
      <c r="ES39" s="18">
        <f t="shared" si="28"/>
        <v>55417.120814481423</v>
      </c>
      <c r="ET39" s="18">
        <f t="shared" si="28"/>
        <v>55712.488143405288</v>
      </c>
      <c r="EU39" s="18">
        <f t="shared" si="28"/>
        <v>56007.738181358131</v>
      </c>
      <c r="EV39" s="18">
        <f t="shared" si="28"/>
        <v>56302.853814180118</v>
      </c>
      <c r="EW39" s="18">
        <f t="shared" si="28"/>
        <v>56597.817917718356</v>
      </c>
      <c r="EX39" s="18">
        <f t="shared" si="28"/>
        <v>56892.613371186198</v>
      </c>
      <c r="EY39" s="18">
        <f t="shared" si="28"/>
        <v>57187.223059365548</v>
      </c>
      <c r="EZ39" s="18">
        <f t="shared" si="28"/>
        <v>57481.629870965618</v>
      </c>
      <c r="FA39" s="18">
        <f t="shared" si="28"/>
        <v>57775.816701044678</v>
      </c>
      <c r="FB39" s="18">
        <f t="shared" si="28"/>
        <v>58069.766458929909</v>
      </c>
      <c r="FC39" s="18">
        <f t="shared" si="28"/>
        <v>58363.46206213141</v>
      </c>
      <c r="FD39" s="18">
        <f t="shared" si="28"/>
        <v>58656.886446240009</v>
      </c>
      <c r="FE39" s="18">
        <f t="shared" si="28"/>
        <v>58950.022560200894</v>
      </c>
      <c r="FF39" s="18">
        <f t="shared" si="28"/>
        <v>59242.853371593032</v>
      </c>
      <c r="FG39" s="18">
        <f t="shared" si="28"/>
        <v>59535.361868442706</v>
      </c>
      <c r="FH39" s="18">
        <f t="shared" si="28"/>
        <v>59827.531070623707</v>
      </c>
      <c r="FI39" s="18">
        <f t="shared" si="28"/>
        <v>60119.34400686717</v>
      </c>
      <c r="FJ39" s="18">
        <f t="shared" si="28"/>
        <v>60410.783733747499</v>
      </c>
      <c r="FK39" s="18">
        <f t="shared" si="28"/>
        <v>60701.83333217453</v>
      </c>
      <c r="FL39" s="18">
        <f t="shared" si="28"/>
        <v>60992.475917607211</v>
      </c>
      <c r="FM39" s="18">
        <f t="shared" si="28"/>
        <v>61282.694632938415</v>
      </c>
      <c r="FN39" s="18">
        <f t="shared" si="28"/>
        <v>61572.472653730409</v>
      </c>
      <c r="FO39" s="18">
        <f t="shared" si="28"/>
        <v>61861.793190089993</v>
      </c>
      <c r="FP39" s="18">
        <f t="shared" si="28"/>
        <v>62150.639484533691</v>
      </c>
      <c r="FQ39" s="18">
        <f t="shared" si="28"/>
        <v>62438.994815657636</v>
      </c>
      <c r="FR39" s="18">
        <f t="shared" si="28"/>
        <v>62726.842494653254</v>
      </c>
      <c r="FS39" s="18">
        <f t="shared" si="28"/>
        <v>63014.165877418702</v>
      </c>
      <c r="FT39" s="18">
        <f t="shared" si="28"/>
        <v>63300.948354409746</v>
      </c>
      <c r="FU39" s="18">
        <f t="shared" si="28"/>
        <v>63587.173360523331</v>
      </c>
      <c r="FV39" s="18">
        <f t="shared" si="28"/>
        <v>63872.824465933336</v>
      </c>
      <c r="FW39" s="18">
        <f t="shared" si="28"/>
        <v>64157.885153973635</v>
      </c>
      <c r="FX39" s="18">
        <f t="shared" si="28"/>
        <v>64442.339172633023</v>
      </c>
      <c r="FY39" s="18">
        <f t="shared" si="28"/>
        <v>64726.170056562325</v>
      </c>
      <c r="FZ39" s="18">
        <f t="shared" si="28"/>
        <v>65009.361399469206</v>
      </c>
      <c r="GA39" s="18">
        <f t="shared" si="28"/>
        <v>65291.896929863149</v>
      </c>
      <c r="GB39" s="18">
        <f t="shared" si="28"/>
        <v>65573.760423798507</v>
      </c>
      <c r="GC39" s="18">
        <f t="shared" si="28"/>
        <v>65854.935725786432</v>
      </c>
      <c r="GD39" s="18">
        <f t="shared" si="28"/>
        <v>66135.406729923983</v>
      </c>
      <c r="GE39" s="18">
        <f t="shared" si="28"/>
        <v>66415.157390566033</v>
      </c>
      <c r="GF39" s="18">
        <f t="shared" si="28"/>
        <v>66694.171714615004</v>
      </c>
      <c r="GG39" s="18">
        <f t="shared" si="28"/>
        <v>66972.433773821787</v>
      </c>
      <c r="GH39" s="18">
        <f t="shared" si="28"/>
        <v>67249.927698779502</v>
      </c>
      <c r="GI39" s="18">
        <f t="shared" si="28"/>
        <v>67526.637690918971</v>
      </c>
      <c r="GJ39" s="18">
        <f t="shared" si="28"/>
        <v>67802.548009143182</v>
      </c>
      <c r="GK39" s="18">
        <f t="shared" si="28"/>
        <v>68079.442975164013</v>
      </c>
      <c r="GL39" s="18">
        <f t="shared" si="28"/>
        <v>68354.431229744703</v>
      </c>
      <c r="GM39" s="18">
        <f t="shared" ref="GM39:IX39" si="29">(1-GM61)*GM69</f>
        <v>68627.483581615379</v>
      </c>
      <c r="GN39" s="18">
        <f t="shared" si="29"/>
        <v>68898.570971010573</v>
      </c>
      <c r="GO39" s="18">
        <f t="shared" si="29"/>
        <v>69167.664481015701</v>
      </c>
      <c r="GP39" s="18">
        <f t="shared" si="29"/>
        <v>69434.735344295797</v>
      </c>
      <c r="GQ39" s="18">
        <f t="shared" si="29"/>
        <v>69699.754960090359</v>
      </c>
      <c r="GR39" s="18">
        <f t="shared" si="29"/>
        <v>69962.694881439369</v>
      </c>
      <c r="GS39" s="18">
        <f t="shared" si="29"/>
        <v>70223.526850242633</v>
      </c>
      <c r="GT39" s="18">
        <f t="shared" si="29"/>
        <v>70482.222785363803</v>
      </c>
      <c r="GU39" s="18">
        <f t="shared" si="29"/>
        <v>70738.754797106274</v>
      </c>
      <c r="GV39" s="18">
        <f t="shared" si="29"/>
        <v>70993.095193671179</v>
      </c>
      <c r="GW39" s="18">
        <f t="shared" si="29"/>
        <v>71245.216473256121</v>
      </c>
      <c r="GX39" s="18">
        <f t="shared" si="29"/>
        <v>71495.091341772961</v>
      </c>
      <c r="GY39" s="18">
        <f t="shared" si="29"/>
        <v>71742.692726188499</v>
      </c>
      <c r="GZ39" s="18">
        <f t="shared" si="29"/>
        <v>71987.993778126431</v>
      </c>
      <c r="HA39" s="18">
        <f t="shared" si="29"/>
        <v>72230.967863006081</v>
      </c>
      <c r="HB39" s="18">
        <f t="shared" si="29"/>
        <v>72471.588580776399</v>
      </c>
      <c r="HC39" s="18">
        <f t="shared" si="29"/>
        <v>72709.829769375778</v>
      </c>
      <c r="HD39" s="18">
        <f t="shared" si="29"/>
        <v>72945.665526063603</v>
      </c>
      <c r="HE39" s="18">
        <f t="shared" si="29"/>
        <v>73179.07030754631</v>
      </c>
      <c r="HF39" s="18">
        <f t="shared" si="29"/>
        <v>73410.018567846579</v>
      </c>
      <c r="HG39" s="18">
        <f t="shared" si="29"/>
        <v>73638.485138541058</v>
      </c>
      <c r="HH39" s="18">
        <f t="shared" si="29"/>
        <v>73864.445124707578</v>
      </c>
      <c r="HI39" s="18">
        <f t="shared" si="29"/>
        <v>74087.873890846808</v>
      </c>
      <c r="HJ39" s="18">
        <f t="shared" si="29"/>
        <v>74308.747080115005</v>
      </c>
      <c r="HK39" s="18">
        <f t="shared" si="29"/>
        <v>74527.040607490708</v>
      </c>
      <c r="HL39" s="18">
        <f t="shared" si="29"/>
        <v>74742.730662970513</v>
      </c>
      <c r="HM39" s="18">
        <f t="shared" si="29"/>
        <v>74955.793725465322</v>
      </c>
      <c r="HN39" s="18">
        <f t="shared" si="29"/>
        <v>75166.206563205211</v>
      </c>
      <c r="HO39" s="18">
        <f t="shared" si="29"/>
        <v>75373.94624349293</v>
      </c>
      <c r="HP39" s="18">
        <f t="shared" si="29"/>
        <v>75578.99012716602</v>
      </c>
      <c r="HQ39" s="18">
        <f t="shared" si="29"/>
        <v>75781.315902047878</v>
      </c>
      <c r="HR39" s="18">
        <f t="shared" si="29"/>
        <v>75980.901552562718</v>
      </c>
      <c r="HS39" s="18">
        <f t="shared" si="29"/>
        <v>76177.725335705836</v>
      </c>
      <c r="HT39" s="18">
        <f t="shared" si="29"/>
        <v>76371.765840787455</v>
      </c>
      <c r="HU39" s="18">
        <f t="shared" si="29"/>
        <v>76563.001974287516</v>
      </c>
      <c r="HV39" s="18">
        <f t="shared" si="29"/>
        <v>76751.412968690158</v>
      </c>
      <c r="HW39" s="18">
        <f t="shared" si="29"/>
        <v>76936.97838725381</v>
      </c>
      <c r="HX39" s="18">
        <f t="shared" si="29"/>
        <v>77119.678108785243</v>
      </c>
      <c r="HY39" s="18">
        <f t="shared" si="29"/>
        <v>77299.492350374348</v>
      </c>
      <c r="HZ39" s="18">
        <f t="shared" si="29"/>
        <v>77476.401666453952</v>
      </c>
      <c r="IA39" s="18">
        <f t="shared" si="29"/>
        <v>77650.38694998443</v>
      </c>
      <c r="IB39" s="18">
        <f t="shared" si="29"/>
        <v>77821.429435430095</v>
      </c>
      <c r="IC39" s="18">
        <f t="shared" si="29"/>
        <v>77989.510692639684</v>
      </c>
      <c r="ID39" s="18">
        <f t="shared" si="29"/>
        <v>78154.612641584681</v>
      </c>
      <c r="IE39" s="18">
        <f t="shared" si="29"/>
        <v>78316.717555029856</v>
      </c>
      <c r="IF39" s="18">
        <f t="shared" si="29"/>
        <v>78475.8080538793</v>
      </c>
      <c r="IG39" s="18">
        <f t="shared" si="29"/>
        <v>78631.867111902757</v>
      </c>
      <c r="IH39" s="18">
        <f t="shared" si="29"/>
        <v>78784.878043686593</v>
      </c>
      <c r="II39" s="18">
        <f t="shared" si="29"/>
        <v>78934.824535984095</v>
      </c>
      <c r="IJ39" s="18">
        <f t="shared" si="29"/>
        <v>79081.690642019923</v>
      </c>
      <c r="IK39" s="18">
        <f t="shared" si="29"/>
        <v>79225.460780122172</v>
      </c>
      <c r="IL39" s="18">
        <f t="shared" si="29"/>
        <v>79366.119734430264</v>
      </c>
      <c r="IM39" s="18">
        <f t="shared" si="29"/>
        <v>79503.652664583322</v>
      </c>
      <c r="IN39" s="18">
        <f t="shared" si="29"/>
        <v>79638.045098459173</v>
      </c>
      <c r="IO39" s="18">
        <f t="shared" si="29"/>
        <v>79769.282949241242</v>
      </c>
      <c r="IP39" s="18">
        <f t="shared" si="29"/>
        <v>79897.352505796414</v>
      </c>
      <c r="IQ39" s="18">
        <f t="shared" si="29"/>
        <v>80022.240418724745</v>
      </c>
      <c r="IR39" s="18">
        <f t="shared" si="29"/>
        <v>80143.933727307289</v>
      </c>
      <c r="IS39" s="18">
        <f t="shared" si="29"/>
        <v>80262.419856897366</v>
      </c>
      <c r="IT39" s="18">
        <f t="shared" si="29"/>
        <v>80377.686613261132</v>
      </c>
      <c r="IU39" s="18">
        <f t="shared" si="29"/>
        <v>80489.722192013651</v>
      </c>
      <c r="IV39" s="18">
        <f t="shared" si="29"/>
        <v>80598.515169017104</v>
      </c>
      <c r="IW39" s="18">
        <f t="shared" si="29"/>
        <v>80704.054513524577</v>
      </c>
      <c r="IX39" s="18">
        <f t="shared" si="29"/>
        <v>80806.329592965645</v>
      </c>
      <c r="IY39" s="18">
        <f t="shared" ref="IY39:KF39" si="30">(1-IY61)*IY69</f>
        <v>80905.330164813015</v>
      </c>
      <c r="IZ39" s="18">
        <f t="shared" si="30"/>
        <v>81001.046376432758</v>
      </c>
      <c r="JA39" s="18">
        <f t="shared" si="30"/>
        <v>81093.46878104248</v>
      </c>
      <c r="JB39" s="18">
        <f t="shared" si="30"/>
        <v>81182.588321940988</v>
      </c>
      <c r="JC39" s="18">
        <f t="shared" si="30"/>
        <v>81268.396344827575</v>
      </c>
      <c r="JD39" s="18">
        <f t="shared" si="30"/>
        <v>81350.8845842093</v>
      </c>
      <c r="JE39" s="18">
        <f t="shared" si="30"/>
        <v>81430.045174068771</v>
      </c>
      <c r="JF39" s="18">
        <f t="shared" si="30"/>
        <v>81505.870648768861</v>
      </c>
      <c r="JG39" s="18">
        <f t="shared" si="30"/>
        <v>81578.353940503919</v>
      </c>
      <c r="JH39" s="18">
        <f t="shared" si="30"/>
        <v>81647.488396222921</v>
      </c>
      <c r="JI39" s="18">
        <f t="shared" si="30"/>
        <v>81713.26775433046</v>
      </c>
      <c r="JJ39" s="18">
        <f t="shared" si="30"/>
        <v>81775.68616752814</v>
      </c>
      <c r="JK39" s="18">
        <f t="shared" si="30"/>
        <v>81834.738190052449</v>
      </c>
      <c r="JL39" s="18">
        <f t="shared" si="30"/>
        <v>81890.418781829401</v>
      </c>
      <c r="JM39" s="18">
        <f t="shared" si="30"/>
        <v>81942.723301753082</v>
      </c>
      <c r="JN39" s="18">
        <f t="shared" si="30"/>
        <v>81991.647515513672</v>
      </c>
      <c r="JO39" s="18">
        <f t="shared" si="30"/>
        <v>82037.187594013463</v>
      </c>
      <c r="JP39" s="18">
        <f t="shared" si="30"/>
        <v>82079.340115298925</v>
      </c>
      <c r="JQ39" s="18">
        <f t="shared" si="30"/>
        <v>82118.102061023834</v>
      </c>
      <c r="JR39" s="18">
        <f t="shared" si="30"/>
        <v>82153.470828801321</v>
      </c>
      <c r="JS39" s="18">
        <f t="shared" si="30"/>
        <v>82185.444203746272</v>
      </c>
      <c r="JT39" s="18">
        <f t="shared" si="30"/>
        <v>82214.020391189595</v>
      </c>
      <c r="JU39" s="18">
        <f t="shared" si="30"/>
        <v>82239.197997986441</v>
      </c>
      <c r="JV39" s="18">
        <f t="shared" si="30"/>
        <v>82260.976039355577</v>
      </c>
      <c r="JW39" s="18">
        <f t="shared" si="30"/>
        <v>82279.353933039834</v>
      </c>
      <c r="JX39" s="18">
        <f t="shared" si="30"/>
        <v>82294.331495712016</v>
      </c>
      <c r="JY39" s="18">
        <f t="shared" si="30"/>
        <v>82305.908951628095</v>
      </c>
      <c r="JZ39" s="18">
        <f t="shared" si="30"/>
        <v>82314.086938559936</v>
      </c>
      <c r="KA39" s="18">
        <f t="shared" si="30"/>
        <v>82318.866482618207</v>
      </c>
      <c r="KB39" s="18">
        <f t="shared" si="30"/>
        <v>82320.249016004062</v>
      </c>
      <c r="KC39" s="18">
        <f t="shared" si="30"/>
        <v>82318.23637928511</v>
      </c>
      <c r="KD39" s="18">
        <f t="shared" si="30"/>
        <v>82312.830813226683</v>
      </c>
      <c r="KE39" s="18">
        <f t="shared" si="30"/>
        <v>82304.034968017033</v>
      </c>
      <c r="KF39" s="18">
        <f t="shared" si="30"/>
        <v>82291.851888020436</v>
      </c>
    </row>
    <row r="40" spans="1:292" x14ac:dyDescent="0.2">
      <c r="B40" s="21"/>
    </row>
    <row r="41" spans="1:292" ht="19" x14ac:dyDescent="0.25">
      <c r="A41" s="20" t="s">
        <v>16</v>
      </c>
    </row>
    <row r="42" spans="1:292" x14ac:dyDescent="0.2">
      <c r="A42" t="s">
        <v>34</v>
      </c>
      <c r="B42" s="17">
        <v>301.09899999999999</v>
      </c>
      <c r="C42" s="16">
        <f t="shared" ref="C42:BN42" si="31">$B$26*B42+$B$31*$B$36*C39</f>
        <v>301.57478550174972</v>
      </c>
      <c r="D42" s="16">
        <f t="shared" si="31"/>
        <v>302.05970573465316</v>
      </c>
      <c r="E42" s="16">
        <f t="shared" si="31"/>
        <v>302.55394728570991</v>
      </c>
      <c r="F42" s="16">
        <f t="shared" si="31"/>
        <v>303.05769735514502</v>
      </c>
      <c r="G42" s="16">
        <f t="shared" si="31"/>
        <v>303.57114378093661</v>
      </c>
      <c r="H42" s="16">
        <f t="shared" si="31"/>
        <v>304.09447506883413</v>
      </c>
      <c r="I42" s="16">
        <f t="shared" si="31"/>
        <v>304.62788042865697</v>
      </c>
      <c r="J42" s="16">
        <f t="shared" si="31"/>
        <v>305.17154981711417</v>
      </c>
      <c r="K42" s="16">
        <f t="shared" si="31"/>
        <v>305.72567398783019</v>
      </c>
      <c r="L42" s="16">
        <f t="shared" si="31"/>
        <v>306.29044454932432</v>
      </c>
      <c r="M42" s="16">
        <f t="shared" si="31"/>
        <v>306.86495423195532</v>
      </c>
      <c r="N42" s="16">
        <f t="shared" si="31"/>
        <v>307.44997346820662</v>
      </c>
      <c r="O42" s="16">
        <f t="shared" si="31"/>
        <v>308.04631855102235</v>
      </c>
      <c r="P42" s="16">
        <f t="shared" si="31"/>
        <v>308.65485618400947</v>
      </c>
      <c r="Q42" s="16">
        <f t="shared" si="31"/>
        <v>309.27650849760664</v>
      </c>
      <c r="R42" s="16">
        <f t="shared" si="31"/>
        <v>309.9119166883259</v>
      </c>
      <c r="S42" s="16">
        <f t="shared" si="31"/>
        <v>310.56175608988701</v>
      </c>
      <c r="T42" s="16">
        <f t="shared" si="31"/>
        <v>311.22673934573493</v>
      </c>
      <c r="U42" s="16">
        <f t="shared" si="31"/>
        <v>311.90761986804858</v>
      </c>
      <c r="V42" s="16">
        <f t="shared" si="31"/>
        <v>312.60519561412264</v>
      </c>
      <c r="W42" s="16">
        <f t="shared" si="31"/>
        <v>313.32052945765412</v>
      </c>
      <c r="X42" s="16">
        <f t="shared" si="31"/>
        <v>314.05295435162094</v>
      </c>
      <c r="Y42" s="16">
        <f t="shared" si="31"/>
        <v>314.80169197366945</v>
      </c>
      <c r="Z42" s="16">
        <f t="shared" si="31"/>
        <v>315.56585345580862</v>
      </c>
      <c r="AA42" s="16">
        <f t="shared" si="31"/>
        <v>316.34444131974192</v>
      </c>
      <c r="AB42" s="16">
        <f t="shared" si="31"/>
        <v>317.13635272205374</v>
      </c>
      <c r="AC42" s="16">
        <f t="shared" si="31"/>
        <v>317.94038402187169</v>
      </c>
      <c r="AD42" s="16">
        <f t="shared" si="31"/>
        <v>318.75523666207556</v>
      </c>
      <c r="AE42" s="16">
        <f t="shared" si="31"/>
        <v>319.57952432800386</v>
      </c>
      <c r="AF42" s="16">
        <f t="shared" si="31"/>
        <v>320.41178132291611</v>
      </c>
      <c r="AG42" s="16">
        <f t="shared" si="31"/>
        <v>321.25029885853354</v>
      </c>
      <c r="AH42" s="16">
        <f t="shared" si="31"/>
        <v>322.09615457760111</v>
      </c>
      <c r="AI42" s="16">
        <f t="shared" si="31"/>
        <v>322.9504620172479</v>
      </c>
      <c r="AJ42" s="16">
        <f t="shared" si="31"/>
        <v>323.81437563636763</v>
      </c>
      <c r="AK42" s="16">
        <f t="shared" si="31"/>
        <v>324.68909631471553</v>
      </c>
      <c r="AL42" s="16">
        <f t="shared" si="31"/>
        <v>325.57587722255658</v>
      </c>
      <c r="AM42" s="16">
        <f t="shared" si="31"/>
        <v>326.47603011229035</v>
      </c>
      <c r="AN42" s="16">
        <f t="shared" si="31"/>
        <v>327.39093209039902</v>
      </c>
      <c r="AO42" s="16">
        <f t="shared" si="31"/>
        <v>328.32203293158574</v>
      </c>
      <c r="AP42" s="16">
        <f t="shared" si="31"/>
        <v>329.27086300502208</v>
      </c>
      <c r="AQ42" s="16">
        <f t="shared" si="31"/>
        <v>330.2381292448045</v>
      </c>
      <c r="AR42" s="16">
        <f t="shared" si="31"/>
        <v>331.22334406827963</v>
      </c>
      <c r="AS42" s="16">
        <f t="shared" si="31"/>
        <v>332.22596148566794</v>
      </c>
      <c r="AT42" s="16">
        <f t="shared" si="31"/>
        <v>333.24537741266204</v>
      </c>
      <c r="AU42" s="16">
        <f t="shared" si="31"/>
        <v>334.28093022221333</v>
      </c>
      <c r="AV42" s="16">
        <f t="shared" si="31"/>
        <v>335.33190160551698</v>
      </c>
      <c r="AW42" s="16">
        <f t="shared" si="31"/>
        <v>336.39751774662159</v>
      </c>
      <c r="AX42" s="16">
        <f t="shared" si="31"/>
        <v>337.47695081186413</v>
      </c>
      <c r="AY42" s="16">
        <f t="shared" si="31"/>
        <v>338.56932075223875</v>
      </c>
      <c r="AZ42" s="16">
        <f t="shared" si="31"/>
        <v>339.67369741457952</v>
      </c>
      <c r="BA42" s="16">
        <f t="shared" si="31"/>
        <v>340.78854503556164</v>
      </c>
      <c r="BB42" s="16">
        <f t="shared" si="31"/>
        <v>341.91613082019569</v>
      </c>
      <c r="BC42" s="16">
        <f t="shared" si="31"/>
        <v>343.05881031151455</v>
      </c>
      <c r="BD42" s="16">
        <f t="shared" si="31"/>
        <v>344.21904347454529</v>
      </c>
      <c r="BE42" s="16">
        <f t="shared" si="31"/>
        <v>345.39941211374293</v>
      </c>
      <c r="BF42" s="16">
        <f t="shared" si="31"/>
        <v>346.60263865824317</v>
      </c>
      <c r="BG42" s="16">
        <f t="shared" si="31"/>
        <v>347.83160655015843</v>
      </c>
      <c r="BH42" s="16">
        <f t="shared" si="31"/>
        <v>349.08938250104057</v>
      </c>
      <c r="BI42" s="16">
        <f t="shared" si="31"/>
        <v>350.3792409118073</v>
      </c>
      <c r="BJ42" s="16">
        <f t="shared" si="31"/>
        <v>351.70469078862754</v>
      </c>
      <c r="BK42" s="16">
        <f t="shared" si="31"/>
        <v>353.07077002614932</v>
      </c>
      <c r="BL42" s="16">
        <f t="shared" si="31"/>
        <v>354.47864139732974</v>
      </c>
      <c r="BM42" s="16">
        <f t="shared" si="31"/>
        <v>355.92948432886965</v>
      </c>
      <c r="BN42" s="16">
        <f t="shared" si="31"/>
        <v>357.42449440879921</v>
      </c>
      <c r="BO42" s="16">
        <f t="shared" ref="BO42:DZ42" si="32">$B$26*BN42+$B$31*$B$36*BO39</f>
        <v>358.96488278643608</v>
      </c>
      <c r="BP42" s="16">
        <f t="shared" si="32"/>
        <v>360.55187553773499</v>
      </c>
      <c r="BQ42" s="16">
        <f t="shared" si="32"/>
        <v>362.18671299539983</v>
      </c>
      <c r="BR42" s="16">
        <f t="shared" si="32"/>
        <v>363.8706490482374</v>
      </c>
      <c r="BS42" s="16">
        <f t="shared" si="32"/>
        <v>365.60495040872473</v>
      </c>
      <c r="BT42" s="16">
        <f t="shared" si="32"/>
        <v>367.39089585057815</v>
      </c>
      <c r="BU42" s="16">
        <f t="shared" si="32"/>
        <v>369.23076941706512</v>
      </c>
      <c r="BV42" s="16">
        <f t="shared" si="32"/>
        <v>371.12246988417138</v>
      </c>
      <c r="BW42" s="16">
        <f t="shared" si="32"/>
        <v>373.06360165952265</v>
      </c>
      <c r="BX42" s="16">
        <f t="shared" si="32"/>
        <v>375.05148044000464</v>
      </c>
      <c r="BY42" s="16">
        <f t="shared" si="32"/>
        <v>377.08314161625924</v>
      </c>
      <c r="BZ42" s="16">
        <f t="shared" si="32"/>
        <v>379.15535147416654</v>
      </c>
      <c r="CA42" s="16">
        <f t="shared" si="32"/>
        <v>381.26462115407207</v>
      </c>
      <c r="CB42" s="16">
        <f t="shared" si="32"/>
        <v>383.40722330030178</v>
      </c>
      <c r="CC42" s="16">
        <f t="shared" si="32"/>
        <v>385.57921128589032</v>
      </c>
      <c r="CD42" s="16">
        <f t="shared" si="32"/>
        <v>387.77644085854757</v>
      </c>
      <c r="CE42" s="16">
        <f t="shared" si="32"/>
        <v>389.9934646140731</v>
      </c>
      <c r="CF42" s="16">
        <f t="shared" si="32"/>
        <v>392.22995682073537</v>
      </c>
      <c r="CG42" s="16">
        <f t="shared" si="32"/>
        <v>394.48557595284313</v>
      </c>
      <c r="CH42" s="16">
        <f t="shared" si="32"/>
        <v>396.75996508671068</v>
      </c>
      <c r="CI42" s="16">
        <f t="shared" si="32"/>
        <v>399.05275247340052</v>
      </c>
      <c r="CJ42" s="16">
        <f t="shared" si="32"/>
        <v>401.36355215416756</v>
      </c>
      <c r="CK42" s="16">
        <f t="shared" si="32"/>
        <v>403.69196460931659</v>
      </c>
      <c r="CL42" s="16">
        <f t="shared" si="32"/>
        <v>406.03757744856955</v>
      </c>
      <c r="CM42" s="16">
        <f t="shared" si="32"/>
        <v>408.39996613770307</v>
      </c>
      <c r="CN42" s="16">
        <f t="shared" si="32"/>
        <v>410.77869475949927</v>
      </c>
      <c r="CO42" s="16">
        <f t="shared" si="32"/>
        <v>413.1742108210932</v>
      </c>
      <c r="CP42" s="16">
        <f t="shared" si="32"/>
        <v>415.58656270829522</v>
      </c>
      <c r="CQ42" s="16">
        <f t="shared" si="32"/>
        <v>418.01579795950238</v>
      </c>
      <c r="CR42" s="16">
        <f t="shared" si="32"/>
        <v>420.46196326426463</v>
      </c>
      <c r="CS42" s="16">
        <f t="shared" si="32"/>
        <v>422.92510445717619</v>
      </c>
      <c r="CT42" s="16">
        <f t="shared" si="32"/>
        <v>425.40526651171552</v>
      </c>
      <c r="CU42" s="16">
        <f t="shared" si="32"/>
        <v>427.9024935338299</v>
      </c>
      <c r="CV42" s="16">
        <f t="shared" si="32"/>
        <v>430.41682875587304</v>
      </c>
      <c r="CW42" s="16">
        <f t="shared" si="32"/>
        <v>432.94831453023312</v>
      </c>
      <c r="CX42" s="16">
        <f t="shared" si="32"/>
        <v>435.49699232364964</v>
      </c>
      <c r="CY42" s="16">
        <f t="shared" si="32"/>
        <v>438.06290271081286</v>
      </c>
      <c r="CZ42" s="16">
        <f t="shared" si="32"/>
        <v>440.64608536875102</v>
      </c>
      <c r="DA42" s="16">
        <f t="shared" si="32"/>
        <v>443.24657907072697</v>
      </c>
      <c r="DB42" s="16">
        <f t="shared" si="32"/>
        <v>445.86442168073535</v>
      </c>
      <c r="DC42" s="16">
        <f t="shared" si="32"/>
        <v>448.4996501477118</v>
      </c>
      <c r="DD42" s="16">
        <f t="shared" si="32"/>
        <v>451.15230049992607</v>
      </c>
      <c r="DE42" s="16">
        <f t="shared" si="32"/>
        <v>453.82240783932986</v>
      </c>
      <c r="DF42" s="16">
        <f t="shared" si="32"/>
        <v>456.51000633636744</v>
      </c>
      <c r="DG42" s="16">
        <f t="shared" si="32"/>
        <v>459.21512922452723</v>
      </c>
      <c r="DH42" s="16">
        <f t="shared" si="32"/>
        <v>461.93780879536695</v>
      </c>
      <c r="DI42" s="16">
        <f t="shared" si="32"/>
        <v>464.67807639363974</v>
      </c>
      <c r="DJ42" s="16">
        <f t="shared" si="32"/>
        <v>467.43596241194621</v>
      </c>
      <c r="DK42" s="16">
        <f t="shared" si="32"/>
        <v>470.21149628603564</v>
      </c>
      <c r="DL42" s="16">
        <f t="shared" si="32"/>
        <v>473.00470648982969</v>
      </c>
      <c r="DM42" s="16">
        <f t="shared" si="32"/>
        <v>475.81562053103983</v>
      </c>
      <c r="DN42" s="16">
        <f t="shared" si="32"/>
        <v>478.64426494667367</v>
      </c>
      <c r="DO42" s="16">
        <f t="shared" si="32"/>
        <v>481.49066529881611</v>
      </c>
      <c r="DP42" s="16">
        <f t="shared" si="32"/>
        <v>484.35484617028243</v>
      </c>
      <c r="DQ42" s="16">
        <f t="shared" si="32"/>
        <v>487.23683116049369</v>
      </c>
      <c r="DR42" s="16">
        <f t="shared" si="32"/>
        <v>490.1366428815478</v>
      </c>
      <c r="DS42" s="16">
        <f t="shared" si="32"/>
        <v>493.05430295418887</v>
      </c>
      <c r="DT42" s="16">
        <f t="shared" si="32"/>
        <v>495.98983200423282</v>
      </c>
      <c r="DU42" s="16">
        <f t="shared" si="32"/>
        <v>498.9432496591096</v>
      </c>
      <c r="DV42" s="16">
        <f t="shared" si="32"/>
        <v>501.91457454427336</v>
      </c>
      <c r="DW42" s="16">
        <f t="shared" si="32"/>
        <v>504.9038242800795</v>
      </c>
      <c r="DX42" s="16">
        <f t="shared" si="32"/>
        <v>507.9110154784708</v>
      </c>
      <c r="DY42" s="16">
        <f t="shared" si="32"/>
        <v>510.93616373961441</v>
      </c>
      <c r="DZ42" s="16">
        <f t="shared" si="32"/>
        <v>513.97928364902486</v>
      </c>
      <c r="EA42" s="16">
        <f t="shared" ref="EA42:GL42" si="33">$B$26*DZ42+$B$31*$B$36*EA39</f>
        <v>517.04038877483447</v>
      </c>
      <c r="EB42" s="16">
        <f t="shared" si="33"/>
        <v>520.1194916654996</v>
      </c>
      <c r="EC42" s="16">
        <f t="shared" si="33"/>
        <v>523.2166038471114</v>
      </c>
      <c r="ED42" s="16">
        <f t="shared" si="33"/>
        <v>526.33173582060567</v>
      </c>
      <c r="EE42" s="16">
        <f t="shared" si="33"/>
        <v>529.46489705973408</v>
      </c>
      <c r="EF42" s="16">
        <f t="shared" si="33"/>
        <v>532.61609600878285</v>
      </c>
      <c r="EG42" s="16">
        <f t="shared" si="33"/>
        <v>535.78534008035797</v>
      </c>
      <c r="EH42" s="16">
        <f t="shared" si="33"/>
        <v>538.97263565373896</v>
      </c>
      <c r="EI42" s="16">
        <f t="shared" si="33"/>
        <v>542.17798807257509</v>
      </c>
      <c r="EJ42" s="16">
        <f t="shared" si="33"/>
        <v>545.40140164415016</v>
      </c>
      <c r="EK42" s="16">
        <f t="shared" si="33"/>
        <v>548.64287963773438</v>
      </c>
      <c r="EL42" s="16">
        <f t="shared" si="33"/>
        <v>551.90242428291992</v>
      </c>
      <c r="EM42" s="16">
        <f t="shared" si="33"/>
        <v>555.18003676808416</v>
      </c>
      <c r="EN42" s="16">
        <f t="shared" si="33"/>
        <v>558.47571723972339</v>
      </c>
      <c r="EO42" s="16">
        <f t="shared" si="33"/>
        <v>561.78946480170691</v>
      </c>
      <c r="EP42" s="16">
        <f t="shared" si="33"/>
        <v>565.12127751446383</v>
      </c>
      <c r="EQ42" s="16">
        <f t="shared" si="33"/>
        <v>568.47115239423056</v>
      </c>
      <c r="ER42" s="16">
        <f t="shared" si="33"/>
        <v>571.83908541211463</v>
      </c>
      <c r="ES42" s="16">
        <f t="shared" si="33"/>
        <v>575.22507149387945</v>
      </c>
      <c r="ET42" s="16">
        <f t="shared" si="33"/>
        <v>578.62910451944151</v>
      </c>
      <c r="EU42" s="16">
        <f t="shared" si="33"/>
        <v>582.05117732232247</v>
      </c>
      <c r="EV42" s="16">
        <f t="shared" si="33"/>
        <v>585.49128169036885</v>
      </c>
      <c r="EW42" s="16">
        <f t="shared" si="33"/>
        <v>588.94940836514149</v>
      </c>
      <c r="EX42" s="16">
        <f t="shared" si="33"/>
        <v>592.42554704212102</v>
      </c>
      <c r="EY42" s="16">
        <f t="shared" si="33"/>
        <v>595.91968637104821</v>
      </c>
      <c r="EZ42" s="16">
        <f t="shared" si="33"/>
        <v>599.43181395616421</v>
      </c>
      <c r="FA42" s="16">
        <f t="shared" si="33"/>
        <v>602.96191635659807</v>
      </c>
      <c r="FB42" s="16">
        <f t="shared" si="33"/>
        <v>606.50997908723866</v>
      </c>
      <c r="FC42" s="16">
        <f t="shared" si="33"/>
        <v>610.07598661923487</v>
      </c>
      <c r="FD42" s="16">
        <f t="shared" si="33"/>
        <v>613.65992238110016</v>
      </c>
      <c r="FE42" s="16">
        <f t="shared" si="33"/>
        <v>617.26176875952842</v>
      </c>
      <c r="FF42" s="16">
        <f t="shared" si="33"/>
        <v>620.88150710053276</v>
      </c>
      <c r="FG42" s="16">
        <f t="shared" si="33"/>
        <v>624.51911771069456</v>
      </c>
      <c r="FH42" s="16">
        <f t="shared" si="33"/>
        <v>628.17457985910971</v>
      </c>
      <c r="FI42" s="16">
        <f t="shared" si="33"/>
        <v>631.8478717779293</v>
      </c>
      <c r="FJ42" s="16">
        <f t="shared" si="33"/>
        <v>635.53897066406125</v>
      </c>
      <c r="FK42" s="16">
        <f t="shared" si="33"/>
        <v>639.24785268065716</v>
      </c>
      <c r="FL42" s="16">
        <f t="shared" si="33"/>
        <v>642.97449295922297</v>
      </c>
      <c r="FM42" s="16">
        <f t="shared" si="33"/>
        <v>646.71886560129553</v>
      </c>
      <c r="FN42" s="16">
        <f t="shared" si="33"/>
        <v>650.48094368043849</v>
      </c>
      <c r="FO42" s="16">
        <f t="shared" si="33"/>
        <v>654.26069924435296</v>
      </c>
      <c r="FP42" s="16">
        <f t="shared" si="33"/>
        <v>658.05810331685802</v>
      </c>
      <c r="FQ42" s="16">
        <f t="shared" si="33"/>
        <v>661.87312590009469</v>
      </c>
      <c r="FR42" s="16">
        <f t="shared" si="33"/>
        <v>665.70573597651799</v>
      </c>
      <c r="FS42" s="16">
        <f t="shared" si="33"/>
        <v>669.55590151162824</v>
      </c>
      <c r="FT42" s="16">
        <f t="shared" si="33"/>
        <v>673.42358945608271</v>
      </c>
      <c r="FU42" s="16">
        <f t="shared" si="33"/>
        <v>677.30876574841068</v>
      </c>
      <c r="FV42" s="16">
        <f t="shared" si="33"/>
        <v>681.21139532327925</v>
      </c>
      <c r="FW42" s="16">
        <f t="shared" si="33"/>
        <v>685.13144210618702</v>
      </c>
      <c r="FX42" s="16">
        <f t="shared" si="33"/>
        <v>689.06886902963493</v>
      </c>
      <c r="FY42" s="16">
        <f t="shared" si="33"/>
        <v>693.02363802009086</v>
      </c>
      <c r="FZ42" s="16">
        <f t="shared" si="33"/>
        <v>696.99571000159847</v>
      </c>
      <c r="GA42" s="16">
        <f t="shared" si="33"/>
        <v>700.98504490401308</v>
      </c>
      <c r="GB42" s="16">
        <f t="shared" si="33"/>
        <v>704.99160166590718</v>
      </c>
      <c r="GC42" s="16">
        <f t="shared" si="33"/>
        <v>709.01533823875275</v>
      </c>
      <c r="GD42" s="16">
        <f t="shared" si="33"/>
        <v>713.05621158995109</v>
      </c>
      <c r="GE42" s="16">
        <f t="shared" si="33"/>
        <v>717.11417770651462</v>
      </c>
      <c r="GF42" s="16">
        <f t="shared" si="33"/>
        <v>721.1891915982776</v>
      </c>
      <c r="GG42" s="16">
        <f t="shared" si="33"/>
        <v>725.2812073018581</v>
      </c>
      <c r="GH42" s="16">
        <f t="shared" si="33"/>
        <v>729.39017788425349</v>
      </c>
      <c r="GI42" s="16">
        <f t="shared" si="33"/>
        <v>733.51605544716858</v>
      </c>
      <c r="GJ42" s="16">
        <f t="shared" si="33"/>
        <v>737.65879113052722</v>
      </c>
      <c r="GK42" s="16">
        <f t="shared" si="33"/>
        <v>741.81844509630969</v>
      </c>
      <c r="GL42" s="16">
        <f t="shared" si="33"/>
        <v>745.9949008444471</v>
      </c>
      <c r="GM42" s="16">
        <f t="shared" ref="GM42:IX42" si="34">$B$26*GL42+$B$31*$B$36*GM39</f>
        <v>750.18804009128382</v>
      </c>
      <c r="GN42" s="16">
        <f t="shared" si="34"/>
        <v>754.39774277761262</v>
      </c>
      <c r="GO42" s="16">
        <f t="shared" si="34"/>
        <v>758.62388707740263</v>
      </c>
      <c r="GP42" s="16">
        <f t="shared" si="34"/>
        <v>762.86634940693909</v>
      </c>
      <c r="GQ42" s="16">
        <f t="shared" si="34"/>
        <v>767.12500443500062</v>
      </c>
      <c r="GR42" s="16">
        <f t="shared" si="34"/>
        <v>771.39972509225652</v>
      </c>
      <c r="GS42" s="16">
        <f t="shared" si="34"/>
        <v>775.69038258280636</v>
      </c>
      <c r="GT42" s="16">
        <f t="shared" si="34"/>
        <v>779.99684639499208</v>
      </c>
      <c r="GU42" s="16">
        <f t="shared" si="34"/>
        <v>784.31898431309526</v>
      </c>
      <c r="GV42" s="16">
        <f t="shared" si="34"/>
        <v>788.65666242942859</v>
      </c>
      <c r="GW42" s="16">
        <f t="shared" si="34"/>
        <v>793.00974515594453</v>
      </c>
      <c r="GX42" s="16">
        <f t="shared" si="34"/>
        <v>797.37809523692681</v>
      </c>
      <c r="GY42" s="16">
        <f t="shared" si="34"/>
        <v>801.76157376249694</v>
      </c>
      <c r="GZ42" s="16">
        <f t="shared" si="34"/>
        <v>806.16004018234048</v>
      </c>
      <c r="HA42" s="16">
        <f t="shared" si="34"/>
        <v>810.57335231877016</v>
      </c>
      <c r="HB42" s="16">
        <f t="shared" si="34"/>
        <v>815.00136638105562</v>
      </c>
      <c r="HC42" s="16">
        <f t="shared" si="34"/>
        <v>819.44393697996452</v>
      </c>
      <c r="HD42" s="16">
        <f t="shared" si="34"/>
        <v>823.90091714360699</v>
      </c>
      <c r="HE42" s="16">
        <f t="shared" si="34"/>
        <v>828.37215833939808</v>
      </c>
      <c r="HF42" s="16">
        <f t="shared" si="34"/>
        <v>832.85751047389351</v>
      </c>
      <c r="HG42" s="16">
        <f t="shared" si="34"/>
        <v>837.3568219158584</v>
      </c>
      <c r="HH42" s="16">
        <f t="shared" si="34"/>
        <v>841.86993951297802</v>
      </c>
      <c r="HI42" s="16">
        <f t="shared" si="34"/>
        <v>846.39670860770877</v>
      </c>
      <c r="HJ42" s="16">
        <f t="shared" si="34"/>
        <v>850.93697305430385</v>
      </c>
      <c r="HK42" s="16">
        <f t="shared" si="34"/>
        <v>855.49057523542149</v>
      </c>
      <c r="HL42" s="16">
        <f t="shared" si="34"/>
        <v>860.05735607892893</v>
      </c>
      <c r="HM42" s="16">
        <f t="shared" si="34"/>
        <v>864.63715507555492</v>
      </c>
      <c r="HN42" s="16">
        <f t="shared" si="34"/>
        <v>869.22981029656671</v>
      </c>
      <c r="HO42" s="16">
        <f t="shared" si="34"/>
        <v>873.83515841204417</v>
      </c>
      <c r="HP42" s="16">
        <f t="shared" si="34"/>
        <v>878.45303470881402</v>
      </c>
      <c r="HQ42" s="16">
        <f t="shared" si="34"/>
        <v>883.0832731104291</v>
      </c>
      <c r="HR42" s="16">
        <f t="shared" si="34"/>
        <v>887.72570619529074</v>
      </c>
      <c r="HS42" s="16">
        <f t="shared" si="34"/>
        <v>892.38016521330235</v>
      </c>
      <c r="HT42" s="16">
        <f t="shared" si="34"/>
        <v>897.0464801061745</v>
      </c>
      <c r="HU42" s="16">
        <f t="shared" si="34"/>
        <v>901.72447952680352</v>
      </c>
      <c r="HV42" s="16">
        <f t="shared" si="34"/>
        <v>906.41399085919045</v>
      </c>
      <c r="HW42" s="16">
        <f t="shared" si="34"/>
        <v>911.11484023865171</v>
      </c>
      <c r="HX42" s="16">
        <f t="shared" si="34"/>
        <v>915.82685257109847</v>
      </c>
      <c r="HY42" s="16">
        <f t="shared" si="34"/>
        <v>920.54985155370639</v>
      </c>
      <c r="HZ42" s="16">
        <f t="shared" si="34"/>
        <v>925.28365969552669</v>
      </c>
      <c r="IA42" s="16">
        <f t="shared" si="34"/>
        <v>930.02809833817071</v>
      </c>
      <c r="IB42" s="16">
        <f t="shared" si="34"/>
        <v>934.78298767667548</v>
      </c>
      <c r="IC42" s="16">
        <f t="shared" si="34"/>
        <v>939.5481467799957</v>
      </c>
      <c r="ID42" s="16">
        <f t="shared" si="34"/>
        <v>944.32339361239656</v>
      </c>
      <c r="IE42" s="16">
        <f t="shared" si="34"/>
        <v>949.1085450550089</v>
      </c>
      <c r="IF42" s="16">
        <f t="shared" si="34"/>
        <v>953.90341692710092</v>
      </c>
      <c r="IG42" s="16">
        <f t="shared" si="34"/>
        <v>958.70782400763812</v>
      </c>
      <c r="IH42" s="16">
        <f t="shared" si="34"/>
        <v>963.52158005610738</v>
      </c>
      <c r="II42" s="16">
        <f t="shared" si="34"/>
        <v>968.34449783525599</v>
      </c>
      <c r="IJ42" s="16">
        <f t="shared" si="34"/>
        <v>973.17638913348344</v>
      </c>
      <c r="IK42" s="16">
        <f t="shared" si="34"/>
        <v>978.01706478714891</v>
      </c>
      <c r="IL42" s="16">
        <f t="shared" si="34"/>
        <v>982.86633470292259</v>
      </c>
      <c r="IM42" s="16">
        <f t="shared" si="34"/>
        <v>987.72400788072866</v>
      </c>
      <c r="IN42" s="16">
        <f t="shared" si="34"/>
        <v>992.58989243624455</v>
      </c>
      <c r="IO42" s="16">
        <f t="shared" si="34"/>
        <v>997.46379562444315</v>
      </c>
      <c r="IP42" s="16">
        <f t="shared" si="34"/>
        <v>1002.3455238625473</v>
      </c>
      <c r="IQ42" s="16">
        <f t="shared" si="34"/>
        <v>1007.2348827521314</v>
      </c>
      <c r="IR42" s="16">
        <f t="shared" si="34"/>
        <v>1012.1316771028698</v>
      </c>
      <c r="IS42" s="16">
        <f t="shared" si="34"/>
        <v>1017.0357109561263</v>
      </c>
      <c r="IT42" s="16">
        <f t="shared" si="34"/>
        <v>1021.9467876081966</v>
      </c>
      <c r="IU42" s="16">
        <f t="shared" si="34"/>
        <v>1026.8647096341285</v>
      </c>
      <c r="IV42" s="16">
        <f t="shared" si="34"/>
        <v>1031.7892789109555</v>
      </c>
      <c r="IW42" s="16">
        <f t="shared" si="34"/>
        <v>1036.7202966417319</v>
      </c>
      <c r="IX42" s="16">
        <f t="shared" si="34"/>
        <v>1041.657563379862</v>
      </c>
      <c r="IY42" s="16">
        <f t="shared" ref="IY42:KF42" si="35">$B$26*IX42+$B$31*$B$36*IY39</f>
        <v>1046.6008790529322</v>
      </c>
      <c r="IZ42" s="16">
        <f t="shared" si="35"/>
        <v>1051.5500429865322</v>
      </c>
      <c r="JA42" s="16">
        <f t="shared" si="35"/>
        <v>1056.5048539290538</v>
      </c>
      <c r="JB42" s="16">
        <f t="shared" si="35"/>
        <v>1061.4651100755243</v>
      </c>
      <c r="JC42" s="16">
        <f t="shared" si="35"/>
        <v>1066.4306090921932</v>
      </c>
      <c r="JD42" s="16">
        <f t="shared" si="35"/>
        <v>1071.4011481402883</v>
      </c>
      <c r="JE42" s="16">
        <f t="shared" si="35"/>
        <v>1076.376523900424</v>
      </c>
      <c r="JF42" s="16">
        <f t="shared" si="35"/>
        <v>1081.3565325970637</v>
      </c>
      <c r="JG42" s="16">
        <f t="shared" si="35"/>
        <v>1086.3409700228285</v>
      </c>
      <c r="JH42" s="16">
        <f t="shared" si="35"/>
        <v>1091.3296315638377</v>
      </c>
      <c r="JI42" s="16">
        <f t="shared" si="35"/>
        <v>1096.3223122236273</v>
      </c>
      <c r="JJ42" s="16">
        <f t="shared" si="35"/>
        <v>1101.3188066484631</v>
      </c>
      <c r="JK42" s="16">
        <f t="shared" si="35"/>
        <v>1106.3189091518752</v>
      </c>
      <c r="JL42" s="16">
        <f t="shared" si="35"/>
        <v>1111.322413739445</v>
      </c>
      <c r="JM42" s="16">
        <f t="shared" si="35"/>
        <v>1116.3291141331822</v>
      </c>
      <c r="JN42" s="16">
        <f t="shared" si="35"/>
        <v>1121.33880379638</v>
      </c>
      <c r="JO42" s="16">
        <f t="shared" si="35"/>
        <v>1126.3512759583743</v>
      </c>
      <c r="JP42" s="16">
        <f t="shared" si="35"/>
        <v>1131.3663236394191</v>
      </c>
      <c r="JQ42" s="16">
        <f t="shared" si="35"/>
        <v>1136.3837396753477</v>
      </c>
      <c r="JR42" s="16">
        <f t="shared" si="35"/>
        <v>1141.4033167429875</v>
      </c>
      <c r="JS42" s="16">
        <f t="shared" si="35"/>
        <v>1146.4248473838363</v>
      </c>
      <c r="JT42" s="16">
        <f t="shared" si="35"/>
        <v>1151.448124029738</v>
      </c>
      <c r="JU42" s="16">
        <f t="shared" si="35"/>
        <v>1156.4729390274149</v>
      </c>
      <c r="JV42" s="16">
        <f t="shared" si="35"/>
        <v>1161.4990846634196</v>
      </c>
      <c r="JW42" s="16">
        <f t="shared" si="35"/>
        <v>1166.5263531887283</v>
      </c>
      <c r="JX42" s="16">
        <f t="shared" si="35"/>
        <v>1171.5545368431162</v>
      </c>
      <c r="JY42" s="16">
        <f t="shared" si="35"/>
        <v>1176.5834278800608</v>
      </c>
      <c r="JZ42" s="16">
        <f t="shared" si="35"/>
        <v>1181.6128185920068</v>
      </c>
      <c r="KA42" s="16">
        <f t="shared" si="35"/>
        <v>1186.6425013340947</v>
      </c>
      <c r="KB42" s="16">
        <f t="shared" si="35"/>
        <v>1191.6722685489726</v>
      </c>
      <c r="KC42" s="16">
        <f t="shared" si="35"/>
        <v>1196.701912791747</v>
      </c>
      <c r="KD42" s="16">
        <f t="shared" si="35"/>
        <v>1201.7312267544351</v>
      </c>
      <c r="KE42" s="16">
        <f t="shared" si="35"/>
        <v>1206.7600032909809</v>
      </c>
      <c r="KF42" s="16">
        <f t="shared" si="35"/>
        <v>1211.7880354413389</v>
      </c>
    </row>
    <row r="43" spans="1:292" x14ac:dyDescent="0.2">
      <c r="A43" t="s">
        <v>35</v>
      </c>
      <c r="B43" s="17">
        <v>30.097999999999999</v>
      </c>
      <c r="C43" s="16">
        <f t="shared" ref="C43:BN43" si="36">$B$27*B43+$B$32*$B$36*C39</f>
        <v>30.747177197085918</v>
      </c>
      <c r="D43" s="16">
        <f t="shared" si="36"/>
        <v>31.40862192083674</v>
      </c>
      <c r="E43" s="16">
        <f t="shared" si="36"/>
        <v>32.082587479842353</v>
      </c>
      <c r="F43" s="16">
        <f t="shared" si="36"/>
        <v>32.769327429256805</v>
      </c>
      <c r="G43" s="16">
        <f t="shared" si="36"/>
        <v>33.469095607854932</v>
      </c>
      <c r="H43" s="16">
        <f t="shared" si="36"/>
        <v>34.182146183434014</v>
      </c>
      <c r="I43" s="16">
        <f t="shared" si="36"/>
        <v>34.908733707752674</v>
      </c>
      <c r="J43" s="16">
        <f t="shared" si="36"/>
        <v>35.649113181350934</v>
      </c>
      <c r="K43" s="16">
        <f t="shared" si="36"/>
        <v>36.403540129278618</v>
      </c>
      <c r="L43" s="16">
        <f t="shared" si="36"/>
        <v>37.172270688851164</v>
      </c>
      <c r="M43" s="16">
        <f t="shared" si="36"/>
        <v>37.953869710957179</v>
      </c>
      <c r="N43" s="16">
        <f t="shared" si="36"/>
        <v>38.749487074815235</v>
      </c>
      <c r="O43" s="16">
        <f t="shared" si="36"/>
        <v>39.560340050846698</v>
      </c>
      <c r="P43" s="16">
        <f t="shared" si="36"/>
        <v>40.387720115591513</v>
      </c>
      <c r="Q43" s="16">
        <f t="shared" si="36"/>
        <v>41.233000464747718</v>
      </c>
      <c r="R43" s="16">
        <f t="shared" si="36"/>
        <v>42.097118310270105</v>
      </c>
      <c r="S43" s="16">
        <f t="shared" si="36"/>
        <v>42.98106080459641</v>
      </c>
      <c r="T43" s="16">
        <f t="shared" si="36"/>
        <v>43.885869784055757</v>
      </c>
      <c r="U43" s="16">
        <f t="shared" si="36"/>
        <v>44.812646939983573</v>
      </c>
      <c r="V43" s="16">
        <f t="shared" si="36"/>
        <v>45.762559463876656</v>
      </c>
      <c r="W43" s="16">
        <f t="shared" si="36"/>
        <v>46.737178899949193</v>
      </c>
      <c r="X43" s="16">
        <f t="shared" si="36"/>
        <v>47.735411052559158</v>
      </c>
      <c r="Y43" s="16">
        <f t="shared" si="36"/>
        <v>48.75599354341179</v>
      </c>
      <c r="Z43" s="16">
        <f t="shared" si="36"/>
        <v>49.797497396841294</v>
      </c>
      <c r="AA43" s="16">
        <f t="shared" si="36"/>
        <v>50.858330475559079</v>
      </c>
      <c r="AB43" s="16">
        <f t="shared" si="36"/>
        <v>51.93674292211054</v>
      </c>
      <c r="AC43" s="16">
        <f t="shared" si="36"/>
        <v>53.030834619940862</v>
      </c>
      <c r="AD43" s="16">
        <f t="shared" si="36"/>
        <v>54.138564654776076</v>
      </c>
      <c r="AE43" s="16">
        <f t="shared" si="36"/>
        <v>55.257762715356321</v>
      </c>
      <c r="AF43" s="16">
        <f t="shared" si="36"/>
        <v>56.386142334737649</v>
      </c>
      <c r="AG43" s="16">
        <f t="shared" si="36"/>
        <v>57.521049349133037</v>
      </c>
      <c r="AH43" s="16">
        <f t="shared" si="36"/>
        <v>58.664123713398979</v>
      </c>
      <c r="AI43" s="16">
        <f t="shared" si="36"/>
        <v>59.817056092956427</v>
      </c>
      <c r="AJ43" s="16">
        <f t="shared" si="36"/>
        <v>60.98159545871637</v>
      </c>
      <c r="AK43" s="16">
        <f t="shared" si="36"/>
        <v>62.159557386828396</v>
      </c>
      <c r="AL43" s="16">
        <f t="shared" si="36"/>
        <v>63.352832905676067</v>
      </c>
      <c r="AM43" s="16">
        <f t="shared" si="36"/>
        <v>64.56339796772798</v>
      </c>
      <c r="AN43" s="16">
        <f t="shared" si="36"/>
        <v>65.79332363429117</v>
      </c>
      <c r="AO43" s="16">
        <f t="shared" si="36"/>
        <v>67.044787066383904</v>
      </c>
      <c r="AP43" s="16">
        <f t="shared" si="36"/>
        <v>68.320083427079354</v>
      </c>
      <c r="AQ43" s="16">
        <f t="shared" si="36"/>
        <v>69.620234742196061</v>
      </c>
      <c r="AR43" s="16">
        <f t="shared" si="36"/>
        <v>70.944422507852181</v>
      </c>
      <c r="AS43" s="16">
        <f t="shared" si="36"/>
        <v>72.291740614777311</v>
      </c>
      <c r="AT43" s="16">
        <f t="shared" si="36"/>
        <v>73.661196070238191</v>
      </c>
      <c r="AU43" s="16">
        <f t="shared" si="36"/>
        <v>75.051710085960039</v>
      </c>
      <c r="AV43" s="16">
        <f t="shared" si="36"/>
        <v>76.462119638745051</v>
      </c>
      <c r="AW43" s="16">
        <f t="shared" si="36"/>
        <v>77.891179509296691</v>
      </c>
      <c r="AX43" s="16">
        <f t="shared" si="36"/>
        <v>79.337564799782427</v>
      </c>
      <c r="AY43" s="16">
        <f t="shared" si="36"/>
        <v>80.799873925906496</v>
      </c>
      <c r="AZ43" s="16">
        <f t="shared" si="36"/>
        <v>82.276632075850273</v>
      </c>
      <c r="BA43" s="16">
        <f t="shared" si="36"/>
        <v>83.76543678710982</v>
      </c>
      <c r="BB43" s="16">
        <f t="shared" si="36"/>
        <v>85.26974292694338</v>
      </c>
      <c r="BC43" s="16">
        <f t="shared" si="36"/>
        <v>86.793131762815733</v>
      </c>
      <c r="BD43" s="16">
        <f t="shared" si="36"/>
        <v>88.339335359239627</v>
      </c>
      <c r="BE43" s="16">
        <f t="shared" si="36"/>
        <v>89.912262958980449</v>
      </c>
      <c r="BF43" s="16">
        <f t="shared" si="36"/>
        <v>91.516029396022589</v>
      </c>
      <c r="BG43" s="16">
        <f t="shared" si="36"/>
        <v>93.154985896590901</v>
      </c>
      <c r="BH43" s="16">
        <f t="shared" si="36"/>
        <v>94.833753669540485</v>
      </c>
      <c r="BI43" s="16">
        <f t="shared" si="36"/>
        <v>96.557260732744098</v>
      </c>
      <c r="BJ43" s="16">
        <f t="shared" si="36"/>
        <v>98.330782478105775</v>
      </c>
      <c r="BK43" s="16">
        <f t="shared" si="36"/>
        <v>100.16193192089023</v>
      </c>
      <c r="BL43" s="16">
        <f t="shared" si="36"/>
        <v>102.05233940705128</v>
      </c>
      <c r="BM43" s="16">
        <f t="shared" si="36"/>
        <v>104.00365641855645</v>
      </c>
      <c r="BN43" s="16">
        <f t="shared" si="36"/>
        <v>106.01755475768071</v>
      </c>
      <c r="BO43" s="16">
        <f t="shared" ref="BO43:DZ43" si="37">$B$27*BN43+$B$32*$B$36*BO39</f>
        <v>108.0957255679631</v>
      </c>
      <c r="BP43" s="16">
        <f t="shared" si="37"/>
        <v>110.23987830461334</v>
      </c>
      <c r="BQ43" s="16">
        <f t="shared" si="37"/>
        <v>112.45173965353912</v>
      </c>
      <c r="BR43" s="16">
        <f t="shared" si="37"/>
        <v>114.73305240602627</v>
      </c>
      <c r="BS43" s="16">
        <f t="shared" si="37"/>
        <v>117.08557428761328</v>
      </c>
      <c r="BT43" s="16">
        <f t="shared" si="37"/>
        <v>119.51107674403579</v>
      </c>
      <c r="BU43" s="16">
        <f t="shared" si="37"/>
        <v>122.01287291626959</v>
      </c>
      <c r="BV43" s="16">
        <f t="shared" si="37"/>
        <v>124.58752026569168</v>
      </c>
      <c r="BW43" s="16">
        <f t="shared" si="37"/>
        <v>127.2311328498058</v>
      </c>
      <c r="BX43" s="16">
        <f t="shared" si="37"/>
        <v>129.93939124609031</v>
      </c>
      <c r="BY43" s="16">
        <f t="shared" si="37"/>
        <v>132.70755667450908</v>
      </c>
      <c r="BZ43" s="16">
        <f t="shared" si="37"/>
        <v>135.53048938422566</v>
      </c>
      <c r="CA43" s="16">
        <f t="shared" si="37"/>
        <v>138.40267123242012</v>
      </c>
      <c r="CB43" s="16">
        <f t="shared" si="37"/>
        <v>141.31823233989539</v>
      </c>
      <c r="CC43" s="16">
        <f t="shared" si="37"/>
        <v>144.2709816352193</v>
      </c>
      <c r="CD43" s="16">
        <f t="shared" si="37"/>
        <v>147.25444103982116</v>
      </c>
      <c r="CE43" s="16">
        <f t="shared" si="37"/>
        <v>150.26014544742523</v>
      </c>
      <c r="CF43" s="16">
        <f t="shared" si="37"/>
        <v>153.28753253562235</v>
      </c>
      <c r="CG43" s="16">
        <f t="shared" si="37"/>
        <v>156.33601723056952</v>
      </c>
      <c r="CH43" s="16">
        <f t="shared" si="37"/>
        <v>159.40499237875716</v>
      </c>
      <c r="CI43" s="16">
        <f t="shared" si="37"/>
        <v>162.49382968889347</v>
      </c>
      <c r="CJ43" s="16">
        <f t="shared" si="37"/>
        <v>165.6018807368923</v>
      </c>
      <c r="CK43" s="16">
        <f t="shared" si="37"/>
        <v>168.72847801950135</v>
      </c>
      <c r="CL43" s="16">
        <f t="shared" si="37"/>
        <v>171.87293606889301</v>
      </c>
      <c r="CM43" s="16">
        <f t="shared" si="37"/>
        <v>175.03455261998948</v>
      </c>
      <c r="CN43" s="16">
        <f t="shared" si="37"/>
        <v>178.2126098273659</v>
      </c>
      <c r="CO43" s="16">
        <f t="shared" si="37"/>
        <v>181.4077509348007</v>
      </c>
      <c r="CP43" s="16">
        <f t="shared" si="37"/>
        <v>184.62000338368225</v>
      </c>
      <c r="CQ43" s="16">
        <f t="shared" si="37"/>
        <v>187.84939323619412</v>
      </c>
      <c r="CR43" s="16">
        <f t="shared" si="37"/>
        <v>191.09594517690334</v>
      </c>
      <c r="CS43" s="16">
        <f t="shared" si="37"/>
        <v>194.35968250715254</v>
      </c>
      <c r="CT43" s="16">
        <f t="shared" si="37"/>
        <v>197.64062713938804</v>
      </c>
      <c r="CU43" s="16">
        <f t="shared" si="37"/>
        <v>200.93879959111109</v>
      </c>
      <c r="CV43" s="16">
        <f t="shared" si="37"/>
        <v>204.25421897938858</v>
      </c>
      <c r="CW43" s="16">
        <f t="shared" si="37"/>
        <v>207.58690301490273</v>
      </c>
      <c r="CX43" s="16">
        <f t="shared" si="37"/>
        <v>210.93686799707658</v>
      </c>
      <c r="CY43" s="16">
        <f t="shared" si="37"/>
        <v>214.30412880810957</v>
      </c>
      <c r="CZ43" s="16">
        <f t="shared" si="37"/>
        <v>217.68869890824132</v>
      </c>
      <c r="DA43" s="16">
        <f t="shared" si="37"/>
        <v>221.09059033027361</v>
      </c>
      <c r="DB43" s="16">
        <f t="shared" si="37"/>
        <v>224.50981367503132</v>
      </c>
      <c r="DC43" s="16">
        <f t="shared" si="37"/>
        <v>227.94637810639338</v>
      </c>
      <c r="DD43" s="16">
        <f t="shared" si="37"/>
        <v>231.40029134661921</v>
      </c>
      <c r="DE43" s="16">
        <f t="shared" si="37"/>
        <v>234.87155967161951</v>
      </c>
      <c r="DF43" s="16">
        <f t="shared" si="37"/>
        <v>238.36018790695152</v>
      </c>
      <c r="DG43" s="16">
        <f t="shared" si="37"/>
        <v>241.8661794234265</v>
      </c>
      <c r="DH43" s="16">
        <f t="shared" si="37"/>
        <v>245.38953613345851</v>
      </c>
      <c r="DI43" s="16">
        <f t="shared" si="37"/>
        <v>248.93025848757796</v>
      </c>
      <c r="DJ43" s="16">
        <f t="shared" si="37"/>
        <v>252.48834547022582</v>
      </c>
      <c r="DK43" s="16">
        <f t="shared" si="37"/>
        <v>256.06379459655807</v>
      </c>
      <c r="DL43" s="16">
        <f t="shared" si="37"/>
        <v>259.65660190883148</v>
      </c>
      <c r="DM43" s="16">
        <f t="shared" si="37"/>
        <v>263.26676197371364</v>
      </c>
      <c r="DN43" s="16">
        <f t="shared" si="37"/>
        <v>266.89426787942892</v>
      </c>
      <c r="DO43" s="16">
        <f t="shared" si="37"/>
        <v>270.53911123333501</v>
      </c>
      <c r="DP43" s="16">
        <f t="shared" si="37"/>
        <v>274.20128215930941</v>
      </c>
      <c r="DQ43" s="16">
        <f t="shared" si="37"/>
        <v>277.88076929548481</v>
      </c>
      <c r="DR43" s="16">
        <f t="shared" si="37"/>
        <v>281.57755979229216</v>
      </c>
      <c r="DS43" s="16">
        <f t="shared" si="37"/>
        <v>285.2916393103522</v>
      </c>
      <c r="DT43" s="16">
        <f t="shared" si="37"/>
        <v>289.0229920190751</v>
      </c>
      <c r="DU43" s="16">
        <f t="shared" si="37"/>
        <v>292.77160059544292</v>
      </c>
      <c r="DV43" s="16">
        <f t="shared" si="37"/>
        <v>296.53744622259273</v>
      </c>
      <c r="DW43" s="16">
        <f t="shared" si="37"/>
        <v>300.32050858912152</v>
      </c>
      <c r="DX43" s="16">
        <f t="shared" si="37"/>
        <v>304.12076588809953</v>
      </c>
      <c r="DY43" s="16">
        <f t="shared" si="37"/>
        <v>307.93819481601059</v>
      </c>
      <c r="DZ43" s="16">
        <f t="shared" si="37"/>
        <v>311.77277057244328</v>
      </c>
      <c r="EA43" s="16">
        <f t="shared" ref="EA43:GL43" si="38">$B$27*DZ43+$B$32*$B$36*EA39</f>
        <v>315.62446686000925</v>
      </c>
      <c r="EB43" s="16">
        <f t="shared" si="38"/>
        <v>319.49325588493309</v>
      </c>
      <c r="EC43" s="16">
        <f t="shared" si="38"/>
        <v>323.37910835703104</v>
      </c>
      <c r="ED43" s="16">
        <f t="shared" si="38"/>
        <v>327.28199348953564</v>
      </c>
      <c r="EE43" s="16">
        <f t="shared" si="38"/>
        <v>331.20187900009148</v>
      </c>
      <c r="EF43" s="16">
        <f t="shared" si="38"/>
        <v>335.13873111135979</v>
      </c>
      <c r="EG43" s="16">
        <f t="shared" si="38"/>
        <v>339.09251455172381</v>
      </c>
      <c r="EH43" s="16">
        <f t="shared" si="38"/>
        <v>343.06319255686731</v>
      </c>
      <c r="EI43" s="16">
        <f t="shared" si="38"/>
        <v>347.05072687033618</v>
      </c>
      <c r="EJ43" s="16">
        <f t="shared" si="38"/>
        <v>351.05507774651272</v>
      </c>
      <c r="EK43" s="16">
        <f t="shared" si="38"/>
        <v>355.07620395217668</v>
      </c>
      <c r="EL43" s="16">
        <f t="shared" si="38"/>
        <v>359.11406276803689</v>
      </c>
      <c r="EM43" s="16">
        <f t="shared" si="38"/>
        <v>363.16860999045514</v>
      </c>
      <c r="EN43" s="16">
        <f t="shared" si="38"/>
        <v>367.23979993450507</v>
      </c>
      <c r="EO43" s="16">
        <f t="shared" si="38"/>
        <v>371.3275854368992</v>
      </c>
      <c r="EP43" s="16">
        <f t="shared" si="38"/>
        <v>375.43191785880504</v>
      </c>
      <c r="EQ43" s="16">
        <f t="shared" si="38"/>
        <v>379.55274708874668</v>
      </c>
      <c r="ER43" s="16">
        <f t="shared" si="38"/>
        <v>383.69002154521604</v>
      </c>
      <c r="ES43" s="16">
        <f t="shared" si="38"/>
        <v>387.8436881803853</v>
      </c>
      <c r="ET43" s="16">
        <f t="shared" si="38"/>
        <v>392.01369248336772</v>
      </c>
      <c r="EU43" s="16">
        <f t="shared" si="38"/>
        <v>396.19997848339938</v>
      </c>
      <c r="EV43" s="16">
        <f t="shared" si="38"/>
        <v>400.40248875496258</v>
      </c>
      <c r="EW43" s="16">
        <f t="shared" si="38"/>
        <v>404.62116442084852</v>
      </c>
      <c r="EX43" s="16">
        <f t="shared" si="38"/>
        <v>408.8559451564675</v>
      </c>
      <c r="EY43" s="16">
        <f t="shared" si="38"/>
        <v>413.106769194354</v>
      </c>
      <c r="EZ43" s="16">
        <f t="shared" si="38"/>
        <v>417.37357332850542</v>
      </c>
      <c r="FA43" s="16">
        <f t="shared" si="38"/>
        <v>421.65629291893612</v>
      </c>
      <c r="FB43" s="16">
        <f t="shared" si="38"/>
        <v>425.95486189696379</v>
      </c>
      <c r="FC43" s="16">
        <f t="shared" si="38"/>
        <v>430.26921276990902</v>
      </c>
      <c r="FD43" s="16">
        <f t="shared" si="38"/>
        <v>434.5992766267122</v>
      </c>
      <c r="FE43" s="16">
        <f t="shared" si="38"/>
        <v>438.94498314309112</v>
      </c>
      <c r="FF43" s="16">
        <f t="shared" si="38"/>
        <v>443.30626058718008</v>
      </c>
      <c r="FG43" s="16">
        <f t="shared" si="38"/>
        <v>447.68303582532445</v>
      </c>
      <c r="FH43" s="16">
        <f t="shared" si="38"/>
        <v>452.07523432893055</v>
      </c>
      <c r="FI43" s="16">
        <f t="shared" si="38"/>
        <v>456.48278017913577</v>
      </c>
      <c r="FJ43" s="16">
        <f t="shared" si="38"/>
        <v>460.90559607325059</v>
      </c>
      <c r="FK43" s="16">
        <f t="shared" si="38"/>
        <v>465.34360333085311</v>
      </c>
      <c r="FL43" s="16">
        <f t="shared" si="38"/>
        <v>469.79672190082664</v>
      </c>
      <c r="FM43" s="16">
        <f t="shared" si="38"/>
        <v>474.26487036770953</v>
      </c>
      <c r="FN43" s="16">
        <f t="shared" si="38"/>
        <v>478.74796595851927</v>
      </c>
      <c r="FO43" s="16">
        <f t="shared" si="38"/>
        <v>483.24592454973435</v>
      </c>
      <c r="FP43" s="16">
        <f t="shared" si="38"/>
        <v>487.75866067405627</v>
      </c>
      <c r="FQ43" s="16">
        <f t="shared" si="38"/>
        <v>492.2860875274975</v>
      </c>
      <c r="FR43" s="16">
        <f t="shared" si="38"/>
        <v>496.82811697612294</v>
      </c>
      <c r="FS43" s="16">
        <f t="shared" si="38"/>
        <v>501.38465956391099</v>
      </c>
      <c r="FT43" s="16">
        <f t="shared" si="38"/>
        <v>505.955624519639</v>
      </c>
      <c r="FU43" s="16">
        <f t="shared" si="38"/>
        <v>510.54091976467919</v>
      </c>
      <c r="FV43" s="16">
        <f t="shared" si="38"/>
        <v>515.14045192931098</v>
      </c>
      <c r="FW43" s="16">
        <f t="shared" si="38"/>
        <v>519.75412634811016</v>
      </c>
      <c r="FX43" s="16">
        <f t="shared" si="38"/>
        <v>524.38184708839094</v>
      </c>
      <c r="FY43" s="16">
        <f t="shared" si="38"/>
        <v>529.02351693363823</v>
      </c>
      <c r="FZ43" s="16">
        <f t="shared" si="38"/>
        <v>533.67903739259111</v>
      </c>
      <c r="GA43" s="16">
        <f t="shared" si="38"/>
        <v>538.3483087154209</v>
      </c>
      <c r="GB43" s="16">
        <f t="shared" si="38"/>
        <v>543.03122990166287</v>
      </c>
      <c r="GC43" s="16">
        <f t="shared" si="38"/>
        <v>547.72769871009154</v>
      </c>
      <c r="GD43" s="16">
        <f t="shared" si="38"/>
        <v>552.43761166679531</v>
      </c>
      <c r="GE43" s="16">
        <f t="shared" si="38"/>
        <v>557.16086407423165</v>
      </c>
      <c r="GF43" s="16">
        <f t="shared" si="38"/>
        <v>561.89735001953329</v>
      </c>
      <c r="GG43" s="16">
        <f t="shared" si="38"/>
        <v>566.6469623839464</v>
      </c>
      <c r="GH43" s="16">
        <f t="shared" si="38"/>
        <v>571.40959285168026</v>
      </c>
      <c r="GI43" s="16">
        <f t="shared" si="38"/>
        <v>576.18513191985835</v>
      </c>
      <c r="GJ43" s="16">
        <f t="shared" si="38"/>
        <v>580.97346890718711</v>
      </c>
      <c r="GK43" s="16">
        <f t="shared" si="38"/>
        <v>585.77466116310097</v>
      </c>
      <c r="GL43" s="16">
        <f t="shared" si="38"/>
        <v>590.58849409149639</v>
      </c>
      <c r="GM43" s="16">
        <f t="shared" ref="GM43:IX43" si="39">$B$27*GL43+$B$32*$B$36*GM39</f>
        <v>595.41475094265058</v>
      </c>
      <c r="GN43" s="16">
        <f t="shared" si="39"/>
        <v>600.25321283150811</v>
      </c>
      <c r="GO43" s="16">
        <f t="shared" si="39"/>
        <v>605.10365875698244</v>
      </c>
      <c r="GP43" s="16">
        <f t="shared" si="39"/>
        <v>609.96586562183847</v>
      </c>
      <c r="GQ43" s="16">
        <f t="shared" si="39"/>
        <v>614.83960825411657</v>
      </c>
      <c r="GR43" s="16">
        <f t="shared" si="39"/>
        <v>619.72465942729798</v>
      </c>
      <c r="GS43" s="16">
        <f t="shared" si="39"/>
        <v>624.62078988370911</v>
      </c>
      <c r="GT43" s="16">
        <f t="shared" si="39"/>
        <v>629.52776835674445</v>
      </c>
      <c r="GU43" s="16">
        <f t="shared" si="39"/>
        <v>634.44536159438826</v>
      </c>
      <c r="GV43" s="16">
        <f t="shared" si="39"/>
        <v>639.37333438327903</v>
      </c>
      <c r="GW43" s="16">
        <f t="shared" si="39"/>
        <v>644.31144957196489</v>
      </c>
      <c r="GX43" s="16">
        <f t="shared" si="39"/>
        <v>649.25946809576033</v>
      </c>
      <c r="GY43" s="16">
        <f t="shared" si="39"/>
        <v>654.2171490027888</v>
      </c>
      <c r="GZ43" s="16">
        <f t="shared" si="39"/>
        <v>659.18424948029235</v>
      </c>
      <c r="HA43" s="16">
        <f t="shared" si="39"/>
        <v>664.16052487984734</v>
      </c>
      <c r="HB43" s="16">
        <f t="shared" si="39"/>
        <v>669.1457287444606</v>
      </c>
      <c r="HC43" s="16">
        <f t="shared" si="39"/>
        <v>674.13961283591584</v>
      </c>
      <c r="HD43" s="16">
        <f t="shared" si="39"/>
        <v>679.14192716404978</v>
      </c>
      <c r="HE43" s="16">
        <f t="shared" si="39"/>
        <v>684.1524200253599</v>
      </c>
      <c r="HF43" s="16">
        <f t="shared" si="39"/>
        <v>689.17083800746582</v>
      </c>
      <c r="HG43" s="16">
        <f t="shared" si="39"/>
        <v>694.19692602930024</v>
      </c>
      <c r="HH43" s="16">
        <f t="shared" si="39"/>
        <v>699.23042737140895</v>
      </c>
      <c r="HI43" s="16">
        <f t="shared" si="39"/>
        <v>704.2710837048437</v>
      </c>
      <c r="HJ43" s="16">
        <f t="shared" si="39"/>
        <v>709.31863512178359</v>
      </c>
      <c r="HK43" s="16">
        <f t="shared" si="39"/>
        <v>714.37282016542974</v>
      </c>
      <c r="HL43" s="16">
        <f t="shared" si="39"/>
        <v>719.43337586011864</v>
      </c>
      <c r="HM43" s="16">
        <f t="shared" si="39"/>
        <v>724.50003774265804</v>
      </c>
      <c r="HN43" s="16">
        <f t="shared" si="39"/>
        <v>729.57253989361584</v>
      </c>
      <c r="HO43" s="16">
        <f t="shared" si="39"/>
        <v>734.65061496943827</v>
      </c>
      <c r="HP43" s="16">
        <f t="shared" si="39"/>
        <v>739.73399423396074</v>
      </c>
      <c r="HQ43" s="16">
        <f t="shared" si="39"/>
        <v>744.8224075929752</v>
      </c>
      <c r="HR43" s="16">
        <f t="shared" si="39"/>
        <v>749.91558362584669</v>
      </c>
      <c r="HS43" s="16">
        <f t="shared" si="39"/>
        <v>755.01324961478394</v>
      </c>
      <c r="HT43" s="16">
        <f t="shared" si="39"/>
        <v>760.11513157964589</v>
      </c>
      <c r="HU43" s="16">
        <f t="shared" si="39"/>
        <v>765.22095431122807</v>
      </c>
      <c r="HV43" s="16">
        <f t="shared" si="39"/>
        <v>770.33044140528818</v>
      </c>
      <c r="HW43" s="16">
        <f t="shared" si="39"/>
        <v>775.4433152969267</v>
      </c>
      <c r="HX43" s="16">
        <f t="shared" si="39"/>
        <v>780.5592972934412</v>
      </c>
      <c r="HY43" s="16">
        <f t="shared" si="39"/>
        <v>785.6781076092276</v>
      </c>
      <c r="HZ43" s="16">
        <f t="shared" si="39"/>
        <v>790.79946540049707</v>
      </c>
      <c r="IA43" s="16">
        <f t="shared" si="39"/>
        <v>795.92308880000883</v>
      </c>
      <c r="IB43" s="16">
        <f t="shared" si="39"/>
        <v>801.04869495198682</v>
      </c>
      <c r="IC43" s="16">
        <f t="shared" si="39"/>
        <v>806.17600004636574</v>
      </c>
      <c r="ID43" s="16">
        <f t="shared" si="39"/>
        <v>811.30471935432718</v>
      </c>
      <c r="IE43" s="16">
        <f t="shared" si="39"/>
        <v>816.4345672639904</v>
      </c>
      <c r="IF43" s="16">
        <f t="shared" si="39"/>
        <v>821.56525731556633</v>
      </c>
      <c r="IG43" s="16">
        <f t="shared" si="39"/>
        <v>826.69650223685971</v>
      </c>
      <c r="IH43" s="16">
        <f t="shared" si="39"/>
        <v>831.82801397754099</v>
      </c>
      <c r="II43" s="16">
        <f t="shared" si="39"/>
        <v>836.95950374627012</v>
      </c>
      <c r="IJ43" s="16">
        <f t="shared" si="39"/>
        <v>842.09068204718415</v>
      </c>
      <c r="IK43" s="16">
        <f t="shared" si="39"/>
        <v>847.22125871615458</v>
      </c>
      <c r="IL43" s="16">
        <f t="shared" si="39"/>
        <v>852.35094295701219</v>
      </c>
      <c r="IM43" s="16">
        <f t="shared" si="39"/>
        <v>857.47944337858291</v>
      </c>
      <c r="IN43" s="16">
        <f t="shared" si="39"/>
        <v>862.6064680309388</v>
      </c>
      <c r="IO43" s="16">
        <f t="shared" si="39"/>
        <v>867.73172444315446</v>
      </c>
      <c r="IP43" s="16">
        <f t="shared" si="39"/>
        <v>872.85491966005384</v>
      </c>
      <c r="IQ43" s="16">
        <f t="shared" si="39"/>
        <v>877.9757602775461</v>
      </c>
      <c r="IR43" s="16">
        <f t="shared" si="39"/>
        <v>883.09395248039607</v>
      </c>
      <c r="IS43" s="16">
        <f t="shared" si="39"/>
        <v>888.20920207964639</v>
      </c>
      <c r="IT43" s="16">
        <f t="shared" si="39"/>
        <v>893.32121454940409</v>
      </c>
      <c r="IU43" s="16">
        <f t="shared" si="39"/>
        <v>898.42969506441386</v>
      </c>
      <c r="IV43" s="16">
        <f t="shared" si="39"/>
        <v>903.53434853662452</v>
      </c>
      <c r="IW43" s="16">
        <f t="shared" si="39"/>
        <v>908.63487965289039</v>
      </c>
      <c r="IX43" s="16">
        <f t="shared" si="39"/>
        <v>913.7309929130198</v>
      </c>
      <c r="IY43" s="16">
        <f t="shared" ref="IY43:KF43" si="40">$B$27*IX43+$B$32*$B$36*IY39</f>
        <v>918.82239266695331</v>
      </c>
      <c r="IZ43" s="16">
        <f t="shared" si="40"/>
        <v>923.9087831518259</v>
      </c>
      <c r="JA43" s="16">
        <f t="shared" si="40"/>
        <v>928.98986853042766</v>
      </c>
      <c r="JB43" s="16">
        <f t="shared" si="40"/>
        <v>934.06535292807575</v>
      </c>
      <c r="JC43" s="16">
        <f t="shared" si="40"/>
        <v>939.13494047054303</v>
      </c>
      <c r="JD43" s="16">
        <f t="shared" si="40"/>
        <v>944.198335320605</v>
      </c>
      <c r="JE43" s="16">
        <f t="shared" si="40"/>
        <v>949.25524171548852</v>
      </c>
      <c r="JF43" s="16">
        <f t="shared" si="40"/>
        <v>954.30536400430276</v>
      </c>
      <c r="JG43" s="16">
        <f t="shared" si="40"/>
        <v>959.34840668512754</v>
      </c>
      <c r="JH43" s="16">
        <f t="shared" si="40"/>
        <v>964.38407444359086</v>
      </c>
      <c r="JI43" s="16">
        <f t="shared" si="40"/>
        <v>969.41207218914906</v>
      </c>
      <c r="JJ43" s="16">
        <f t="shared" si="40"/>
        <v>974.43210509341543</v>
      </c>
      <c r="JK43" s="16">
        <f t="shared" si="40"/>
        <v>979.44387862718315</v>
      </c>
      <c r="JL43" s="16">
        <f t="shared" si="40"/>
        <v>984.44709859773729</v>
      </c>
      <c r="JM43" s="16">
        <f t="shared" si="40"/>
        <v>989.44147118543162</v>
      </c>
      <c r="JN43" s="16">
        <f t="shared" si="40"/>
        <v>994.42670298090172</v>
      </c>
      <c r="JO43" s="16">
        <f t="shared" si="40"/>
        <v>999.40250102202583</v>
      </c>
      <c r="JP43" s="16">
        <f t="shared" si="40"/>
        <v>1004.3685728309661</v>
      </c>
      <c r="JQ43" s="16">
        <f t="shared" si="40"/>
        <v>1009.3246264507752</v>
      </c>
      <c r="JR43" s="16">
        <f t="shared" si="40"/>
        <v>1014.270370483064</v>
      </c>
      <c r="JS43" s="16">
        <f t="shared" si="40"/>
        <v>1019.2055141228898</v>
      </c>
      <c r="JT43" s="16">
        <f t="shared" si="40"/>
        <v>1024.129767196624</v>
      </c>
      <c r="JU43" s="16">
        <f t="shared" si="40"/>
        <v>1029.0428401979589</v>
      </c>
      <c r="JV43" s="16">
        <f t="shared" si="40"/>
        <v>1033.9444443244574</v>
      </c>
      <c r="JW43" s="16">
        <f t="shared" si="40"/>
        <v>1038.8342915134551</v>
      </c>
      <c r="JX43" s="16">
        <f t="shared" si="40"/>
        <v>1043.7120944775234</v>
      </c>
      <c r="JY43" s="16">
        <f t="shared" si="40"/>
        <v>1048.5775667406499</v>
      </c>
      <c r="JZ43" s="16">
        <f t="shared" si="40"/>
        <v>1053.430422674877</v>
      </c>
      <c r="KA43" s="16">
        <f t="shared" si="40"/>
        <v>1058.270377534473</v>
      </c>
      <c r="KB43" s="16">
        <f t="shared" si="40"/>
        <v>1063.0971474916767</v>
      </c>
      <c r="KC43" s="16">
        <f t="shared" si="40"/>
        <v>1067.9104496725586</v>
      </c>
      <c r="KD43" s="16">
        <f t="shared" si="40"/>
        <v>1072.7100021920162</v>
      </c>
      <c r="KE43" s="16">
        <f t="shared" si="40"/>
        <v>1077.4955241895393</v>
      </c>
      <c r="KF43" s="16">
        <f t="shared" si="40"/>
        <v>1082.2667358634428</v>
      </c>
    </row>
    <row r="44" spans="1:292" x14ac:dyDescent="0.2">
      <c r="A44" t="s">
        <v>36</v>
      </c>
      <c r="B44" s="17">
        <v>34.878</v>
      </c>
      <c r="C44" s="16">
        <f t="shared" ref="C44:BN44" si="41">$B$28*B44+$B$33*$B$36*C39</f>
        <v>35.581010314668383</v>
      </c>
      <c r="D44" s="16">
        <f t="shared" si="41"/>
        <v>36.297069883980441</v>
      </c>
      <c r="E44" s="16">
        <f t="shared" si="41"/>
        <v>37.026462843879358</v>
      </c>
      <c r="F44" s="16">
        <f t="shared" si="41"/>
        <v>37.769471025938579</v>
      </c>
      <c r="G44" s="16">
        <f t="shared" si="41"/>
        <v>38.526374048668345</v>
      </c>
      <c r="H44" s="16">
        <f t="shared" si="41"/>
        <v>39.297449421111835</v>
      </c>
      <c r="I44" s="16">
        <f t="shared" si="41"/>
        <v>40.082972660510222</v>
      </c>
      <c r="J44" s="16">
        <f t="shared" si="41"/>
        <v>40.883217424440019</v>
      </c>
      <c r="K44" s="16">
        <f t="shared" si="41"/>
        <v>41.698455658915435</v>
      </c>
      <c r="L44" s="16">
        <f t="shared" si="41"/>
        <v>42.528957764080083</v>
      </c>
      <c r="M44" s="16">
        <f t="shared" si="41"/>
        <v>43.372285579743618</v>
      </c>
      <c r="N44" s="16">
        <f t="shared" si="41"/>
        <v>44.230163400510406</v>
      </c>
      <c r="O44" s="16">
        <f t="shared" si="41"/>
        <v>45.104405263728481</v>
      </c>
      <c r="P44" s="16">
        <f t="shared" si="41"/>
        <v>45.996924945404757</v>
      </c>
      <c r="Q44" s="16">
        <f t="shared" si="41"/>
        <v>46.909746968943779</v>
      </c>
      <c r="R44" s="16">
        <f t="shared" si="41"/>
        <v>47.844177153684754</v>
      </c>
      <c r="S44" s="16">
        <f t="shared" si="41"/>
        <v>48.801587821505137</v>
      </c>
      <c r="T44" s="16">
        <f t="shared" si="41"/>
        <v>49.783424713456533</v>
      </c>
      <c r="U44" s="16">
        <f t="shared" si="41"/>
        <v>50.791214518770445</v>
      </c>
      <c r="V44" s="16">
        <f t="shared" si="41"/>
        <v>51.826573084030692</v>
      </c>
      <c r="W44" s="16">
        <f t="shared" si="41"/>
        <v>52.891746668846821</v>
      </c>
      <c r="X44" s="16">
        <f t="shared" si="41"/>
        <v>53.984693115762667</v>
      </c>
      <c r="Y44" s="16">
        <f t="shared" si="41"/>
        <v>55.103123769908954</v>
      </c>
      <c r="Z44" s="16">
        <f t="shared" si="41"/>
        <v>56.244508583813293</v>
      </c>
      <c r="AA44" s="16">
        <f t="shared" si="41"/>
        <v>57.406084121414594</v>
      </c>
      <c r="AB44" s="16">
        <f t="shared" si="41"/>
        <v>58.584864678899301</v>
      </c>
      <c r="AC44" s="16">
        <f t="shared" si="41"/>
        <v>59.777656511592717</v>
      </c>
      <c r="AD44" s="16">
        <f t="shared" si="41"/>
        <v>60.981075103233614</v>
      </c>
      <c r="AE44" s="16">
        <f t="shared" si="41"/>
        <v>62.191565348059207</v>
      </c>
      <c r="AF44" s="16">
        <f t="shared" si="41"/>
        <v>63.405424457085466</v>
      </c>
      <c r="AG44" s="16">
        <f t="shared" si="41"/>
        <v>64.618400963271412</v>
      </c>
      <c r="AH44" s="16">
        <f t="shared" si="41"/>
        <v>65.833159372520527</v>
      </c>
      <c r="AI44" s="16">
        <f t="shared" si="41"/>
        <v>67.052416781503851</v>
      </c>
      <c r="AJ44" s="16">
        <f t="shared" si="41"/>
        <v>68.278954546845313</v>
      </c>
      <c r="AK44" s="16">
        <f t="shared" si="41"/>
        <v>69.515630958822982</v>
      </c>
      <c r="AL44" s="16">
        <f t="shared" si="41"/>
        <v>70.76539465708359</v>
      </c>
      <c r="AM44" s="16">
        <f t="shared" si="41"/>
        <v>72.031298904993548</v>
      </c>
      <c r="AN44" s="16">
        <f t="shared" si="41"/>
        <v>73.316516854726203</v>
      </c>
      <c r="AO44" s="16">
        <f t="shared" si="41"/>
        <v>74.624357942072692</v>
      </c>
      <c r="AP44" s="16">
        <f t="shared" si="41"/>
        <v>75.95828556792253</v>
      </c>
      <c r="AQ44" s="16">
        <f t="shared" si="41"/>
        <v>77.319689728157613</v>
      </c>
      <c r="AR44" s="16">
        <f t="shared" si="41"/>
        <v>78.707001412356107</v>
      </c>
      <c r="AS44" s="16">
        <f t="shared" si="41"/>
        <v>80.118528898932894</v>
      </c>
      <c r="AT44" s="16">
        <f t="shared" si="41"/>
        <v>81.552460171717414</v>
      </c>
      <c r="AU44" s="16">
        <f t="shared" si="41"/>
        <v>83.00686589286542</v>
      </c>
      <c r="AV44" s="16">
        <f t="shared" si="41"/>
        <v>84.479703096970511</v>
      </c>
      <c r="AW44" s="16">
        <f t="shared" si="41"/>
        <v>85.968819607589808</v>
      </c>
      <c r="AX44" s="16">
        <f t="shared" si="41"/>
        <v>87.471959169443721</v>
      </c>
      <c r="AY44" s="16">
        <f t="shared" si="41"/>
        <v>88.986767282025767</v>
      </c>
      <c r="AZ44" s="16">
        <f t="shared" si="41"/>
        <v>90.510797715068364</v>
      </c>
      <c r="BA44" s="16">
        <f t="shared" si="41"/>
        <v>92.040146340414424</v>
      </c>
      <c r="BB44" s="16">
        <f t="shared" si="41"/>
        <v>93.580322586345162</v>
      </c>
      <c r="BC44" s="16">
        <f t="shared" si="41"/>
        <v>95.136979377641609</v>
      </c>
      <c r="BD44" s="16">
        <f t="shared" si="41"/>
        <v>96.715950800801679</v>
      </c>
      <c r="BE44" s="16">
        <f t="shared" si="41"/>
        <v>98.323292546059065</v>
      </c>
      <c r="BF44" s="16">
        <f t="shared" si="41"/>
        <v>99.965325173503757</v>
      </c>
      <c r="BG44" s="16">
        <f t="shared" si="41"/>
        <v>101.64868074441031</v>
      </c>
      <c r="BH44" s="16">
        <f t="shared" si="41"/>
        <v>103.38035342521606</v>
      </c>
      <c r="BI44" s="16">
        <f t="shared" si="41"/>
        <v>105.16775473771091</v>
      </c>
      <c r="BJ44" s="16">
        <f t="shared" si="41"/>
        <v>107.01877421152385</v>
      </c>
      <c r="BK44" s="16">
        <f t="shared" si="41"/>
        <v>108.94495889595247</v>
      </c>
      <c r="BL44" s="16">
        <f t="shared" si="41"/>
        <v>110.94816208760164</v>
      </c>
      <c r="BM44" s="16">
        <f t="shared" si="41"/>
        <v>113.03025320081846</v>
      </c>
      <c r="BN44" s="16">
        <f t="shared" si="41"/>
        <v>115.19311633925321</v>
      </c>
      <c r="BO44" s="16">
        <f t="shared" ref="BO44:DZ44" si="42">$B$28*BN44+$B$33*$B$36*BO39</f>
        <v>117.43864862166389</v>
      </c>
      <c r="BP44" s="16">
        <f t="shared" si="42"/>
        <v>119.7687584450036</v>
      </c>
      <c r="BQ44" s="16">
        <f t="shared" si="42"/>
        <v>122.18536368408262</v>
      </c>
      <c r="BR44" s="16">
        <f t="shared" si="42"/>
        <v>124.69038983968271</v>
      </c>
      <c r="BS44" s="16">
        <f t="shared" si="42"/>
        <v>127.28576813328596</v>
      </c>
      <c r="BT44" s="16">
        <f t="shared" si="42"/>
        <v>129.97343355353451</v>
      </c>
      <c r="BU44" s="16">
        <f t="shared" si="42"/>
        <v>132.75776962612576</v>
      </c>
      <c r="BV44" s="16">
        <f t="shared" si="42"/>
        <v>135.63230653429716</v>
      </c>
      <c r="BW44" s="16">
        <f t="shared" si="42"/>
        <v>138.58993670411152</v>
      </c>
      <c r="BX44" s="16">
        <f t="shared" si="42"/>
        <v>141.62293729127566</v>
      </c>
      <c r="BY44" s="16">
        <f t="shared" si="42"/>
        <v>144.72299912766894</v>
      </c>
      <c r="BZ44" s="16">
        <f t="shared" si="42"/>
        <v>147.88126216422151</v>
      </c>
      <c r="CA44" s="16">
        <f t="shared" si="42"/>
        <v>151.08835722635223</v>
      </c>
      <c r="CB44" s="16">
        <f t="shared" si="42"/>
        <v>154.33445383118686</v>
      </c>
      <c r="CC44" s="16">
        <f t="shared" si="42"/>
        <v>157.60931370192961</v>
      </c>
      <c r="CD44" s="16">
        <f t="shared" si="42"/>
        <v>160.90234952390369</v>
      </c>
      <c r="CE44" s="16">
        <f t="shared" si="42"/>
        <v>164.19990833334214</v>
      </c>
      <c r="CF44" s="16">
        <f t="shared" si="42"/>
        <v>167.50112761873629</v>
      </c>
      <c r="CG44" s="16">
        <f t="shared" si="42"/>
        <v>170.8051175682987</v>
      </c>
      <c r="CH44" s="16">
        <f t="shared" si="42"/>
        <v>174.11096241108831</v>
      </c>
      <c r="CI44" s="16">
        <f t="shared" si="42"/>
        <v>177.41772217527813</v>
      </c>
      <c r="CJ44" s="16">
        <f t="shared" si="42"/>
        <v>180.72443452793405</v>
      </c>
      <c r="CK44" s="16">
        <f t="shared" si="42"/>
        <v>184.03011667234691</v>
      </c>
      <c r="CL44" s="16">
        <f t="shared" si="42"/>
        <v>187.33376732207557</v>
      </c>
      <c r="CM44" s="16">
        <f t="shared" si="42"/>
        <v>190.63436873777394</v>
      </c>
      <c r="CN44" s="16">
        <f t="shared" si="42"/>
        <v>193.93088882114131</v>
      </c>
      <c r="CO44" s="16">
        <f t="shared" si="42"/>
        <v>197.22448391035866</v>
      </c>
      <c r="CP44" s="16">
        <f t="shared" si="42"/>
        <v>200.51531237003209</v>
      </c>
      <c r="CQ44" s="16">
        <f t="shared" si="42"/>
        <v>203.80352835316017</v>
      </c>
      <c r="CR44" s="16">
        <f t="shared" si="42"/>
        <v>207.08928185413495</v>
      </c>
      <c r="CS44" s="16">
        <f t="shared" si="42"/>
        <v>210.37271874952521</v>
      </c>
      <c r="CT44" s="16">
        <f t="shared" si="42"/>
        <v>213.65398083818476</v>
      </c>
      <c r="CU44" s="16">
        <f t="shared" si="42"/>
        <v>216.93320588019458</v>
      </c>
      <c r="CV44" s="16">
        <f t="shared" si="42"/>
        <v>220.21052763615089</v>
      </c>
      <c r="CW44" s="16">
        <f t="shared" si="42"/>
        <v>223.48607590516386</v>
      </c>
      <c r="CX44" s="16">
        <f t="shared" si="42"/>
        <v>226.75997656404158</v>
      </c>
      <c r="CY44" s="16">
        <f t="shared" si="42"/>
        <v>230.03235160418276</v>
      </c>
      <c r="CZ44" s="16">
        <f t="shared" si="42"/>
        <v>233.30331916991278</v>
      </c>
      <c r="DA44" s="16">
        <f t="shared" si="42"/>
        <v>236.57299359509784</v>
      </c>
      <c r="DB44" s="16">
        <f t="shared" si="42"/>
        <v>239.84148544074577</v>
      </c>
      <c r="DC44" s="16">
        <f t="shared" si="42"/>
        <v>243.10890153139385</v>
      </c>
      <c r="DD44" s="16">
        <f t="shared" si="42"/>
        <v>246.37534499145977</v>
      </c>
      <c r="DE44" s="16">
        <f t="shared" si="42"/>
        <v>249.64091528099439</v>
      </c>
      <c r="DF44" s="16">
        <f t="shared" si="42"/>
        <v>252.90570823209339</v>
      </c>
      <c r="DG44" s="16">
        <f t="shared" si="42"/>
        <v>256.16981608418183</v>
      </c>
      <c r="DH44" s="16">
        <f t="shared" si="42"/>
        <v>259.43332751999191</v>
      </c>
      <c r="DI44" s="16">
        <f t="shared" si="42"/>
        <v>262.69632770130568</v>
      </c>
      <c r="DJ44" s="16">
        <f t="shared" si="42"/>
        <v>265.95889830305117</v>
      </c>
      <c r="DK44" s="16">
        <f t="shared" si="42"/>
        <v>269.2211175485391</v>
      </c>
      <c r="DL44" s="16">
        <f t="shared" si="42"/>
        <v>272.48306024354264</v>
      </c>
      <c r="DM44" s="16">
        <f t="shared" si="42"/>
        <v>275.74479781138257</v>
      </c>
      <c r="DN44" s="16">
        <f t="shared" si="42"/>
        <v>279.00639832726699</v>
      </c>
      <c r="DO44" s="16">
        <f t="shared" si="42"/>
        <v>282.26792655284675</v>
      </c>
      <c r="DP44" s="16">
        <f t="shared" si="42"/>
        <v>285.52944396999214</v>
      </c>
      <c r="DQ44" s="16">
        <f t="shared" si="42"/>
        <v>288.79100881466326</v>
      </c>
      <c r="DR44" s="16">
        <f t="shared" si="42"/>
        <v>292.05267611080728</v>
      </c>
      <c r="DS44" s="16">
        <f t="shared" si="42"/>
        <v>295.31449770355061</v>
      </c>
      <c r="DT44" s="16">
        <f t="shared" si="42"/>
        <v>298.57652229306848</v>
      </c>
      <c r="DU44" s="16">
        <f t="shared" si="42"/>
        <v>301.83879546828689</v>
      </c>
      <c r="DV44" s="16">
        <f t="shared" si="42"/>
        <v>305.10135973980732</v>
      </c>
      <c r="DW44" s="16">
        <f t="shared" si="42"/>
        <v>308.36425457353835</v>
      </c>
      <c r="DX44" s="16">
        <f t="shared" si="42"/>
        <v>311.62751642340652</v>
      </c>
      <c r="DY44" s="16">
        <f t="shared" si="42"/>
        <v>314.89117876350656</v>
      </c>
      <c r="DZ44" s="16">
        <f t="shared" si="42"/>
        <v>318.15527212101699</v>
      </c>
      <c r="EA44" s="16">
        <f t="shared" ref="EA44:GL44" si="43">$B$28*DZ44+$B$33*$B$36*EA39</f>
        <v>321.41982410903597</v>
      </c>
      <c r="EB44" s="16">
        <f t="shared" si="43"/>
        <v>324.68485946005075</v>
      </c>
      <c r="EC44" s="16">
        <f t="shared" si="43"/>
        <v>327.95040005798182</v>
      </c>
      <c r="ED44" s="16">
        <f t="shared" si="43"/>
        <v>331.21646496955128</v>
      </c>
      <c r="EE44" s="16">
        <f t="shared" si="43"/>
        <v>334.48307047710284</v>
      </c>
      <c r="EF44" s="16">
        <f t="shared" si="43"/>
        <v>337.75023011035955</v>
      </c>
      <c r="EG44" s="16">
        <f t="shared" si="43"/>
        <v>341.01795467791948</v>
      </c>
      <c r="EH44" s="16">
        <f t="shared" si="43"/>
        <v>344.28625229972857</v>
      </c>
      <c r="EI44" s="16">
        <f t="shared" si="43"/>
        <v>347.55512843749779</v>
      </c>
      <c r="EJ44" s="16">
        <f t="shared" si="43"/>
        <v>350.82458592857432</v>
      </c>
      <c r="EK44" s="16">
        <f t="shared" si="43"/>
        <v>354.09462501711062</v>
      </c>
      <c r="EL44" s="16">
        <f t="shared" si="43"/>
        <v>357.3652433847742</v>
      </c>
      <c r="EM44" s="16">
        <f t="shared" si="43"/>
        <v>360.63643618136024</v>
      </c>
      <c r="EN44" s="16">
        <f t="shared" si="43"/>
        <v>363.90819605713648</v>
      </c>
      <c r="EO44" s="16">
        <f t="shared" si="43"/>
        <v>367.18051319455645</v>
      </c>
      <c r="EP44" s="16">
        <f t="shared" si="43"/>
        <v>370.45337533938283</v>
      </c>
      <c r="EQ44" s="16">
        <f t="shared" si="43"/>
        <v>373.72676783154151</v>
      </c>
      <c r="ER44" s="16">
        <f t="shared" si="43"/>
        <v>377.00067363511045</v>
      </c>
      <c r="ES44" s="16">
        <f t="shared" si="43"/>
        <v>380.27507336967903</v>
      </c>
      <c r="ET44" s="16">
        <f t="shared" si="43"/>
        <v>383.54994534058034</v>
      </c>
      <c r="EU44" s="16">
        <f t="shared" si="43"/>
        <v>386.8252655686054</v>
      </c>
      <c r="EV44" s="16">
        <f t="shared" si="43"/>
        <v>390.10100782243939</v>
      </c>
      <c r="EW44" s="16">
        <f t="shared" si="43"/>
        <v>393.37714364738764</v>
      </c>
      <c r="EX44" s="16">
        <f t="shared" si="43"/>
        <v>396.65364239572568</v>
      </c>
      <c r="EY44" s="16">
        <f t="shared" si="43"/>
        <v>399.93047125697291</v>
      </c>
      <c r="EZ44" s="16">
        <f t="shared" si="43"/>
        <v>403.20759528751302</v>
      </c>
      <c r="FA44" s="16">
        <f t="shared" si="43"/>
        <v>406.48497744018107</v>
      </c>
      <c r="FB44" s="16">
        <f t="shared" si="43"/>
        <v>409.76257859464505</v>
      </c>
      <c r="FC44" s="16">
        <f t="shared" si="43"/>
        <v>413.04035758646353</v>
      </c>
      <c r="FD44" s="16">
        <f t="shared" si="43"/>
        <v>416.31827123724241</v>
      </c>
      <c r="FE44" s="16">
        <f t="shared" si="43"/>
        <v>419.59627438367602</v>
      </c>
      <c r="FF44" s="16">
        <f t="shared" si="43"/>
        <v>422.87431990699213</v>
      </c>
      <c r="FG44" s="16">
        <f t="shared" si="43"/>
        <v>426.15235876227507</v>
      </c>
      <c r="FH44" s="16">
        <f t="shared" si="43"/>
        <v>429.43034000910905</v>
      </c>
      <c r="FI44" s="16">
        <f t="shared" si="43"/>
        <v>432.70821083835307</v>
      </c>
      <c r="FJ44" s="16">
        <f t="shared" si="43"/>
        <v>435.98591660141187</v>
      </c>
      <c r="FK44" s="16">
        <f t="shared" si="43"/>
        <v>439.26340083858616</v>
      </c>
      <c r="FL44" s="16">
        <f t="shared" si="43"/>
        <v>442.54060530857834</v>
      </c>
      <c r="FM44" s="16">
        <f t="shared" si="43"/>
        <v>445.81747001653258</v>
      </c>
      <c r="FN44" s="16">
        <f t="shared" si="43"/>
        <v>449.0939332424856</v>
      </c>
      <c r="FO44" s="16">
        <f t="shared" si="43"/>
        <v>452.36993156971738</v>
      </c>
      <c r="FP44" s="16">
        <f t="shared" si="43"/>
        <v>455.64539991240076</v>
      </c>
      <c r="FQ44" s="16">
        <f t="shared" si="43"/>
        <v>458.92027154343151</v>
      </c>
      <c r="FR44" s="16">
        <f t="shared" si="43"/>
        <v>462.19447812136082</v>
      </c>
      <c r="FS44" s="16">
        <f t="shared" si="43"/>
        <v>465.46794971878796</v>
      </c>
      <c r="FT44" s="16">
        <f t="shared" si="43"/>
        <v>468.74061484884544</v>
      </c>
      <c r="FU44" s="16">
        <f t="shared" si="43"/>
        <v>472.01240049281512</v>
      </c>
      <c r="FV44" s="16">
        <f t="shared" si="43"/>
        <v>475.28323214103506</v>
      </c>
      <c r="FW44" s="16">
        <f t="shared" si="43"/>
        <v>478.55303379985139</v>
      </c>
      <c r="FX44" s="16">
        <f t="shared" si="43"/>
        <v>481.82172805134132</v>
      </c>
      <c r="FY44" s="16">
        <f t="shared" si="43"/>
        <v>485.0892360403447</v>
      </c>
      <c r="FZ44" s="16">
        <f t="shared" si="43"/>
        <v>488.35547750263743</v>
      </c>
      <c r="GA44" s="16">
        <f t="shared" si="43"/>
        <v>491.62037080411909</v>
      </c>
      <c r="GB44" s="16">
        <f t="shared" si="43"/>
        <v>494.88383296635112</v>
      </c>
      <c r="GC44" s="16">
        <f t="shared" si="43"/>
        <v>498.14577969489704</v>
      </c>
      <c r="GD44" s="16">
        <f t="shared" si="43"/>
        <v>501.40612540444448</v>
      </c>
      <c r="GE44" s="16">
        <f t="shared" si="43"/>
        <v>504.66478324519477</v>
      </c>
      <c r="GF44" s="16">
        <f t="shared" si="43"/>
        <v>507.92166512773883</v>
      </c>
      <c r="GG44" s="16">
        <f t="shared" si="43"/>
        <v>511.17668174944924</v>
      </c>
      <c r="GH44" s="16">
        <f t="shared" si="43"/>
        <v>514.42974261961467</v>
      </c>
      <c r="GI44" s="16">
        <f t="shared" si="43"/>
        <v>517.68075608604113</v>
      </c>
      <c r="GJ44" s="16">
        <f t="shared" si="43"/>
        <v>520.92962935928563</v>
      </c>
      <c r="GK44" s="16">
        <f t="shared" si="43"/>
        <v>524.17653925736784</v>
      </c>
      <c r="GL44" s="16">
        <f t="shared" si="43"/>
        <v>527.4212253645178</v>
      </c>
      <c r="GM44" s="16">
        <f t="shared" ref="GM44:IX44" si="44">$B$28*GL44+$B$33*$B$36*GM39</f>
        <v>530.66342637005948</v>
      </c>
      <c r="GN44" s="16">
        <f t="shared" si="44"/>
        <v>533.90288010020106</v>
      </c>
      <c r="GO44" s="16">
        <f t="shared" si="44"/>
        <v>537.13932355110455</v>
      </c>
      <c r="GP44" s="16">
        <f t="shared" si="44"/>
        <v>540.37249292252443</v>
      </c>
      <c r="GQ44" s="16">
        <f t="shared" si="44"/>
        <v>543.60212365355028</v>
      </c>
      <c r="GR44" s="16">
        <f t="shared" si="44"/>
        <v>546.82795045594844</v>
      </c>
      <c r="GS44" s="16">
        <f t="shared" si="44"/>
        <v>550.04970735232871</v>
      </c>
      <c r="GT44" s="16">
        <f t="shared" si="44"/>
        <v>553.26712771201073</v>
      </c>
      <c r="GU44" s="16">
        <f t="shared" si="44"/>
        <v>556.47994428858465</v>
      </c>
      <c r="GV44" s="16">
        <f t="shared" si="44"/>
        <v>559.68788925794013</v>
      </c>
      <c r="GW44" s="16">
        <f t="shared" si="44"/>
        <v>562.89069425459581</v>
      </c>
      <c r="GX44" s="16">
        <f t="shared" si="44"/>
        <v>566.08809041020641</v>
      </c>
      <c r="GY44" s="16">
        <f t="shared" si="44"/>
        <v>569.27980839355882</v>
      </c>
      <c r="GZ44" s="16">
        <f t="shared" si="44"/>
        <v>572.46557845057373</v>
      </c>
      <c r="HA44" s="16">
        <f t="shared" si="44"/>
        <v>575.64513044213629</v>
      </c>
      <c r="HB44" s="16">
        <f t="shared" si="44"/>
        <v>578.81819388453732</v>
      </c>
      <c r="HC44" s="16">
        <f t="shared" si="44"/>
        <v>581.9844979898927</v>
      </c>
      <c r="HD44" s="16">
        <f t="shared" si="44"/>
        <v>585.14377170922785</v>
      </c>
      <c r="HE44" s="16">
        <f t="shared" si="44"/>
        <v>588.29574379004293</v>
      </c>
      <c r="HF44" s="16">
        <f t="shared" si="44"/>
        <v>591.44014277864153</v>
      </c>
      <c r="HG44" s="16">
        <f t="shared" si="44"/>
        <v>594.57669707961497</v>
      </c>
      <c r="HH44" s="16">
        <f t="shared" si="44"/>
        <v>597.70513499887898</v>
      </c>
      <c r="HI44" s="16">
        <f t="shared" si="44"/>
        <v>600.82518478401562</v>
      </c>
      <c r="HJ44" s="16">
        <f t="shared" si="44"/>
        <v>603.93657466696607</v>
      </c>
      <c r="HK44" s="16">
        <f t="shared" si="44"/>
        <v>607.03903290512255</v>
      </c>
      <c r="HL44" s="16">
        <f t="shared" si="44"/>
        <v>610.1322878223491</v>
      </c>
      <c r="HM44" s="16">
        <f t="shared" si="44"/>
        <v>613.21606785154279</v>
      </c>
      <c r="HN44" s="16">
        <f t="shared" si="44"/>
        <v>616.29010157668324</v>
      </c>
      <c r="HO44" s="16">
        <f t="shared" si="44"/>
        <v>619.35411777578531</v>
      </c>
      <c r="HP44" s="16">
        <f t="shared" si="44"/>
        <v>622.40784546244242</v>
      </c>
      <c r="HQ44" s="16">
        <f t="shared" si="44"/>
        <v>625.45101393184302</v>
      </c>
      <c r="HR44" s="16">
        <f t="shared" si="44"/>
        <v>628.48335280159995</v>
      </c>
      <c r="HS44" s="16">
        <f t="shared" si="44"/>
        <v>631.50459204841673</v>
      </c>
      <c r="HT44" s="16">
        <f t="shared" si="44"/>
        <v>634.51446205324828</v>
      </c>
      <c r="HU44" s="16">
        <f t="shared" si="44"/>
        <v>637.51269364357699</v>
      </c>
      <c r="HV44" s="16">
        <f t="shared" si="44"/>
        <v>640.4990181364501</v>
      </c>
      <c r="HW44" s="16">
        <f t="shared" si="44"/>
        <v>643.47316738165716</v>
      </c>
      <c r="HX44" s="16">
        <f t="shared" si="44"/>
        <v>646.43487380203737</v>
      </c>
      <c r="HY44" s="16">
        <f t="shared" si="44"/>
        <v>649.3838704366658</v>
      </c>
      <c r="HZ44" s="16">
        <f t="shared" si="44"/>
        <v>652.31989098331803</v>
      </c>
      <c r="IA44" s="16">
        <f t="shared" si="44"/>
        <v>655.24266984054339</v>
      </c>
      <c r="IB44" s="16">
        <f t="shared" si="44"/>
        <v>658.15194214962105</v>
      </c>
      <c r="IC44" s="16">
        <f t="shared" si="44"/>
        <v>661.04744383503225</v>
      </c>
      <c r="ID44" s="16">
        <f t="shared" si="44"/>
        <v>663.92891164660614</v>
      </c>
      <c r="IE44" s="16">
        <f t="shared" si="44"/>
        <v>666.79608320150157</v>
      </c>
      <c r="IF44" s="16">
        <f t="shared" si="44"/>
        <v>669.64869702492558</v>
      </c>
      <c r="IG44" s="16">
        <f t="shared" si="44"/>
        <v>672.48649259101592</v>
      </c>
      <c r="IH44" s="16">
        <f t="shared" si="44"/>
        <v>675.30921036136249</v>
      </c>
      <c r="II44" s="16">
        <f t="shared" si="44"/>
        <v>678.11659182772758</v>
      </c>
      <c r="IJ44" s="16">
        <f t="shared" si="44"/>
        <v>680.90837955333507</v>
      </c>
      <c r="IK44" s="16">
        <f t="shared" si="44"/>
        <v>683.68431721340028</v>
      </c>
      <c r="IL44" s="16">
        <f t="shared" si="44"/>
        <v>686.44414963522229</v>
      </c>
      <c r="IM44" s="16">
        <f t="shared" si="44"/>
        <v>689.18762283919523</v>
      </c>
      <c r="IN44" s="16">
        <f t="shared" si="44"/>
        <v>691.91448407817654</v>
      </c>
      <c r="IO44" s="16">
        <f t="shared" si="44"/>
        <v>694.62448187889424</v>
      </c>
      <c r="IP44" s="16">
        <f t="shared" si="44"/>
        <v>697.31736608135122</v>
      </c>
      <c r="IQ44" s="16">
        <f t="shared" si="44"/>
        <v>699.99288787560215</v>
      </c>
      <c r="IR44" s="16">
        <f t="shared" si="44"/>
        <v>702.6507998420899</v>
      </c>
      <c r="IS44" s="16">
        <f t="shared" si="44"/>
        <v>705.29085599104792</v>
      </c>
      <c r="IT44" s="16">
        <f t="shared" si="44"/>
        <v>707.9128118005234</v>
      </c>
      <c r="IU44" s="16">
        <f t="shared" si="44"/>
        <v>710.51642425530815</v>
      </c>
      <c r="IV44" s="16">
        <f t="shared" si="44"/>
        <v>713.10145188390334</v>
      </c>
      <c r="IW44" s="16">
        <f t="shared" si="44"/>
        <v>715.66765479696505</v>
      </c>
      <c r="IX44" s="16">
        <f t="shared" si="44"/>
        <v>718.21479472595342</v>
      </c>
      <c r="IY44" s="16">
        <f t="shared" ref="IY44:KF44" si="45">$B$28*IX44+$B$33*$B$36*IY39</f>
        <v>720.74263506003945</v>
      </c>
      <c r="IZ44" s="16">
        <f t="shared" si="45"/>
        <v>723.25094088249409</v>
      </c>
      <c r="JA44" s="16">
        <f t="shared" si="45"/>
        <v>725.73947900898963</v>
      </c>
      <c r="JB44" s="16">
        <f t="shared" si="45"/>
        <v>728.20801802301401</v>
      </c>
      <c r="JC44" s="16">
        <f t="shared" si="45"/>
        <v>730.65632831266316</v>
      </c>
      <c r="JD44" s="16">
        <f t="shared" si="45"/>
        <v>733.08418210489538</v>
      </c>
      <c r="JE44" s="16">
        <f t="shared" si="45"/>
        <v>735.49135350093002</v>
      </c>
      <c r="JF44" s="16">
        <f t="shared" si="45"/>
        <v>737.87761851130722</v>
      </c>
      <c r="JG44" s="16">
        <f t="shared" si="45"/>
        <v>740.2427550900934</v>
      </c>
      <c r="JH44" s="16">
        <f t="shared" si="45"/>
        <v>742.58654317117362</v>
      </c>
      <c r="JI44" s="16">
        <f t="shared" si="45"/>
        <v>744.90876470055184</v>
      </c>
      <c r="JJ44" s="16">
        <f t="shared" si="45"/>
        <v>747.20920367165343</v>
      </c>
      <c r="JK44" s="16">
        <f t="shared" si="45"/>
        <v>749.48764615823404</v>
      </c>
      <c r="JL44" s="16">
        <f t="shared" si="45"/>
        <v>751.74388034747221</v>
      </c>
      <c r="JM44" s="16">
        <f t="shared" si="45"/>
        <v>753.9776965716062</v>
      </c>
      <c r="JN44" s="16">
        <f t="shared" si="45"/>
        <v>756.18888734032384</v>
      </c>
      <c r="JO44" s="16">
        <f t="shared" si="45"/>
        <v>758.37724737247959</v>
      </c>
      <c r="JP44" s="16">
        <f t="shared" si="45"/>
        <v>760.54257362767601</v>
      </c>
      <c r="JQ44" s="16">
        <f t="shared" si="45"/>
        <v>762.68466533688968</v>
      </c>
      <c r="JR44" s="16">
        <f t="shared" si="45"/>
        <v>764.80332403454349</v>
      </c>
      <c r="JS44" s="16">
        <f t="shared" si="45"/>
        <v>766.89835358586902</v>
      </c>
      <c r="JT44" s="16">
        <f t="shared" si="45"/>
        <v>768.96956021882113</v>
      </c>
      <c r="JU44" s="16">
        <f t="shared" si="45"/>
        <v>771.01675255275347</v>
      </c>
      <c r="JV44" s="16">
        <f t="shared" si="45"/>
        <v>773.03974162773773</v>
      </c>
      <c r="JW44" s="16">
        <f t="shared" si="45"/>
        <v>775.03834093261037</v>
      </c>
      <c r="JX44" s="16">
        <f t="shared" si="45"/>
        <v>777.01236643210325</v>
      </c>
      <c r="JY44" s="16">
        <f t="shared" si="45"/>
        <v>778.96163659491117</v>
      </c>
      <c r="JZ44" s="16">
        <f t="shared" si="45"/>
        <v>780.88597242227445</v>
      </c>
      <c r="KA44" s="16">
        <f t="shared" si="45"/>
        <v>782.7851974723925</v>
      </c>
      <c r="KB44" s="16">
        <f t="shared" si="45"/>
        <v>784.65913788717796</v>
      </c>
      <c r="KC44" s="16">
        <f t="shared" si="45"/>
        <v>786.50762241899531</v>
      </c>
      <c r="KD44" s="16">
        <f t="shared" si="45"/>
        <v>788.33048245581131</v>
      </c>
      <c r="KE44" s="16">
        <f t="shared" si="45"/>
        <v>790.12755204739562</v>
      </c>
      <c r="KF44" s="16">
        <f t="shared" si="45"/>
        <v>791.89866792887653</v>
      </c>
    </row>
    <row r="45" spans="1:292" x14ac:dyDescent="0.2">
      <c r="A45" t="s">
        <v>37</v>
      </c>
      <c r="B45" s="17">
        <v>12.356999999999999</v>
      </c>
      <c r="C45" s="16">
        <f t="shared" ref="C45:BN45" si="46">$B$29*B45+$B$34*$B$36*C39</f>
        <v>12.566055557364187</v>
      </c>
      <c r="D45" s="16">
        <f t="shared" si="46"/>
        <v>12.780735218656659</v>
      </c>
      <c r="E45" s="16">
        <f t="shared" si="46"/>
        <v>13.001076517654514</v>
      </c>
      <c r="F45" s="16">
        <f t="shared" si="46"/>
        <v>13.22711602322777</v>
      </c>
      <c r="G45" s="16">
        <f t="shared" si="46"/>
        <v>13.458889441630108</v>
      </c>
      <c r="H45" s="16">
        <f t="shared" si="46"/>
        <v>13.69643172350481</v>
      </c>
      <c r="I45" s="16">
        <f t="shared" si="46"/>
        <v>13.939777176855497</v>
      </c>
      <c r="J45" s="16">
        <f t="shared" si="46"/>
        <v>14.188959586103516</v>
      </c>
      <c r="K45" s="16">
        <f t="shared" si="46"/>
        <v>14.444012338202313</v>
      </c>
      <c r="L45" s="16">
        <f t="shared" si="46"/>
        <v>14.704968556841997</v>
      </c>
      <c r="M45" s="16">
        <f t="shared" si="46"/>
        <v>14.96974624622862</v>
      </c>
      <c r="N45" s="16">
        <f t="shared" si="46"/>
        <v>15.239608698682266</v>
      </c>
      <c r="O45" s="16">
        <f t="shared" si="46"/>
        <v>15.515835231798</v>
      </c>
      <c r="P45" s="16">
        <f t="shared" si="46"/>
        <v>15.799729023361049</v>
      </c>
      <c r="Q45" s="16">
        <f t="shared" si="46"/>
        <v>16.092625394767619</v>
      </c>
      <c r="R45" s="16">
        <f t="shared" si="46"/>
        <v>16.39524312714958</v>
      </c>
      <c r="S45" s="16">
        <f t="shared" si="46"/>
        <v>16.708325588408801</v>
      </c>
      <c r="T45" s="16">
        <f t="shared" si="46"/>
        <v>17.032645429647509</v>
      </c>
      <c r="U45" s="16">
        <f t="shared" si="46"/>
        <v>17.369009564251087</v>
      </c>
      <c r="V45" s="16">
        <f t="shared" si="46"/>
        <v>17.718264472863968</v>
      </c>
      <c r="W45" s="16">
        <f t="shared" si="46"/>
        <v>18.081717733972731</v>
      </c>
      <c r="X45" s="16">
        <f t="shared" si="46"/>
        <v>18.457275457601966</v>
      </c>
      <c r="Y45" s="16">
        <f t="shared" si="46"/>
        <v>18.842749380105609</v>
      </c>
      <c r="Z45" s="16">
        <f t="shared" si="46"/>
        <v>19.23586365869577</v>
      </c>
      <c r="AA45" s="16">
        <f t="shared" si="46"/>
        <v>19.634263596356146</v>
      </c>
      <c r="AB45" s="16">
        <f t="shared" si="46"/>
        <v>20.03552638727901</v>
      </c>
      <c r="AC45" s="16">
        <f t="shared" si="46"/>
        <v>20.437173791672521</v>
      </c>
      <c r="AD45" s="16">
        <f t="shared" si="46"/>
        <v>20.836686612547133</v>
      </c>
      <c r="AE45" s="16">
        <f t="shared" si="46"/>
        <v>21.231520802214732</v>
      </c>
      <c r="AF45" s="16">
        <f t="shared" si="46"/>
        <v>21.619124988589444</v>
      </c>
      <c r="AG45" s="16">
        <f t="shared" si="46"/>
        <v>21.996626067724016</v>
      </c>
      <c r="AH45" s="16">
        <f t="shared" si="46"/>
        <v>22.366673588266558</v>
      </c>
      <c r="AI45" s="16">
        <f t="shared" si="46"/>
        <v>22.731834766142324</v>
      </c>
      <c r="AJ45" s="16">
        <f t="shared" si="46"/>
        <v>23.094608856003177</v>
      </c>
      <c r="AK45" s="16">
        <f t="shared" si="46"/>
        <v>23.457441608827349</v>
      </c>
      <c r="AL45" s="16">
        <f t="shared" si="46"/>
        <v>23.822739616201556</v>
      </c>
      <c r="AM45" s="16">
        <f t="shared" si="46"/>
        <v>24.192884646651997</v>
      </c>
      <c r="AN45" s="16">
        <f t="shared" si="46"/>
        <v>24.570248086685314</v>
      </c>
      <c r="AO45" s="16">
        <f t="shared" si="46"/>
        <v>24.957205599530887</v>
      </c>
      <c r="AP45" s="16">
        <f t="shared" si="46"/>
        <v>25.35615212360894</v>
      </c>
      <c r="AQ45" s="16">
        <f t="shared" si="46"/>
        <v>25.767762253046619</v>
      </c>
      <c r="AR45" s="16">
        <f t="shared" si="46"/>
        <v>26.190374896933424</v>
      </c>
      <c r="AS45" s="16">
        <f t="shared" si="46"/>
        <v>26.622311535863822</v>
      </c>
      <c r="AT45" s="16">
        <f t="shared" si="46"/>
        <v>27.061877818723204</v>
      </c>
      <c r="AU45" s="16">
        <f t="shared" si="46"/>
        <v>27.507365528231571</v>
      </c>
      <c r="AV45" s="16">
        <f t="shared" si="46"/>
        <v>27.957055028814437</v>
      </c>
      <c r="AW45" s="16">
        <f t="shared" si="46"/>
        <v>28.409218177758554</v>
      </c>
      <c r="AX45" s="16">
        <f t="shared" si="46"/>
        <v>28.862121675496432</v>
      </c>
      <c r="AY45" s="16">
        <f t="shared" si="46"/>
        <v>29.314030826294648</v>
      </c>
      <c r="AZ45" s="16">
        <f t="shared" si="46"/>
        <v>29.763213677979447</v>
      </c>
      <c r="BA45" s="16">
        <f t="shared" si="46"/>
        <v>30.206872584438845</v>
      </c>
      <c r="BB45" s="16">
        <f t="shared" si="46"/>
        <v>30.649683120932846</v>
      </c>
      <c r="BC45" s="16">
        <f t="shared" si="46"/>
        <v>31.096223642618263</v>
      </c>
      <c r="BD45" s="16">
        <f t="shared" si="46"/>
        <v>31.551011769142779</v>
      </c>
      <c r="BE45" s="16">
        <f t="shared" si="46"/>
        <v>32.018541349338484</v>
      </c>
      <c r="BF45" s="16">
        <f t="shared" si="46"/>
        <v>32.503319944660099</v>
      </c>
      <c r="BG45" s="16">
        <f t="shared" si="46"/>
        <v>33.00990725408731</v>
      </c>
      <c r="BH45" s="16">
        <f t="shared" si="46"/>
        <v>33.542954936561728</v>
      </c>
      <c r="BI45" s="16">
        <f t="shared" si="46"/>
        <v>34.10724831900049</v>
      </c>
      <c r="BJ45" s="16">
        <f t="shared" si="46"/>
        <v>34.707750521583087</v>
      </c>
      <c r="BK45" s="16">
        <f t="shared" si="46"/>
        <v>35.352081307188406</v>
      </c>
      <c r="BL45" s="16">
        <f t="shared" si="46"/>
        <v>36.039972988499656</v>
      </c>
      <c r="BM45" s="16">
        <f t="shared" si="46"/>
        <v>36.771205196765081</v>
      </c>
      <c r="BN45" s="16">
        <f t="shared" si="46"/>
        <v>37.545601231686568</v>
      </c>
      <c r="BO45" s="16">
        <f t="shared" ref="BO45:DZ45" si="47">$B$29*BN45+$B$34*$B$36*BO39</f>
        <v>38.363024412851118</v>
      </c>
      <c r="BP45" s="16">
        <f t="shared" si="47"/>
        <v>39.223374573039493</v>
      </c>
      <c r="BQ45" s="16">
        <f t="shared" si="47"/>
        <v>40.126584684096152</v>
      </c>
      <c r="BR45" s="16">
        <f t="shared" si="47"/>
        <v>41.072617616401793</v>
      </c>
      <c r="BS45" s="16">
        <f t="shared" si="47"/>
        <v>42.06146302234</v>
      </c>
      <c r="BT45" s="16">
        <f t="shared" si="47"/>
        <v>43.093134340111966</v>
      </c>
      <c r="BU45" s="16">
        <f t="shared" si="47"/>
        <v>44.169577450912158</v>
      </c>
      <c r="BV45" s="16">
        <f t="shared" si="47"/>
        <v>45.284193867548801</v>
      </c>
      <c r="BW45" s="16">
        <f t="shared" si="47"/>
        <v>46.4301959606588</v>
      </c>
      <c r="BX45" s="16">
        <f t="shared" si="47"/>
        <v>47.6006286438435</v>
      </c>
      <c r="BY45" s="16">
        <f t="shared" si="47"/>
        <v>48.788395102455674</v>
      </c>
      <c r="BZ45" s="16">
        <f t="shared" si="47"/>
        <v>49.986286431400245</v>
      </c>
      <c r="CA45" s="16">
        <f t="shared" si="47"/>
        <v>51.187014883176779</v>
      </c>
      <c r="CB45" s="16">
        <f t="shared" si="47"/>
        <v>52.383250390196629</v>
      </c>
      <c r="CC45" s="16">
        <f t="shared" si="47"/>
        <v>53.567659953027515</v>
      </c>
      <c r="CD45" s="16">
        <f t="shared" si="47"/>
        <v>54.732949434739318</v>
      </c>
      <c r="CE45" s="16">
        <f t="shared" si="47"/>
        <v>55.86973532814703</v>
      </c>
      <c r="CF45" s="16">
        <f t="shared" si="47"/>
        <v>56.979019546463363</v>
      </c>
      <c r="CG45" s="16">
        <f t="shared" si="47"/>
        <v>58.061716393749485</v>
      </c>
      <c r="CH45" s="16">
        <f t="shared" si="47"/>
        <v>59.118658331222285</v>
      </c>
      <c r="CI45" s="16">
        <f t="shared" si="47"/>
        <v>60.150601754106837</v>
      </c>
      <c r="CJ45" s="16">
        <f t="shared" si="47"/>
        <v>61.158232520593913</v>
      </c>
      <c r="CK45" s="16">
        <f t="shared" si="47"/>
        <v>62.142171229201821</v>
      </c>
      <c r="CL45" s="16">
        <f t="shared" si="47"/>
        <v>63.10297827448575</v>
      </c>
      <c r="CM45" s="16">
        <f t="shared" si="47"/>
        <v>64.041158683680848</v>
      </c>
      <c r="CN45" s="16">
        <f t="shared" si="47"/>
        <v>64.95716674302993</v>
      </c>
      <c r="CO45" s="16">
        <f t="shared" si="47"/>
        <v>65.853129679817371</v>
      </c>
      <c r="CP45" s="16">
        <f t="shared" si="47"/>
        <v>66.730285658511406</v>
      </c>
      <c r="CQ45" s="16">
        <f t="shared" si="47"/>
        <v>67.589800481495999</v>
      </c>
      <c r="CR45" s="16">
        <f t="shared" si="47"/>
        <v>68.432771720131569</v>
      </c>
      <c r="CS45" s="16">
        <f t="shared" si="47"/>
        <v>69.260232600831856</v>
      </c>
      <c r="CT45" s="16">
        <f t="shared" si="47"/>
        <v>70.07315566904191</v>
      </c>
      <c r="CU45" s="16">
        <f t="shared" si="47"/>
        <v>70.872456243413836</v>
      </c>
      <c r="CV45" s="16">
        <f t="shared" si="47"/>
        <v>71.658995673335284</v>
      </c>
      <c r="CW45" s="16">
        <f t="shared" si="47"/>
        <v>72.433584409769907</v>
      </c>
      <c r="CX45" s="16">
        <f t="shared" si="47"/>
        <v>73.19698490199508</v>
      </c>
      <c r="CY45" s="16">
        <f t="shared" si="47"/>
        <v>73.949914327478851</v>
      </c>
      <c r="CZ45" s="16">
        <f t="shared" si="47"/>
        <v>74.693047167322035</v>
      </c>
      <c r="DA45" s="16">
        <f t="shared" si="47"/>
        <v>75.427017633630243</v>
      </c>
      <c r="DB45" s="16">
        <f t="shared" si="47"/>
        <v>76.152421959372589</v>
      </c>
      <c r="DC45" s="16">
        <f t="shared" si="47"/>
        <v>76.869820556874515</v>
      </c>
      <c r="DD45" s="16">
        <f t="shared" si="47"/>
        <v>77.579740053355536</v>
      </c>
      <c r="DE45" s="16">
        <f t="shared" si="47"/>
        <v>78.282675210096983</v>
      </c>
      <c r="DF45" s="16">
        <f t="shared" si="47"/>
        <v>78.979090732863455</v>
      </c>
      <c r="DG45" s="16">
        <f t="shared" si="47"/>
        <v>79.669422978401684</v>
      </c>
      <c r="DH45" s="16">
        <f t="shared" si="47"/>
        <v>80.35408156436425</v>
      </c>
      <c r="DI45" s="16">
        <f t="shared" si="47"/>
        <v>81.033450887457022</v>
      </c>
      <c r="DJ45" s="16">
        <f t="shared" si="47"/>
        <v>81.707891553947846</v>
      </c>
      <c r="DK45" s="16">
        <f t="shared" si="47"/>
        <v>82.377741729703729</v>
      </c>
      <c r="DL45" s="16">
        <f t="shared" si="47"/>
        <v>83.043318412569988</v>
      </c>
      <c r="DM45" s="16">
        <f t="shared" si="47"/>
        <v>83.704918633205352</v>
      </c>
      <c r="DN45" s="16">
        <f t="shared" si="47"/>
        <v>84.362820587102689</v>
      </c>
      <c r="DO45" s="16">
        <f t="shared" si="47"/>
        <v>85.017284702469439</v>
      </c>
      <c r="DP45" s="16">
        <f t="shared" si="47"/>
        <v>85.668554646857601</v>
      </c>
      <c r="DQ45" s="16">
        <f t="shared" si="47"/>
        <v>86.316858276715152</v>
      </c>
      <c r="DR45" s="16">
        <f t="shared" si="47"/>
        <v>86.962408533069222</v>
      </c>
      <c r="DS45" s="16">
        <f t="shared" si="47"/>
        <v>87.605404285845921</v>
      </c>
      <c r="DT45" s="16">
        <f t="shared" si="47"/>
        <v>88.246031130834268</v>
      </c>
      <c r="DU45" s="16">
        <f t="shared" si="47"/>
        <v>88.884462141346319</v>
      </c>
      <c r="DV45" s="16">
        <f t="shared" si="47"/>
        <v>89.520858576683409</v>
      </c>
      <c r="DW45" s="16">
        <f t="shared" si="47"/>
        <v>90.155370551027687</v>
      </c>
      <c r="DX45" s="16">
        <f t="shared" si="47"/>
        <v>90.788137663755066</v>
      </c>
      <c r="DY45" s="16">
        <f t="shared" si="47"/>
        <v>91.419289593645487</v>
      </c>
      <c r="DZ45" s="16">
        <f t="shared" si="47"/>
        <v>92.048946660083018</v>
      </c>
      <c r="EA45" s="16">
        <f t="shared" ref="EA45:GL45" si="48">$B$29*DZ45+$B$34*$B$36*EA39</f>
        <v>92.677220352478997</v>
      </c>
      <c r="EB45" s="16">
        <f t="shared" si="48"/>
        <v>93.304213830290465</v>
      </c>
      <c r="EC45" s="16">
        <f t="shared" si="48"/>
        <v>93.930022393711511</v>
      </c>
      <c r="ED45" s="16">
        <f t="shared" si="48"/>
        <v>94.554733927283408</v>
      </c>
      <c r="EE45" s="16">
        <f t="shared" si="48"/>
        <v>95.178429319625863</v>
      </c>
      <c r="EF45" s="16">
        <f t="shared" si="48"/>
        <v>95.801182858704621</v>
      </c>
      <c r="EG45" s="16">
        <f t="shared" si="48"/>
        <v>96.423062604646987</v>
      </c>
      <c r="EH45" s="16">
        <f t="shared" si="48"/>
        <v>97.044130742353175</v>
      </c>
      <c r="EI45" s="16">
        <f t="shared" si="48"/>
        <v>97.664443912698601</v>
      </c>
      <c r="EJ45" s="16">
        <f t="shared" si="48"/>
        <v>98.284053527833137</v>
      </c>
      <c r="EK45" s="16">
        <f t="shared" si="48"/>
        <v>98.903006066712337</v>
      </c>
      <c r="EL45" s="16">
        <f t="shared" si="48"/>
        <v>99.521343353714173</v>
      </c>
      <c r="EM45" s="16">
        <f t="shared" si="48"/>
        <v>100.13910282158507</v>
      </c>
      <c r="EN45" s="16">
        <f t="shared" si="48"/>
        <v>100.75631776103924</v>
      </c>
      <c r="EO45" s="16">
        <f t="shared" si="48"/>
        <v>101.37301755594484</v>
      </c>
      <c r="EP45" s="16">
        <f t="shared" si="48"/>
        <v>101.98922790494636</v>
      </c>
      <c r="EQ45" s="16">
        <f t="shared" si="48"/>
        <v>102.60497103054254</v>
      </c>
      <c r="ER45" s="16">
        <f t="shared" si="48"/>
        <v>103.22026587586771</v>
      </c>
      <c r="ES45" s="16">
        <f t="shared" si="48"/>
        <v>103.83512829161702</v>
      </c>
      <c r="ET45" s="16">
        <f t="shared" si="48"/>
        <v>104.44957121174134</v>
      </c>
      <c r="EU45" s="16">
        <f t="shared" si="48"/>
        <v>105.06360481901778</v>
      </c>
      <c r="EV45" s="16">
        <f t="shared" si="48"/>
        <v>105.67723670359965</v>
      </c>
      <c r="EW45" s="16">
        <f t="shared" si="48"/>
        <v>106.29047200995069</v>
      </c>
      <c r="EX45" s="16">
        <f t="shared" si="48"/>
        <v>106.90331357695517</v>
      </c>
      <c r="EY45" s="16">
        <f t="shared" si="48"/>
        <v>107.5157620702827</v>
      </c>
      <c r="EZ45" s="16">
        <f t="shared" si="48"/>
        <v>108.12781610699864</v>
      </c>
      <c r="FA45" s="16">
        <f t="shared" si="48"/>
        <v>108.73947237334035</v>
      </c>
      <c r="FB45" s="16">
        <f t="shared" si="48"/>
        <v>109.35072573669601</v>
      </c>
      <c r="FC45" s="16">
        <f t="shared" si="48"/>
        <v>109.96156935047119</v>
      </c>
      <c r="FD45" s="16">
        <f t="shared" si="48"/>
        <v>110.57199475412784</v>
      </c>
      <c r="FE45" s="16">
        <f t="shared" si="48"/>
        <v>111.18199196695286</v>
      </c>
      <c r="FF45" s="16">
        <f t="shared" si="48"/>
        <v>111.79154957709048</v>
      </c>
      <c r="FG45" s="16">
        <f t="shared" si="48"/>
        <v>112.40065482570144</v>
      </c>
      <c r="FH45" s="16">
        <f t="shared" si="48"/>
        <v>113.00929368765402</v>
      </c>
      <c r="FI45" s="16">
        <f t="shared" si="48"/>
        <v>113.61745094490412</v>
      </c>
      <c r="FJ45" s="16">
        <f t="shared" si="48"/>
        <v>114.22511025791411</v>
      </c>
      <c r="FK45" s="16">
        <f t="shared" si="48"/>
        <v>114.83225423257971</v>
      </c>
      <c r="FL45" s="16">
        <f t="shared" si="48"/>
        <v>115.43886448453355</v>
      </c>
      <c r="FM45" s="16">
        <f t="shared" si="48"/>
        <v>116.04492169893929</v>
      </c>
      <c r="FN45" s="16">
        <f t="shared" si="48"/>
        <v>116.65040568748502</v>
      </c>
      <c r="FO45" s="16">
        <f t="shared" si="48"/>
        <v>117.25529544234115</v>
      </c>
      <c r="FP45" s="16">
        <f t="shared" si="48"/>
        <v>117.85956918678511</v>
      </c>
      <c r="FQ45" s="16">
        <f t="shared" si="48"/>
        <v>118.463204423365</v>
      </c>
      <c r="FR45" s="16">
        <f t="shared" si="48"/>
        <v>119.06617797890264</v>
      </c>
      <c r="FS45" s="16">
        <f t="shared" si="48"/>
        <v>119.66846604834872</v>
      </c>
      <c r="FT45" s="16">
        <f t="shared" si="48"/>
        <v>120.27004423494006</v>
      </c>
      <c r="FU45" s="16">
        <f t="shared" si="48"/>
        <v>120.87088758922431</v>
      </c>
      <c r="FV45" s="16">
        <f t="shared" si="48"/>
        <v>121.47097065652828</v>
      </c>
      <c r="FW45" s="16">
        <f t="shared" si="48"/>
        <v>122.07026749561598</v>
      </c>
      <c r="FX45" s="16">
        <f t="shared" si="48"/>
        <v>122.66875173758137</v>
      </c>
      <c r="FY45" s="16">
        <f t="shared" si="48"/>
        <v>123.26639658521259</v>
      </c>
      <c r="FZ45" s="16">
        <f t="shared" si="48"/>
        <v>123.86317484439886</v>
      </c>
      <c r="GA45" s="16">
        <f t="shared" si="48"/>
        <v>124.45905896264334</v>
      </c>
      <c r="GB45" s="16">
        <f t="shared" si="48"/>
        <v>125.0540210551231</v>
      </c>
      <c r="GC45" s="16">
        <f t="shared" si="48"/>
        <v>125.64803293171757</v>
      </c>
      <c r="GD45" s="16">
        <f t="shared" si="48"/>
        <v>126.24106612027548</v>
      </c>
      <c r="GE45" s="16">
        <f t="shared" si="48"/>
        <v>126.83309188980679</v>
      </c>
      <c r="GF45" s="16">
        <f t="shared" si="48"/>
        <v>127.42408127144364</v>
      </c>
      <c r="GG45" s="16">
        <f t="shared" si="48"/>
        <v>128.01400507964922</v>
      </c>
      <c r="GH45" s="16">
        <f t="shared" si="48"/>
        <v>128.60283393150939</v>
      </c>
      <c r="GI45" s="16">
        <f t="shared" si="48"/>
        <v>129.19053826633163</v>
      </c>
      <c r="GJ45" s="16">
        <f t="shared" si="48"/>
        <v>129.77708836255397</v>
      </c>
      <c r="GK45" s="16">
        <f t="shared" si="48"/>
        <v>130.36266585431494</v>
      </c>
      <c r="GL45" s="16">
        <f t="shared" si="48"/>
        <v>130.94710226485549</v>
      </c>
      <c r="GM45" s="16">
        <f t="shared" ref="GM45:IX45" si="49">$B$29*GL45+$B$34*$B$36*GM39</f>
        <v>131.53023531198991</v>
      </c>
      <c r="GN45" s="16">
        <f t="shared" si="49"/>
        <v>132.11190856968116</v>
      </c>
      <c r="GO45" s="16">
        <f t="shared" si="49"/>
        <v>132.69197115028243</v>
      </c>
      <c r="GP45" s="16">
        <f t="shared" si="49"/>
        <v>133.27027740572191</v>
      </c>
      <c r="GQ45" s="16">
        <f t="shared" si="49"/>
        <v>133.84668664775495</v>
      </c>
      <c r="GR45" s="16">
        <f t="shared" si="49"/>
        <v>134.42106288269616</v>
      </c>
      <c r="GS45" s="16">
        <f t="shared" si="49"/>
        <v>134.99327456542508</v>
      </c>
      <c r="GT45" s="16">
        <f t="shared" si="49"/>
        <v>135.56319436604693</v>
      </c>
      <c r="GU45" s="16">
        <f t="shared" si="49"/>
        <v>136.13069895158412</v>
      </c>
      <c r="GV45" s="16">
        <f t="shared" si="49"/>
        <v>136.69566878089802</v>
      </c>
      <c r="GW45" s="16">
        <f t="shared" si="49"/>
        <v>137.25798791039759</v>
      </c>
      <c r="GX45" s="16">
        <f t="shared" si="49"/>
        <v>137.81754381292933</v>
      </c>
      <c r="GY45" s="16">
        <f t="shared" si="49"/>
        <v>138.37422720858078</v>
      </c>
      <c r="GZ45" s="16">
        <f t="shared" si="49"/>
        <v>138.92793190557319</v>
      </c>
      <c r="HA45" s="16">
        <f t="shared" si="49"/>
        <v>139.47855464896702</v>
      </c>
      <c r="HB45" s="16">
        <f t="shared" si="49"/>
        <v>140.02599498044674</v>
      </c>
      <c r="HC45" s="16">
        <f t="shared" si="49"/>
        <v>140.57015510652241</v>
      </c>
      <c r="HD45" s="16">
        <f t="shared" si="49"/>
        <v>141.11093977676668</v>
      </c>
      <c r="HE45" s="16">
        <f t="shared" si="49"/>
        <v>141.64825618077262</v>
      </c>
      <c r="HF45" s="16">
        <f t="shared" si="49"/>
        <v>142.18201380844778</v>
      </c>
      <c r="HG45" s="16">
        <f t="shared" si="49"/>
        <v>142.71212436296699</v>
      </c>
      <c r="HH45" s="16">
        <f t="shared" si="49"/>
        <v>143.23850166647173</v>
      </c>
      <c r="HI45" s="16">
        <f t="shared" si="49"/>
        <v>143.76106156950246</v>
      </c>
      <c r="HJ45" s="16">
        <f t="shared" si="49"/>
        <v>144.27972186786454</v>
      </c>
      <c r="HK45" s="16">
        <f t="shared" si="49"/>
        <v>144.79440222344056</v>
      </c>
      <c r="HL45" s="16">
        <f t="shared" si="49"/>
        <v>145.30502408990174</v>
      </c>
      <c r="HM45" s="16">
        <f t="shared" si="49"/>
        <v>145.81151064429616</v>
      </c>
      <c r="HN45" s="16">
        <f t="shared" si="49"/>
        <v>146.31378672259271</v>
      </c>
      <c r="HO45" s="16">
        <f t="shared" si="49"/>
        <v>146.81177876005304</v>
      </c>
      <c r="HP45" s="16">
        <f t="shared" si="49"/>
        <v>147.30541473435957</v>
      </c>
      <c r="HQ45" s="16">
        <f t="shared" si="49"/>
        <v>147.79462411592246</v>
      </c>
      <c r="HR45" s="16">
        <f t="shared" si="49"/>
        <v>148.27933781745546</v>
      </c>
      <c r="HS45" s="16">
        <f t="shared" si="49"/>
        <v>148.75948814360871</v>
      </c>
      <c r="HT45" s="16">
        <f t="shared" si="49"/>
        <v>149.23500875049885</v>
      </c>
      <c r="HU45" s="16">
        <f t="shared" si="49"/>
        <v>149.7058346057714</v>
      </c>
      <c r="HV45" s="16">
        <f t="shared" si="49"/>
        <v>150.1719019519827</v>
      </c>
      <c r="HW45" s="16">
        <f t="shared" si="49"/>
        <v>150.63314827263429</v>
      </c>
      <c r="HX45" s="16">
        <f t="shared" si="49"/>
        <v>151.0895122583585</v>
      </c>
      <c r="HY45" s="16">
        <f t="shared" si="49"/>
        <v>151.54093377770712</v>
      </c>
      <c r="HZ45" s="16">
        <f t="shared" si="49"/>
        <v>151.98735384949845</v>
      </c>
      <c r="IA45" s="16">
        <f t="shared" si="49"/>
        <v>152.4287146168831</v>
      </c>
      <c r="IB45" s="16">
        <f t="shared" si="49"/>
        <v>152.86495932324112</v>
      </c>
      <c r="IC45" s="16">
        <f t="shared" si="49"/>
        <v>153.29603228873711</v>
      </c>
      <c r="ID45" s="16">
        <f t="shared" si="49"/>
        <v>153.7218788899462</v>
      </c>
      <c r="IE45" s="16">
        <f t="shared" si="49"/>
        <v>154.14244554095791</v>
      </c>
      <c r="IF45" s="16">
        <f t="shared" si="49"/>
        <v>154.55767967501265</v>
      </c>
      <c r="IG45" s="16">
        <f t="shared" si="49"/>
        <v>154.96752972774246</v>
      </c>
      <c r="IH45" s="16">
        <f t="shared" si="49"/>
        <v>155.37194511995352</v>
      </c>
      <c r="II45" s="16">
        <f t="shared" si="49"/>
        <v>155.77087624507581</v>
      </c>
      <c r="IJ45" s="16">
        <f t="shared" si="49"/>
        <v>156.16427445666062</v>
      </c>
      <c r="IK45" s="16">
        <f t="shared" si="49"/>
        <v>156.55209205643152</v>
      </c>
      <c r="IL45" s="16">
        <f t="shared" si="49"/>
        <v>156.93428228310094</v>
      </c>
      <c r="IM45" s="16">
        <f t="shared" si="49"/>
        <v>157.31079930296431</v>
      </c>
      <c r="IN45" s="16">
        <f t="shared" si="49"/>
        <v>157.6815982001782</v>
      </c>
      <c r="IO45" s="16">
        <f t="shared" si="49"/>
        <v>158.04663496959907</v>
      </c>
      <c r="IP45" s="16">
        <f t="shared" si="49"/>
        <v>158.40586650890077</v>
      </c>
      <c r="IQ45" s="16">
        <f t="shared" si="49"/>
        <v>158.75925060950308</v>
      </c>
      <c r="IR45" s="16">
        <f t="shared" si="49"/>
        <v>159.10674595118476</v>
      </c>
      <c r="IS45" s="16">
        <f t="shared" si="49"/>
        <v>159.44831209669792</v>
      </c>
      <c r="IT45" s="16">
        <f t="shared" si="49"/>
        <v>159.78390948602504</v>
      </c>
      <c r="IU45" s="16">
        <f t="shared" si="49"/>
        <v>160.11349943207281</v>
      </c>
      <c r="IV45" s="16">
        <f t="shared" si="49"/>
        <v>160.43704411548373</v>
      </c>
      <c r="IW45" s="16">
        <f t="shared" si="49"/>
        <v>160.75450658128855</v>
      </c>
      <c r="IX45" s="16">
        <f t="shared" si="49"/>
        <v>161.0658507363122</v>
      </c>
      <c r="IY45" s="16">
        <f t="shared" ref="IY45:KF45" si="50">$B$29*IX45+$B$34*$B$36*IY39</f>
        <v>161.37104134577226</v>
      </c>
      <c r="IZ45" s="16">
        <f t="shared" si="50"/>
        <v>161.67004403005416</v>
      </c>
      <c r="JA45" s="16">
        <f t="shared" si="50"/>
        <v>161.96282526354571</v>
      </c>
      <c r="JB45" s="16">
        <f t="shared" si="50"/>
        <v>162.24935237168518</v>
      </c>
      <c r="JC45" s="16">
        <f t="shared" si="50"/>
        <v>162.52959352962546</v>
      </c>
      <c r="JD45" s="16">
        <f t="shared" si="50"/>
        <v>162.80351775937748</v>
      </c>
      <c r="JE45" s="16">
        <f t="shared" si="50"/>
        <v>163.07109492837029</v>
      </c>
      <c r="JF45" s="16">
        <f t="shared" si="50"/>
        <v>163.33229574819958</v>
      </c>
      <c r="JG45" s="16">
        <f t="shared" si="50"/>
        <v>163.58709177314839</v>
      </c>
      <c r="JH45" s="16">
        <f t="shared" si="50"/>
        <v>163.83545540078057</v>
      </c>
      <c r="JI45" s="16">
        <f t="shared" si="50"/>
        <v>164.07735986976297</v>
      </c>
      <c r="JJ45" s="16">
        <f t="shared" si="50"/>
        <v>164.31277926049569</v>
      </c>
      <c r="JK45" s="16">
        <f t="shared" si="50"/>
        <v>164.54168849420682</v>
      </c>
      <c r="JL45" s="16">
        <f t="shared" si="50"/>
        <v>164.76406333258726</v>
      </c>
      <c r="JM45" s="16">
        <f t="shared" si="50"/>
        <v>164.97988037665624</v>
      </c>
      <c r="JN45" s="16">
        <f t="shared" si="50"/>
        <v>165.18911706661191</v>
      </c>
      <c r="JO45" s="16">
        <f t="shared" si="50"/>
        <v>165.39175168150393</v>
      </c>
      <c r="JP45" s="16">
        <f t="shared" si="50"/>
        <v>165.58776333915205</v>
      </c>
      <c r="JQ45" s="16">
        <f t="shared" si="50"/>
        <v>165.7771319956536</v>
      </c>
      <c r="JR45" s="16">
        <f t="shared" si="50"/>
        <v>165.95983844637064</v>
      </c>
      <c r="JS45" s="16">
        <f t="shared" si="50"/>
        <v>166.13586432351684</v>
      </c>
      <c r="JT45" s="16">
        <f t="shared" si="50"/>
        <v>166.30519209772606</v>
      </c>
      <c r="JU45" s="16">
        <f t="shared" si="50"/>
        <v>166.46780507733527</v>
      </c>
      <c r="JV45" s="16">
        <f t="shared" si="50"/>
        <v>166.62368740851193</v>
      </c>
      <c r="JW45" s="16">
        <f t="shared" si="50"/>
        <v>166.77282407468775</v>
      </c>
      <c r="JX45" s="16">
        <f t="shared" si="50"/>
        <v>166.91520089560296</v>
      </c>
      <c r="JY45" s="16">
        <f t="shared" si="50"/>
        <v>167.05080452742149</v>
      </c>
      <c r="JZ45" s="16">
        <f t="shared" si="50"/>
        <v>167.17962246353687</v>
      </c>
      <c r="KA45" s="16">
        <f t="shared" si="50"/>
        <v>167.30164303237373</v>
      </c>
      <c r="KB45" s="16">
        <f t="shared" si="50"/>
        <v>167.41685539740072</v>
      </c>
      <c r="KC45" s="16">
        <f t="shared" si="50"/>
        <v>167.52524955741021</v>
      </c>
      <c r="KD45" s="16">
        <f t="shared" si="50"/>
        <v>167.62681634582199</v>
      </c>
      <c r="KE45" s="16">
        <f t="shared" si="50"/>
        <v>167.72154743111093</v>
      </c>
      <c r="KF45" s="16">
        <f t="shared" si="50"/>
        <v>167.80943531541851</v>
      </c>
    </row>
    <row r="46" spans="1:292" x14ac:dyDescent="0.2">
      <c r="A46" t="s">
        <v>38</v>
      </c>
      <c r="B46" s="17">
        <v>0.89700000000000002</v>
      </c>
      <c r="C46" s="16">
        <f t="shared" ref="C46:BN46" si="51">$B$30*B46+$B$35*$B$36*C39</f>
        <v>0.91004684926203161</v>
      </c>
      <c r="D46" s="16">
        <f t="shared" si="51"/>
        <v>0.92498687962416959</v>
      </c>
      <c r="E46" s="16">
        <f t="shared" si="51"/>
        <v>0.94121871082917252</v>
      </c>
      <c r="F46" s="16">
        <f t="shared" si="51"/>
        <v>0.95837805902471995</v>
      </c>
      <c r="G46" s="16">
        <f t="shared" si="51"/>
        <v>0.97624446546483556</v>
      </c>
      <c r="H46" s="16">
        <f t="shared" si="51"/>
        <v>0.99468472883113268</v>
      </c>
      <c r="I46" s="16">
        <f t="shared" si="51"/>
        <v>1.0136186000323772</v>
      </c>
      <c r="J46" s="16">
        <f t="shared" si="51"/>
        <v>1.0329979800647699</v>
      </c>
      <c r="K46" s="16">
        <f t="shared" si="51"/>
        <v>1.0527943084197526</v>
      </c>
      <c r="L46" s="16">
        <f t="shared" si="51"/>
        <v>1.0729909198845702</v>
      </c>
      <c r="M46" s="16">
        <f t="shared" si="51"/>
        <v>1.092732415604023</v>
      </c>
      <c r="N46" s="16">
        <f t="shared" si="51"/>
        <v>1.1127905100420774</v>
      </c>
      <c r="O46" s="16">
        <f t="shared" si="51"/>
        <v>1.1336685489591196</v>
      </c>
      <c r="P46" s="16">
        <f t="shared" si="51"/>
        <v>1.1557106044242134</v>
      </c>
      <c r="Q46" s="16">
        <f t="shared" si="51"/>
        <v>1.1791680027207341</v>
      </c>
      <c r="R46" s="16">
        <f t="shared" si="51"/>
        <v>1.2039770779247301</v>
      </c>
      <c r="S46" s="16">
        <f t="shared" si="51"/>
        <v>1.2301254740918728</v>
      </c>
      <c r="T46" s="16">
        <f t="shared" si="51"/>
        <v>1.2576343967517198</v>
      </c>
      <c r="U46" s="16">
        <f t="shared" si="51"/>
        <v>1.2865480682727097</v>
      </c>
      <c r="V46" s="16">
        <f t="shared" si="51"/>
        <v>1.3169275763507229</v>
      </c>
      <c r="W46" s="16">
        <f t="shared" si="51"/>
        <v>1.3490137543943002</v>
      </c>
      <c r="X46" s="16">
        <f t="shared" si="51"/>
        <v>1.3816219670040513</v>
      </c>
      <c r="Y46" s="16">
        <f t="shared" si="51"/>
        <v>1.4139481000808403</v>
      </c>
      <c r="Z46" s="16">
        <f t="shared" si="51"/>
        <v>1.4454193986638961</v>
      </c>
      <c r="AA46" s="16">
        <f t="shared" si="51"/>
        <v>1.4756049229202213</v>
      </c>
      <c r="AB46" s="16">
        <f t="shared" si="51"/>
        <v>1.5041622445369587</v>
      </c>
      <c r="AC46" s="16">
        <f t="shared" si="51"/>
        <v>1.5308061337384182</v>
      </c>
      <c r="AD46" s="16">
        <f t="shared" si="51"/>
        <v>1.5552905774222723</v>
      </c>
      <c r="AE46" s="16">
        <f t="shared" si="51"/>
        <v>1.577398855298225</v>
      </c>
      <c r="AF46" s="16">
        <f t="shared" si="51"/>
        <v>1.5969384567280107</v>
      </c>
      <c r="AG46" s="16">
        <f t="shared" si="51"/>
        <v>1.6136056246161945</v>
      </c>
      <c r="AH46" s="16">
        <f t="shared" si="51"/>
        <v>1.6293595294510841</v>
      </c>
      <c r="AI46" s="16">
        <f t="shared" si="51"/>
        <v>1.6454160792660879</v>
      </c>
      <c r="AJ46" s="16">
        <f t="shared" si="51"/>
        <v>1.6625442378434427</v>
      </c>
      <c r="AK46" s="16">
        <f t="shared" si="51"/>
        <v>1.6812461136482195</v>
      </c>
      <c r="AL46" s="16">
        <f t="shared" si="51"/>
        <v>1.701866474328098</v>
      </c>
      <c r="AM46" s="16">
        <f t="shared" si="51"/>
        <v>1.7246594952122192</v>
      </c>
      <c r="AN46" s="16">
        <f t="shared" si="51"/>
        <v>1.7498296138020097</v>
      </c>
      <c r="AO46" s="16">
        <f t="shared" si="51"/>
        <v>1.7775567263415071</v>
      </c>
      <c r="AP46" s="16">
        <f t="shared" si="51"/>
        <v>1.8080119411632487</v>
      </c>
      <c r="AQ46" s="16">
        <f t="shared" si="51"/>
        <v>1.8406656291208621</v>
      </c>
      <c r="AR46" s="16">
        <f t="shared" si="51"/>
        <v>1.8742776948603996</v>
      </c>
      <c r="AS46" s="16">
        <f t="shared" si="51"/>
        <v>1.9080510539701165</v>
      </c>
      <c r="AT46" s="16">
        <f t="shared" si="51"/>
        <v>1.9414575622176309</v>
      </c>
      <c r="AU46" s="16">
        <f t="shared" si="51"/>
        <v>1.9741326202861473</v>
      </c>
      <c r="AV46" s="16">
        <f t="shared" si="51"/>
        <v>2.0058114861605953</v>
      </c>
      <c r="AW46" s="16">
        <f t="shared" si="51"/>
        <v>2.0362908878867803</v>
      </c>
      <c r="AX46" s="16">
        <f t="shared" si="51"/>
        <v>2.065405982706459</v>
      </c>
      <c r="AY46" s="16">
        <f t="shared" si="51"/>
        <v>2.0930166227843268</v>
      </c>
      <c r="AZ46" s="16">
        <f t="shared" si="51"/>
        <v>2.1189992624998029</v>
      </c>
      <c r="BA46" s="16">
        <f t="shared" si="51"/>
        <v>2.1428131136777671</v>
      </c>
      <c r="BB46" s="16">
        <f t="shared" si="51"/>
        <v>2.1670555319676015</v>
      </c>
      <c r="BC46" s="16">
        <f t="shared" si="51"/>
        <v>2.1933698455296669</v>
      </c>
      <c r="BD46" s="16">
        <f t="shared" si="51"/>
        <v>2.2228331078881078</v>
      </c>
      <c r="BE46" s="16">
        <f t="shared" si="51"/>
        <v>2.2561923076643264</v>
      </c>
      <c r="BF46" s="16">
        <f t="shared" si="51"/>
        <v>2.2940086891910165</v>
      </c>
      <c r="BG46" s="16">
        <f t="shared" si="51"/>
        <v>2.336746520499454</v>
      </c>
      <c r="BH46" s="16">
        <f t="shared" si="51"/>
        <v>2.3848283708767668</v>
      </c>
      <c r="BI46" s="16">
        <f t="shared" si="51"/>
        <v>2.4386703026021443</v>
      </c>
      <c r="BJ46" s="16">
        <f t="shared" si="51"/>
        <v>2.4987051357821652</v>
      </c>
      <c r="BK46" s="16">
        <f t="shared" si="51"/>
        <v>2.5663714571423766</v>
      </c>
      <c r="BL46" s="16">
        <f t="shared" si="51"/>
        <v>2.6395609507993445</v>
      </c>
      <c r="BM46" s="16">
        <f t="shared" si="51"/>
        <v>2.7170076691014886</v>
      </c>
      <c r="BN46" s="16">
        <f t="shared" si="51"/>
        <v>2.7979562077763949</v>
      </c>
      <c r="BO46" s="16">
        <f t="shared" ref="BO46:DZ46" si="52">$B$30*BN46+$B$35*$B$36*BO39</f>
        <v>2.8819603611934106</v>
      </c>
      <c r="BP46" s="16">
        <f t="shared" si="52"/>
        <v>2.9687609739855945</v>
      </c>
      <c r="BQ46" s="16">
        <f t="shared" si="52"/>
        <v>3.058211827207419</v>
      </c>
      <c r="BR46" s="16">
        <f t="shared" si="52"/>
        <v>3.1502346623567652</v>
      </c>
      <c r="BS46" s="16">
        <f t="shared" si="52"/>
        <v>3.2447918776145013</v>
      </c>
      <c r="BT46" s="16">
        <f t="shared" si="52"/>
        <v>3.3418699442007878</v>
      </c>
      <c r="BU46" s="16">
        <f t="shared" si="52"/>
        <v>3.4422339407660534</v>
      </c>
      <c r="BV46" s="16">
        <f t="shared" si="52"/>
        <v>3.5429746284443953</v>
      </c>
      <c r="BW46" s="16">
        <f t="shared" si="52"/>
        <v>3.6421010274672643</v>
      </c>
      <c r="BX46" s="16">
        <f t="shared" si="52"/>
        <v>3.7381834623774672</v>
      </c>
      <c r="BY46" s="16">
        <f t="shared" si="52"/>
        <v>3.8301391709892774</v>
      </c>
      <c r="BZ46" s="16">
        <f t="shared" si="52"/>
        <v>3.9171044211769566</v>
      </c>
      <c r="CA46" s="16">
        <f t="shared" si="52"/>
        <v>3.9983590671285927</v>
      </c>
      <c r="CB46" s="16">
        <f t="shared" si="52"/>
        <v>4.0732828598532809</v>
      </c>
      <c r="CC46" s="16">
        <f t="shared" si="52"/>
        <v>4.141330929097256</v>
      </c>
      <c r="CD46" s="16">
        <f t="shared" si="52"/>
        <v>4.202020774865443</v>
      </c>
      <c r="CE46" s="16">
        <f t="shared" si="52"/>
        <v>4.254057321571115</v>
      </c>
      <c r="CF46" s="16">
        <f t="shared" si="52"/>
        <v>4.3005948142173249</v>
      </c>
      <c r="CG46" s="16">
        <f t="shared" si="52"/>
        <v>4.3435342499068481</v>
      </c>
      <c r="CH46" s="16">
        <f t="shared" si="52"/>
        <v>4.38401679705545</v>
      </c>
      <c r="CI46" s="16">
        <f t="shared" si="52"/>
        <v>4.4227232052553411</v>
      </c>
      <c r="CJ46" s="16">
        <f t="shared" si="52"/>
        <v>4.4600554393845524</v>
      </c>
      <c r="CK46" s="16">
        <f t="shared" si="52"/>
        <v>4.4962468719656261</v>
      </c>
      <c r="CL46" s="16">
        <f t="shared" si="52"/>
        <v>4.5314291501402835</v>
      </c>
      <c r="CM46" s="16">
        <f t="shared" si="52"/>
        <v>4.5656727804398844</v>
      </c>
      <c r="CN46" s="16">
        <f t="shared" si="52"/>
        <v>4.5990117710877527</v>
      </c>
      <c r="CO46" s="16">
        <f t="shared" si="52"/>
        <v>4.6321463063085861</v>
      </c>
      <c r="CP46" s="16">
        <f t="shared" si="52"/>
        <v>4.6651940528984754</v>
      </c>
      <c r="CQ46" s="16">
        <f t="shared" si="52"/>
        <v>4.6982257275205583</v>
      </c>
      <c r="CR46" s="16">
        <f t="shared" si="52"/>
        <v>4.731283569039789</v>
      </c>
      <c r="CS46" s="16">
        <f t="shared" si="52"/>
        <v>4.7643925389646196</v>
      </c>
      <c r="CT46" s="16">
        <f t="shared" si="52"/>
        <v>4.7975671148184276</v>
      </c>
      <c r="CU46" s="16">
        <f t="shared" si="52"/>
        <v>4.8308154103313505</v>
      </c>
      <c r="CV46" s="16">
        <f t="shared" si="52"/>
        <v>4.8641416747344746</v>
      </c>
      <c r="CW46" s="16">
        <f t="shared" si="52"/>
        <v>4.8975478084201622</v>
      </c>
      <c r="CX46" s="16">
        <f t="shared" si="52"/>
        <v>4.9310342827663893</v>
      </c>
      <c r="CY46" s="16">
        <f t="shared" si="52"/>
        <v>4.9646006974866816</v>
      </c>
      <c r="CZ46" s="16">
        <f t="shared" si="52"/>
        <v>4.9982461192857519</v>
      </c>
      <c r="DA46" s="16">
        <f t="shared" si="52"/>
        <v>5.0319692868872412</v>
      </c>
      <c r="DB46" s="16">
        <f t="shared" si="52"/>
        <v>5.0657687358512451</v>
      </c>
      <c r="DC46" s="16">
        <f t="shared" si="52"/>
        <v>5.099642874058631</v>
      </c>
      <c r="DD46" s="16">
        <f t="shared" si="52"/>
        <v>5.1335900276356767</v>
      </c>
      <c r="DE46" s="16">
        <f t="shared" si="52"/>
        <v>5.1676084687743398</v>
      </c>
      <c r="DF46" s="16">
        <f t="shared" si="52"/>
        <v>5.201696432961981</v>
      </c>
      <c r="DG46" s="16">
        <f t="shared" si="52"/>
        <v>5.2358521292321996</v>
      </c>
      <c r="DH46" s="16">
        <f t="shared" si="52"/>
        <v>5.2700737467469398</v>
      </c>
      <c r="DI46" s="16">
        <f t="shared" si="52"/>
        <v>5.3043594588661902</v>
      </c>
      <c r="DJ46" s="16">
        <f t="shared" si="52"/>
        <v>5.3387074252517124</v>
      </c>
      <c r="DK46" s="16">
        <f t="shared" si="52"/>
        <v>5.3731157936425467</v>
      </c>
      <c r="DL46" s="16">
        <f t="shared" si="52"/>
        <v>5.4075827007181045</v>
      </c>
      <c r="DM46" s="16">
        <f t="shared" si="52"/>
        <v>5.4421062730788012</v>
      </c>
      <c r="DN46" s="16">
        <f t="shared" si="52"/>
        <v>5.476684627755084</v>
      </c>
      <c r="DO46" s="16">
        <f t="shared" si="52"/>
        <v>5.5113158727275948</v>
      </c>
      <c r="DP46" s="16">
        <f t="shared" si="52"/>
        <v>5.5459981071442854</v>
      </c>
      <c r="DQ46" s="16">
        <f t="shared" si="52"/>
        <v>5.5807294216229852</v>
      </c>
      <c r="DR46" s="16">
        <f t="shared" si="52"/>
        <v>5.6155078985855411</v>
      </c>
      <c r="DS46" s="16">
        <f t="shared" si="52"/>
        <v>5.6503316123821676</v>
      </c>
      <c r="DT46" s="16">
        <f t="shared" si="52"/>
        <v>5.6851986297178625</v>
      </c>
      <c r="DU46" s="16">
        <f t="shared" si="52"/>
        <v>5.7201070100007101</v>
      </c>
      <c r="DV46" s="16">
        <f t="shared" si="52"/>
        <v>5.7550548054516248</v>
      </c>
      <c r="DW46" s="16">
        <f t="shared" si="52"/>
        <v>5.7900400615299592</v>
      </c>
      <c r="DX46" s="16">
        <f t="shared" si="52"/>
        <v>5.8250608170448928</v>
      </c>
      <c r="DY46" s="16">
        <f t="shared" si="52"/>
        <v>5.860115104185077</v>
      </c>
      <c r="DZ46" s="16">
        <f t="shared" si="52"/>
        <v>5.8952009489106407</v>
      </c>
      <c r="EA46" s="16">
        <f t="shared" ref="EA46:GL46" si="53">$B$30*DZ46+$B$35*$B$36*EA39</f>
        <v>5.9303163713040448</v>
      </c>
      <c r="EB46" s="16">
        <f t="shared" si="53"/>
        <v>5.9654593861187077</v>
      </c>
      <c r="EC46" s="16">
        <f t="shared" si="53"/>
        <v>6.0006280028067138</v>
      </c>
      <c r="ED46" s="16">
        <f t="shared" si="53"/>
        <v>6.0358202254587852</v>
      </c>
      <c r="EE46" s="16">
        <f t="shared" si="53"/>
        <v>6.0710340533531557</v>
      </c>
      <c r="EF46" s="16">
        <f t="shared" si="53"/>
        <v>6.1062674810941431</v>
      </c>
      <c r="EG46" s="16">
        <f t="shared" si="53"/>
        <v>6.1415184987475913</v>
      </c>
      <c r="EH46" s="16">
        <f t="shared" si="53"/>
        <v>6.1767850923604133</v>
      </c>
      <c r="EI46" s="16">
        <f t="shared" si="53"/>
        <v>6.2120652437695334</v>
      </c>
      <c r="EJ46" s="16">
        <f t="shared" si="53"/>
        <v>6.247356931693016</v>
      </c>
      <c r="EK46" s="16">
        <f t="shared" si="53"/>
        <v>6.2826581316894572</v>
      </c>
      <c r="EL46" s="16">
        <f t="shared" si="53"/>
        <v>6.3179668161206859</v>
      </c>
      <c r="EM46" s="16">
        <f t="shared" si="53"/>
        <v>6.3532809542274551</v>
      </c>
      <c r="EN46" s="16">
        <f t="shared" si="53"/>
        <v>6.3885985128451868</v>
      </c>
      <c r="EO46" s="16">
        <f t="shared" si="53"/>
        <v>6.4239174567763362</v>
      </c>
      <c r="EP46" s="16">
        <f t="shared" si="53"/>
        <v>6.4592357489649386</v>
      </c>
      <c r="EQ46" s="16">
        <f t="shared" si="53"/>
        <v>6.494551350648905</v>
      </c>
      <c r="ER46" s="16">
        <f t="shared" si="53"/>
        <v>6.5298622213113289</v>
      </c>
      <c r="ES46" s="16">
        <f t="shared" si="53"/>
        <v>6.565166319205189</v>
      </c>
      <c r="ET46" s="16">
        <f t="shared" si="53"/>
        <v>6.6004616014507338</v>
      </c>
      <c r="EU46" s="16">
        <f t="shared" si="53"/>
        <v>6.6357460240596513</v>
      </c>
      <c r="EV46" s="16">
        <f t="shared" si="53"/>
        <v>6.6710175429248499</v>
      </c>
      <c r="EW46" s="16">
        <f t="shared" si="53"/>
        <v>6.706274113397523</v>
      </c>
      <c r="EX46" s="16">
        <f t="shared" si="53"/>
        <v>6.7415136906585076</v>
      </c>
      <c r="EY46" s="16">
        <f t="shared" si="53"/>
        <v>6.776734230047035</v>
      </c>
      <c r="EZ46" s="16">
        <f t="shared" si="53"/>
        <v>6.8119336871829983</v>
      </c>
      <c r="FA46" s="16">
        <f t="shared" si="53"/>
        <v>6.8471100181549156</v>
      </c>
      <c r="FB46" s="16">
        <f t="shared" si="53"/>
        <v>6.8822611800061875</v>
      </c>
      <c r="FC46" s="16">
        <f t="shared" si="53"/>
        <v>6.9173851307439769</v>
      </c>
      <c r="FD46" s="16">
        <f t="shared" si="53"/>
        <v>6.9524798298097856</v>
      </c>
      <c r="FE46" s="16">
        <f t="shared" si="53"/>
        <v>6.9875432381427487</v>
      </c>
      <c r="FF46" s="16">
        <f t="shared" si="53"/>
        <v>7.0225733184661445</v>
      </c>
      <c r="FG46" s="16">
        <f t="shared" si="53"/>
        <v>7.0575680355464154</v>
      </c>
      <c r="FH46" s="16">
        <f t="shared" si="53"/>
        <v>7.0925253568860755</v>
      </c>
      <c r="FI46" s="16">
        <f t="shared" si="53"/>
        <v>7.1274432520634488</v>
      </c>
      <c r="FJ46" s="16">
        <f t="shared" si="53"/>
        <v>7.1623196932245339</v>
      </c>
      <c r="FK46" s="16">
        <f t="shared" si="53"/>
        <v>7.1971526552164651</v>
      </c>
      <c r="FL46" s="16">
        <f t="shared" si="53"/>
        <v>7.2319401161485128</v>
      </c>
      <c r="FM46" s="16">
        <f t="shared" si="53"/>
        <v>7.266680057397922</v>
      </c>
      <c r="FN46" s="16">
        <f t="shared" si="53"/>
        <v>7.301370463859528</v>
      </c>
      <c r="FO46" s="16">
        <f t="shared" si="53"/>
        <v>7.3360093241852855</v>
      </c>
      <c r="FP46" s="16">
        <f t="shared" si="53"/>
        <v>7.3705946308292152</v>
      </c>
      <c r="FQ46" s="16">
        <f t="shared" si="53"/>
        <v>7.4051243802471465</v>
      </c>
      <c r="FR46" s="16">
        <f t="shared" si="53"/>
        <v>7.4395965728541107</v>
      </c>
      <c r="FS46" s="16">
        <f t="shared" si="53"/>
        <v>7.4740092135677303</v>
      </c>
      <c r="FT46" s="16">
        <f t="shared" si="53"/>
        <v>7.5083603116607947</v>
      </c>
      <c r="FU46" s="16">
        <f t="shared" si="53"/>
        <v>7.5426478811363733</v>
      </c>
      <c r="FV46" s="16">
        <f t="shared" si="53"/>
        <v>7.5768699452246082</v>
      </c>
      <c r="FW46" s="16">
        <f t="shared" si="53"/>
        <v>7.6110245286706668</v>
      </c>
      <c r="FX46" s="16">
        <f t="shared" si="53"/>
        <v>7.6451096695774066</v>
      </c>
      <c r="FY46" s="16">
        <f t="shared" si="53"/>
        <v>7.679123404122647</v>
      </c>
      <c r="FZ46" s="16">
        <f t="shared" si="53"/>
        <v>7.7130637700922851</v>
      </c>
      <c r="GA46" s="16">
        <f t="shared" si="53"/>
        <v>7.7469288125832545</v>
      </c>
      <c r="GB46" s="16">
        <f t="shared" si="53"/>
        <v>7.7807165833614587</v>
      </c>
      <c r="GC46" s="16">
        <f t="shared" si="53"/>
        <v>7.8144251414552146</v>
      </c>
      <c r="GD46" s="16">
        <f t="shared" si="53"/>
        <v>7.8480525526282472</v>
      </c>
      <c r="GE46" s="16">
        <f t="shared" si="53"/>
        <v>7.8815968895616315</v>
      </c>
      <c r="GF46" s="16">
        <f t="shared" si="53"/>
        <v>7.9150562316017616</v>
      </c>
      <c r="GG46" s="16">
        <f t="shared" si="53"/>
        <v>7.9484286651856308</v>
      </c>
      <c r="GH46" s="16">
        <f t="shared" si="53"/>
        <v>7.981712283816484</v>
      </c>
      <c r="GI46" s="16">
        <f t="shared" si="53"/>
        <v>8.0149051886128326</v>
      </c>
      <c r="GJ46" s="16">
        <f t="shared" si="53"/>
        <v>8.0480054880132794</v>
      </c>
      <c r="GK46" s="16">
        <f t="shared" si="53"/>
        <v>8.0810958978482983</v>
      </c>
      <c r="GL46" s="16">
        <f t="shared" si="53"/>
        <v>8.1140906939209856</v>
      </c>
      <c r="GM46" s="16">
        <f t="shared" ref="GM46:IX46" si="54">$B$30*GL46+$B$35*$B$36*GM39</f>
        <v>8.1469365098879578</v>
      </c>
      <c r="GN46" s="16">
        <f t="shared" si="54"/>
        <v>8.17959961161678</v>
      </c>
      <c r="GO46" s="16">
        <f t="shared" si="54"/>
        <v>8.2120581792268634</v>
      </c>
      <c r="GP46" s="16">
        <f t="shared" si="54"/>
        <v>8.2442976262268992</v>
      </c>
      <c r="GQ46" s="16">
        <f t="shared" si="54"/>
        <v>8.2763077612269456</v>
      </c>
      <c r="GR46" s="16">
        <f t="shared" si="54"/>
        <v>8.308081065829418</v>
      </c>
      <c r="GS46" s="16">
        <f t="shared" si="54"/>
        <v>8.3396116517649599</v>
      </c>
      <c r="GT46" s="16">
        <f t="shared" si="54"/>
        <v>8.3708946278042653</v>
      </c>
      <c r="GU46" s="16">
        <f t="shared" si="54"/>
        <v>8.4019257164510552</v>
      </c>
      <c r="GV46" s="16">
        <f t="shared" si="54"/>
        <v>8.4327010217581453</v>
      </c>
      <c r="GW46" s="16">
        <f t="shared" si="54"/>
        <v>8.4632168881294039</v>
      </c>
      <c r="GX46" s="16">
        <f t="shared" si="54"/>
        <v>8.493469815511558</v>
      </c>
      <c r="GY46" s="16">
        <f t="shared" si="54"/>
        <v>8.5234564085824243</v>
      </c>
      <c r="GZ46" s="16">
        <f t="shared" si="54"/>
        <v>8.553173346101314</v>
      </c>
      <c r="HA46" s="16">
        <f t="shared" si="54"/>
        <v>8.5826173618086283</v>
      </c>
      <c r="HB46" s="16">
        <f t="shared" si="54"/>
        <v>8.6117852338153789</v>
      </c>
      <c r="HC46" s="16">
        <f t="shared" si="54"/>
        <v>8.6406737783302194</v>
      </c>
      <c r="HD46" s="16">
        <f t="shared" si="54"/>
        <v>8.66927984685727</v>
      </c>
      <c r="HE46" s="16">
        <f t="shared" si="54"/>
        <v>8.6976003292024551</v>
      </c>
      <c r="HF46" s="16">
        <f t="shared" si="54"/>
        <v>8.7256321382767723</v>
      </c>
      <c r="HG46" s="16">
        <f t="shared" si="54"/>
        <v>8.7533722187501972</v>
      </c>
      <c r="HH46" s="16">
        <f t="shared" si="54"/>
        <v>8.7808175474100523</v>
      </c>
      <c r="HI46" s="16">
        <f t="shared" si="54"/>
        <v>8.8079651327166868</v>
      </c>
      <c r="HJ46" s="16">
        <f t="shared" si="54"/>
        <v>8.8348120154379295</v>
      </c>
      <c r="HK46" s="16">
        <f t="shared" si="54"/>
        <v>8.8613552687127317</v>
      </c>
      <c r="HL46" s="16">
        <f t="shared" si="54"/>
        <v>8.8875919982399676</v>
      </c>
      <c r="HM46" s="16">
        <f t="shared" si="54"/>
        <v>8.9135193430460795</v>
      </c>
      <c r="HN46" s="16">
        <f t="shared" si="54"/>
        <v>8.939134475969702</v>
      </c>
      <c r="HO46" s="16">
        <f t="shared" si="54"/>
        <v>8.9644346044140164</v>
      </c>
      <c r="HP46" s="16">
        <f t="shared" si="54"/>
        <v>8.9894169705427966</v>
      </c>
      <c r="HQ46" s="16">
        <f t="shared" si="54"/>
        <v>9.0140788529715152</v>
      </c>
      <c r="HR46" s="16">
        <f t="shared" si="54"/>
        <v>9.0384175663649593</v>
      </c>
      <c r="HS46" s="16">
        <f t="shared" si="54"/>
        <v>9.0624304600637675</v>
      </c>
      <c r="HT46" s="16">
        <f t="shared" si="54"/>
        <v>9.0861149200593516</v>
      </c>
      <c r="HU46" s="16">
        <f t="shared" si="54"/>
        <v>9.109468369479913</v>
      </c>
      <c r="HV46" s="16">
        <f t="shared" si="54"/>
        <v>9.1324882693004561</v>
      </c>
      <c r="HW46" s="16">
        <f t="shared" si="54"/>
        <v>9.155172118997621</v>
      </c>
      <c r="HX46" s="16">
        <f t="shared" si="54"/>
        <v>9.1775174562312412</v>
      </c>
      <c r="HY46" s="16">
        <f t="shared" si="54"/>
        <v>9.1995218577197377</v>
      </c>
      <c r="HZ46" s="16">
        <f t="shared" si="54"/>
        <v>9.2211829397268801</v>
      </c>
      <c r="IA46" s="16">
        <f t="shared" si="54"/>
        <v>9.2424983584126927</v>
      </c>
      <c r="IB46" s="16">
        <f t="shared" si="54"/>
        <v>9.2634658101861973</v>
      </c>
      <c r="IC46" s="16">
        <f t="shared" si="54"/>
        <v>9.2840830316317238</v>
      </c>
      <c r="ID46" s="16">
        <f t="shared" si="54"/>
        <v>9.3043478001569362</v>
      </c>
      <c r="IE46" s="16">
        <f t="shared" si="54"/>
        <v>9.3242579345113796</v>
      </c>
      <c r="IF46" s="16">
        <f t="shared" si="54"/>
        <v>9.3438112948822702</v>
      </c>
      <c r="IG46" s="16">
        <f t="shared" si="54"/>
        <v>9.363005783174728</v>
      </c>
      <c r="IH46" s="16">
        <f t="shared" si="54"/>
        <v>9.3818393426154394</v>
      </c>
      <c r="II46" s="16">
        <f t="shared" si="54"/>
        <v>9.4003099589857335</v>
      </c>
      <c r="IJ46" s="16">
        <f t="shared" si="54"/>
        <v>9.4184156611017915</v>
      </c>
      <c r="IK46" s="16">
        <f t="shared" si="54"/>
        <v>9.43615452104161</v>
      </c>
      <c r="IL46" s="16">
        <f t="shared" si="54"/>
        <v>9.4535246543159381</v>
      </c>
      <c r="IM46" s="16">
        <f t="shared" si="54"/>
        <v>9.4705242204273077</v>
      </c>
      <c r="IN46" s="16">
        <f t="shared" si="54"/>
        <v>9.4871514228678304</v>
      </c>
      <c r="IO46" s="16">
        <f t="shared" si="54"/>
        <v>9.5034045099200135</v>
      </c>
      <c r="IP46" s="16">
        <f t="shared" si="54"/>
        <v>9.5192817746902332</v>
      </c>
      <c r="IQ46" s="16">
        <f t="shared" si="54"/>
        <v>9.5347815544733781</v>
      </c>
      <c r="IR46" s="16">
        <f t="shared" si="54"/>
        <v>9.5499022316340287</v>
      </c>
      <c r="IS46" s="16">
        <f t="shared" si="54"/>
        <v>9.564642234018315</v>
      </c>
      <c r="IT46" s="16">
        <f t="shared" si="54"/>
        <v>9.5790000349377173</v>
      </c>
      <c r="IU46" s="16">
        <f t="shared" si="54"/>
        <v>9.5929741536027535</v>
      </c>
      <c r="IV46" s="16">
        <f t="shared" si="54"/>
        <v>9.6065631549347241</v>
      </c>
      <c r="IW46" s="16">
        <f t="shared" si="54"/>
        <v>9.6197656500692901</v>
      </c>
      <c r="IX46" s="16">
        <f t="shared" si="54"/>
        <v>9.6325802968868413</v>
      </c>
      <c r="IY46" s="16">
        <f t="shared" ref="IY46:KF46" si="55">$B$30*IX46+$B$35*$B$36*IY39</f>
        <v>9.6450057999519032</v>
      </c>
      <c r="IZ46" s="16">
        <f t="shared" si="55"/>
        <v>9.6570409104693429</v>
      </c>
      <c r="JA46" s="16">
        <f t="shared" si="55"/>
        <v>9.6686844270078574</v>
      </c>
      <c r="JB46" s="16">
        <f t="shared" si="55"/>
        <v>9.679935195197567</v>
      </c>
      <c r="JC46" s="16">
        <f t="shared" si="55"/>
        <v>9.6907921081256152</v>
      </c>
      <c r="JD46" s="16">
        <f t="shared" si="55"/>
        <v>9.7012541059372488</v>
      </c>
      <c r="JE46" s="16">
        <f t="shared" si="55"/>
        <v>9.7113201760952457</v>
      </c>
      <c r="JF46" s="16">
        <f t="shared" si="55"/>
        <v>9.7209893535797924</v>
      </c>
      <c r="JG46" s="16">
        <f t="shared" si="55"/>
        <v>9.7302607208899232</v>
      </c>
      <c r="JH46" s="16">
        <f t="shared" si="55"/>
        <v>9.7391334088397663</v>
      </c>
      <c r="JI46" s="16">
        <f t="shared" si="55"/>
        <v>9.7476065959464648</v>
      </c>
      <c r="JJ46" s="16">
        <f t="shared" si="55"/>
        <v>9.7556795091324489</v>
      </c>
      <c r="JK46" s="16">
        <f t="shared" si="55"/>
        <v>9.7633514235515886</v>
      </c>
      <c r="JL46" s="16">
        <f t="shared" si="55"/>
        <v>9.7706216626790052</v>
      </c>
      <c r="JM46" s="16">
        <f t="shared" si="55"/>
        <v>9.7774895980496392</v>
      </c>
      <c r="JN46" s="16">
        <f t="shared" si="55"/>
        <v>9.7839546494676011</v>
      </c>
      <c r="JO46" s="16">
        <f t="shared" si="55"/>
        <v>9.7900162850587051</v>
      </c>
      <c r="JP46" s="16">
        <f t="shared" si="55"/>
        <v>9.7956740213931308</v>
      </c>
      <c r="JQ46" s="16">
        <f t="shared" si="55"/>
        <v>9.8009274233936008</v>
      </c>
      <c r="JR46" s="16">
        <f t="shared" si="55"/>
        <v>9.8057761048602234</v>
      </c>
      <c r="JS46" s="16">
        <f t="shared" si="55"/>
        <v>9.8102197274513241</v>
      </c>
      <c r="JT46" s="16">
        <f t="shared" si="55"/>
        <v>9.8142580016028536</v>
      </c>
      <c r="JU46" s="16">
        <f t="shared" si="55"/>
        <v>9.8178906862075337</v>
      </c>
      <c r="JV46" s="16">
        <f t="shared" si="55"/>
        <v>9.8211175887416875</v>
      </c>
      <c r="JW46" s="16">
        <f t="shared" si="55"/>
        <v>9.8239385650677171</v>
      </c>
      <c r="JX46" s="16">
        <f t="shared" si="55"/>
        <v>9.8263535191453695</v>
      </c>
      <c r="JY46" s="16">
        <f t="shared" si="55"/>
        <v>9.8283624032633199</v>
      </c>
      <c r="JZ46" s="16">
        <f t="shared" si="55"/>
        <v>9.8299652184584616</v>
      </c>
      <c r="KA46" s="16">
        <f t="shared" si="55"/>
        <v>9.8311620135869067</v>
      </c>
      <c r="KB46" s="16">
        <f t="shared" si="55"/>
        <v>9.8319528855948395</v>
      </c>
      <c r="KC46" s="16">
        <f t="shared" si="55"/>
        <v>9.8323379797897683</v>
      </c>
      <c r="KD46" s="16">
        <f t="shared" si="55"/>
        <v>9.8323174896211238</v>
      </c>
      <c r="KE46" s="16">
        <f t="shared" si="55"/>
        <v>9.8318916569807655</v>
      </c>
      <c r="KF46" s="16">
        <f t="shared" si="55"/>
        <v>9.8310607716686409</v>
      </c>
    </row>
    <row r="47" spans="1:292" x14ac:dyDescent="0.2">
      <c r="A47" t="s">
        <v>39</v>
      </c>
      <c r="B47" s="16">
        <f>SUM(B42:B46)</f>
        <v>379.32900000000001</v>
      </c>
      <c r="C47" s="16">
        <f t="shared" ref="C47:BN47" si="56">SUM(C42:C46)</f>
        <v>381.37907542013022</v>
      </c>
      <c r="D47" s="16">
        <f t="shared" si="56"/>
        <v>383.4711196377512</v>
      </c>
      <c r="E47" s="16">
        <f t="shared" si="56"/>
        <v>385.60529283791527</v>
      </c>
      <c r="F47" s="16">
        <f t="shared" si="56"/>
        <v>387.78198989259289</v>
      </c>
      <c r="G47" s="16">
        <f t="shared" si="56"/>
        <v>390.00174734455481</v>
      </c>
      <c r="H47" s="16">
        <f t="shared" si="56"/>
        <v>392.2651871257159</v>
      </c>
      <c r="I47" s="16">
        <f t="shared" si="56"/>
        <v>394.57298257380774</v>
      </c>
      <c r="J47" s="16">
        <f t="shared" si="56"/>
        <v>396.92583798907339</v>
      </c>
      <c r="K47" s="16">
        <f t="shared" si="56"/>
        <v>399.32447642264628</v>
      </c>
      <c r="L47" s="16">
        <f t="shared" si="56"/>
        <v>401.76963247898209</v>
      </c>
      <c r="M47" s="16">
        <f t="shared" si="56"/>
        <v>404.25358818448876</v>
      </c>
      <c r="N47" s="16">
        <f t="shared" si="56"/>
        <v>406.78202315225667</v>
      </c>
      <c r="O47" s="16">
        <f t="shared" si="56"/>
        <v>409.3605676463547</v>
      </c>
      <c r="P47" s="16">
        <f t="shared" si="56"/>
        <v>411.99494087279101</v>
      </c>
      <c r="Q47" s="16">
        <f t="shared" si="56"/>
        <v>414.69104932878651</v>
      </c>
      <c r="R47" s="16">
        <f t="shared" si="56"/>
        <v>417.45243235735506</v>
      </c>
      <c r="S47" s="16">
        <f t="shared" si="56"/>
        <v>420.28285577848919</v>
      </c>
      <c r="T47" s="16">
        <f t="shared" si="56"/>
        <v>423.18631366964649</v>
      </c>
      <c r="U47" s="16">
        <f t="shared" si="56"/>
        <v>426.16703895932642</v>
      </c>
      <c r="V47" s="16">
        <f t="shared" si="56"/>
        <v>429.22952021124468</v>
      </c>
      <c r="W47" s="16">
        <f t="shared" si="56"/>
        <v>432.38018651481713</v>
      </c>
      <c r="X47" s="16">
        <f t="shared" si="56"/>
        <v>435.61195594454875</v>
      </c>
      <c r="Y47" s="16">
        <f t="shared" si="56"/>
        <v>438.91750676717669</v>
      </c>
      <c r="Z47" s="16">
        <f t="shared" si="56"/>
        <v>442.28914249382285</v>
      </c>
      <c r="AA47" s="16">
        <f t="shared" si="56"/>
        <v>445.71872443599199</v>
      </c>
      <c r="AB47" s="16">
        <f t="shared" si="56"/>
        <v>449.19764895487953</v>
      </c>
      <c r="AC47" s="16">
        <f t="shared" si="56"/>
        <v>452.71685507881625</v>
      </c>
      <c r="AD47" s="16">
        <f t="shared" si="56"/>
        <v>456.26685361005462</v>
      </c>
      <c r="AE47" s="16">
        <f t="shared" si="56"/>
        <v>459.83777204893232</v>
      </c>
      <c r="AF47" s="16">
        <f t="shared" si="56"/>
        <v>463.41941156005669</v>
      </c>
      <c r="AG47" s="16">
        <f t="shared" si="56"/>
        <v>466.99998086327821</v>
      </c>
      <c r="AH47" s="16">
        <f t="shared" si="56"/>
        <v>470.58947078123828</v>
      </c>
      <c r="AI47" s="16">
        <f t="shared" si="56"/>
        <v>474.19718573711657</v>
      </c>
      <c r="AJ47" s="16">
        <f t="shared" si="56"/>
        <v>477.83207873577595</v>
      </c>
      <c r="AK47" s="16">
        <f t="shared" si="56"/>
        <v>481.50297238284253</v>
      </c>
      <c r="AL47" s="16">
        <f t="shared" si="56"/>
        <v>485.21871087584583</v>
      </c>
      <c r="AM47" s="16">
        <f t="shared" si="56"/>
        <v>488.98827112687604</v>
      </c>
      <c r="AN47" s="16">
        <f t="shared" si="56"/>
        <v>492.82085027990371</v>
      </c>
      <c r="AO47" s="16">
        <f t="shared" si="56"/>
        <v>496.72594026591474</v>
      </c>
      <c r="AP47" s="16">
        <f t="shared" si="56"/>
        <v>500.71339606479614</v>
      </c>
      <c r="AQ47" s="16">
        <f t="shared" si="56"/>
        <v>504.78648159732563</v>
      </c>
      <c r="AR47" s="16">
        <f t="shared" si="56"/>
        <v>508.93942058028176</v>
      </c>
      <c r="AS47" s="16">
        <f t="shared" si="56"/>
        <v>513.16659358921208</v>
      </c>
      <c r="AT47" s="16">
        <f t="shared" si="56"/>
        <v>517.46236903555848</v>
      </c>
      <c r="AU47" s="16">
        <f t="shared" si="56"/>
        <v>521.82100434955657</v>
      </c>
      <c r="AV47" s="16">
        <f t="shared" si="56"/>
        <v>526.23659085620761</v>
      </c>
      <c r="AW47" s="16">
        <f t="shared" si="56"/>
        <v>530.70302592915345</v>
      </c>
      <c r="AX47" s="16">
        <f t="shared" si="56"/>
        <v>535.21400243929315</v>
      </c>
      <c r="AY47" s="16">
        <f t="shared" si="56"/>
        <v>539.76300940925012</v>
      </c>
      <c r="AZ47" s="16">
        <f t="shared" si="56"/>
        <v>544.34334014597744</v>
      </c>
      <c r="BA47" s="16">
        <f t="shared" si="56"/>
        <v>548.94381386120256</v>
      </c>
      <c r="BB47" s="16">
        <f t="shared" si="56"/>
        <v>553.58293498638466</v>
      </c>
      <c r="BC47" s="16">
        <f t="shared" si="56"/>
        <v>558.27851494011986</v>
      </c>
      <c r="BD47" s="16">
        <f t="shared" si="56"/>
        <v>563.0481745116175</v>
      </c>
      <c r="BE47" s="16">
        <f t="shared" si="56"/>
        <v>567.90970127578532</v>
      </c>
      <c r="BF47" s="16">
        <f t="shared" si="56"/>
        <v>572.88132186162068</v>
      </c>
      <c r="BG47" s="16">
        <f t="shared" si="56"/>
        <v>577.98192696574642</v>
      </c>
      <c r="BH47" s="16">
        <f t="shared" si="56"/>
        <v>583.23127290323566</v>
      </c>
      <c r="BI47" s="16">
        <f t="shared" si="56"/>
        <v>588.650175003865</v>
      </c>
      <c r="BJ47" s="16">
        <f t="shared" si="56"/>
        <v>594.26070313562241</v>
      </c>
      <c r="BK47" s="16">
        <f t="shared" si="56"/>
        <v>600.09611360732288</v>
      </c>
      <c r="BL47" s="16">
        <f t="shared" si="56"/>
        <v>606.1586768312817</v>
      </c>
      <c r="BM47" s="16">
        <f t="shared" si="56"/>
        <v>612.45160681411107</v>
      </c>
      <c r="BN47" s="16">
        <f t="shared" si="56"/>
        <v>618.97872294519607</v>
      </c>
      <c r="BO47" s="16">
        <f t="shared" ref="BO47:DZ47" si="57">SUM(BO42:BO46)</f>
        <v>625.74424175010756</v>
      </c>
      <c r="BP47" s="16">
        <f t="shared" si="57"/>
        <v>632.75264783437694</v>
      </c>
      <c r="BQ47" s="16">
        <f t="shared" si="57"/>
        <v>640.00861284432517</v>
      </c>
      <c r="BR47" s="16">
        <f t="shared" si="57"/>
        <v>647.51694357270492</v>
      </c>
      <c r="BS47" s="16">
        <f t="shared" si="57"/>
        <v>655.28254772957848</v>
      </c>
      <c r="BT47" s="16">
        <f t="shared" si="57"/>
        <v>663.31041043246114</v>
      </c>
      <c r="BU47" s="16">
        <f t="shared" si="57"/>
        <v>671.61322335113869</v>
      </c>
      <c r="BV47" s="16">
        <f t="shared" si="57"/>
        <v>680.16946518015345</v>
      </c>
      <c r="BW47" s="16">
        <f t="shared" si="57"/>
        <v>688.95696820156604</v>
      </c>
      <c r="BX47" s="16">
        <f t="shared" si="57"/>
        <v>697.95262108359157</v>
      </c>
      <c r="BY47" s="16">
        <f t="shared" si="57"/>
        <v>707.13223169188211</v>
      </c>
      <c r="BZ47" s="16">
        <f t="shared" si="57"/>
        <v>716.47049387519098</v>
      </c>
      <c r="CA47" s="16">
        <f t="shared" si="57"/>
        <v>725.94102356314966</v>
      </c>
      <c r="CB47" s="16">
        <f t="shared" si="57"/>
        <v>735.51644272143403</v>
      </c>
      <c r="CC47" s="16">
        <f t="shared" si="57"/>
        <v>745.16849750516405</v>
      </c>
      <c r="CD47" s="16">
        <f t="shared" si="57"/>
        <v>754.86820163187724</v>
      </c>
      <c r="CE47" s="16">
        <f t="shared" si="57"/>
        <v>764.57731104455866</v>
      </c>
      <c r="CF47" s="16">
        <f t="shared" si="57"/>
        <v>774.29823133577474</v>
      </c>
      <c r="CG47" s="16">
        <f t="shared" si="57"/>
        <v>784.03196139536772</v>
      </c>
      <c r="CH47" s="16">
        <f t="shared" si="57"/>
        <v>793.77859500483385</v>
      </c>
      <c r="CI47" s="16">
        <f t="shared" si="57"/>
        <v>803.53762929693437</v>
      </c>
      <c r="CJ47" s="16">
        <f t="shared" si="57"/>
        <v>813.3081553789724</v>
      </c>
      <c r="CK47" s="16">
        <f t="shared" si="57"/>
        <v>823.08897740233226</v>
      </c>
      <c r="CL47" s="16">
        <f t="shared" si="57"/>
        <v>832.87868826416411</v>
      </c>
      <c r="CM47" s="16">
        <f t="shared" si="57"/>
        <v>842.67571895958713</v>
      </c>
      <c r="CN47" s="16">
        <f t="shared" si="57"/>
        <v>852.4783719221241</v>
      </c>
      <c r="CO47" s="16">
        <f t="shared" si="57"/>
        <v>862.29172165237856</v>
      </c>
      <c r="CP47" s="16">
        <f t="shared" si="57"/>
        <v>872.11735817341957</v>
      </c>
      <c r="CQ47" s="16">
        <f t="shared" si="57"/>
        <v>881.95674575787325</v>
      </c>
      <c r="CR47" s="16">
        <f t="shared" si="57"/>
        <v>891.81124558447414</v>
      </c>
      <c r="CS47" s="16">
        <f t="shared" si="57"/>
        <v>901.68213085365051</v>
      </c>
      <c r="CT47" s="16">
        <f t="shared" si="57"/>
        <v>911.57059727314879</v>
      </c>
      <c r="CU47" s="16">
        <f t="shared" si="57"/>
        <v>921.47777065888067</v>
      </c>
      <c r="CV47" s="16">
        <f t="shared" si="57"/>
        <v>931.40471271948229</v>
      </c>
      <c r="CW47" s="16">
        <f t="shared" si="57"/>
        <v>941.35242566848979</v>
      </c>
      <c r="CX47" s="16">
        <f t="shared" si="57"/>
        <v>951.3218560695293</v>
      </c>
      <c r="CY47" s="16">
        <f t="shared" si="57"/>
        <v>961.31389814807073</v>
      </c>
      <c r="CZ47" s="16">
        <f t="shared" si="57"/>
        <v>971.32939673351291</v>
      </c>
      <c r="DA47" s="16">
        <f t="shared" si="57"/>
        <v>981.36914991661592</v>
      </c>
      <c r="DB47" s="16">
        <f t="shared" si="57"/>
        <v>991.43391149173624</v>
      </c>
      <c r="DC47" s="16">
        <f t="shared" si="57"/>
        <v>1001.5243932164321</v>
      </c>
      <c r="DD47" s="16">
        <f t="shared" si="57"/>
        <v>1011.6412669189963</v>
      </c>
      <c r="DE47" s="16">
        <f t="shared" si="57"/>
        <v>1021.7851664708151</v>
      </c>
      <c r="DF47" s="16">
        <f t="shared" si="57"/>
        <v>1031.956689641238</v>
      </c>
      <c r="DG47" s="16">
        <f t="shared" si="57"/>
        <v>1042.1563998397694</v>
      </c>
      <c r="DH47" s="16">
        <f t="shared" si="57"/>
        <v>1052.3848277599284</v>
      </c>
      <c r="DI47" s="16">
        <f t="shared" si="57"/>
        <v>1062.6424729288467</v>
      </c>
      <c r="DJ47" s="16">
        <f t="shared" si="57"/>
        <v>1072.9298051644225</v>
      </c>
      <c r="DK47" s="16">
        <f t="shared" si="57"/>
        <v>1083.247265954479</v>
      </c>
      <c r="DL47" s="16">
        <f t="shared" si="57"/>
        <v>1093.5952697554919</v>
      </c>
      <c r="DM47" s="16">
        <f t="shared" si="57"/>
        <v>1103.9742052224201</v>
      </c>
      <c r="DN47" s="16">
        <f t="shared" si="57"/>
        <v>1114.3844363682274</v>
      </c>
      <c r="DO47" s="16">
        <f t="shared" si="57"/>
        <v>1124.826303660195</v>
      </c>
      <c r="DP47" s="16">
        <f t="shared" si="57"/>
        <v>1135.3001250535856</v>
      </c>
      <c r="DQ47" s="16">
        <f t="shared" si="57"/>
        <v>1145.8061969689797</v>
      </c>
      <c r="DR47" s="16">
        <f t="shared" si="57"/>
        <v>1156.3447952163021</v>
      </c>
      <c r="DS47" s="16">
        <f t="shared" si="57"/>
        <v>1166.9161758663197</v>
      </c>
      <c r="DT47" s="16">
        <f t="shared" si="57"/>
        <v>1177.5205760769288</v>
      </c>
      <c r="DU47" s="16">
        <f t="shared" si="57"/>
        <v>1188.1582148741866</v>
      </c>
      <c r="DV47" s="16">
        <f t="shared" si="57"/>
        <v>1198.8292938888085</v>
      </c>
      <c r="DW47" s="16">
        <f t="shared" si="57"/>
        <v>1209.5339980552972</v>
      </c>
      <c r="DX47" s="16">
        <f t="shared" si="57"/>
        <v>1220.2724962707769</v>
      </c>
      <c r="DY47" s="16">
        <f t="shared" si="57"/>
        <v>1231.0449420169621</v>
      </c>
      <c r="DZ47" s="16">
        <f t="shared" si="57"/>
        <v>1241.8514739514787</v>
      </c>
      <c r="EA47" s="16">
        <f t="shared" ref="EA47:GL47" si="58">SUM(EA42:EA46)</f>
        <v>1252.6922164676628</v>
      </c>
      <c r="EB47" s="16">
        <f t="shared" si="58"/>
        <v>1263.5672802268928</v>
      </c>
      <c r="EC47" s="16">
        <f t="shared" si="58"/>
        <v>1274.4767626586424</v>
      </c>
      <c r="ED47" s="16">
        <f t="shared" si="58"/>
        <v>1285.4207484324347</v>
      </c>
      <c r="EE47" s="16">
        <f t="shared" si="58"/>
        <v>1296.3993099099073</v>
      </c>
      <c r="EF47" s="16">
        <f t="shared" si="58"/>
        <v>1307.4125075703009</v>
      </c>
      <c r="EG47" s="16">
        <f t="shared" si="58"/>
        <v>1318.460390413396</v>
      </c>
      <c r="EH47" s="16">
        <f t="shared" si="58"/>
        <v>1329.5429963450486</v>
      </c>
      <c r="EI47" s="16">
        <f t="shared" si="58"/>
        <v>1340.6603525368771</v>
      </c>
      <c r="EJ47" s="16">
        <f t="shared" si="58"/>
        <v>1351.8124757787634</v>
      </c>
      <c r="EK47" s="16">
        <f t="shared" si="58"/>
        <v>1362.9993728054235</v>
      </c>
      <c r="EL47" s="16">
        <f t="shared" si="58"/>
        <v>1374.2210406055658</v>
      </c>
      <c r="EM47" s="16">
        <f t="shared" si="58"/>
        <v>1385.4774667157121</v>
      </c>
      <c r="EN47" s="16">
        <f t="shared" si="58"/>
        <v>1396.7686295052495</v>
      </c>
      <c r="EO47" s="16">
        <f t="shared" si="58"/>
        <v>1408.0944984458838</v>
      </c>
      <c r="EP47" s="16">
        <f t="shared" si="58"/>
        <v>1419.4550343665628</v>
      </c>
      <c r="EQ47" s="16">
        <f t="shared" si="58"/>
        <v>1430.8501896957102</v>
      </c>
      <c r="ER47" s="16">
        <f t="shared" si="58"/>
        <v>1442.27990868962</v>
      </c>
      <c r="ES47" s="16">
        <f t="shared" si="58"/>
        <v>1453.7441276547661</v>
      </c>
      <c r="ET47" s="16">
        <f t="shared" si="58"/>
        <v>1465.2427751565815</v>
      </c>
      <c r="EU47" s="16">
        <f t="shared" si="58"/>
        <v>1476.7757722174049</v>
      </c>
      <c r="EV47" s="16">
        <f t="shared" si="58"/>
        <v>1488.3430325142954</v>
      </c>
      <c r="EW47" s="16">
        <f t="shared" si="58"/>
        <v>1499.9444625567257</v>
      </c>
      <c r="EX47" s="16">
        <f t="shared" si="58"/>
        <v>1511.579961861928</v>
      </c>
      <c r="EY47" s="16">
        <f t="shared" si="58"/>
        <v>1523.2494231227049</v>
      </c>
      <c r="EZ47" s="16">
        <f t="shared" si="58"/>
        <v>1534.9527323663642</v>
      </c>
      <c r="FA47" s="16">
        <f t="shared" si="58"/>
        <v>1546.6897691072104</v>
      </c>
      <c r="FB47" s="16">
        <f t="shared" si="58"/>
        <v>1558.4604064955497</v>
      </c>
      <c r="FC47" s="16">
        <f t="shared" si="58"/>
        <v>1570.2645114568224</v>
      </c>
      <c r="FD47" s="16">
        <f t="shared" si="58"/>
        <v>1582.1019448289926</v>
      </c>
      <c r="FE47" s="16">
        <f t="shared" si="58"/>
        <v>1593.9725614913912</v>
      </c>
      <c r="FF47" s="16">
        <f t="shared" si="58"/>
        <v>1605.8762104902619</v>
      </c>
      <c r="FG47" s="16">
        <f t="shared" si="58"/>
        <v>1617.8127351595419</v>
      </c>
      <c r="FH47" s="16">
        <f t="shared" si="58"/>
        <v>1629.7819732416895</v>
      </c>
      <c r="FI47" s="16">
        <f t="shared" si="58"/>
        <v>1641.7837569923856</v>
      </c>
      <c r="FJ47" s="16">
        <f t="shared" si="58"/>
        <v>1653.8179132898624</v>
      </c>
      <c r="FK47" s="16">
        <f t="shared" si="58"/>
        <v>1665.8842637378928</v>
      </c>
      <c r="FL47" s="16">
        <f t="shared" si="58"/>
        <v>1677.98262476931</v>
      </c>
      <c r="FM47" s="16">
        <f t="shared" si="58"/>
        <v>1690.1128077418748</v>
      </c>
      <c r="FN47" s="16">
        <f t="shared" si="58"/>
        <v>1702.2746190327878</v>
      </c>
      <c r="FO47" s="16">
        <f t="shared" si="58"/>
        <v>1714.4678601303312</v>
      </c>
      <c r="FP47" s="16">
        <f t="shared" si="58"/>
        <v>1726.6923277209294</v>
      </c>
      <c r="FQ47" s="16">
        <f t="shared" si="58"/>
        <v>1738.9478137746357</v>
      </c>
      <c r="FR47" s="16">
        <f t="shared" si="58"/>
        <v>1751.2341056257585</v>
      </c>
      <c r="FS47" s="16">
        <f t="shared" si="58"/>
        <v>1763.550986056244</v>
      </c>
      <c r="FT47" s="16">
        <f t="shared" si="58"/>
        <v>1775.8982333711683</v>
      </c>
      <c r="FU47" s="16">
        <f t="shared" si="58"/>
        <v>1788.2756214762658</v>
      </c>
      <c r="FV47" s="16">
        <f t="shared" si="58"/>
        <v>1800.6829199953784</v>
      </c>
      <c r="FW47" s="16">
        <f t="shared" si="58"/>
        <v>1813.1198942784354</v>
      </c>
      <c r="FX47" s="16">
        <f t="shared" si="58"/>
        <v>1825.5863055765258</v>
      </c>
      <c r="FY47" s="16">
        <f t="shared" si="58"/>
        <v>1838.0819109834092</v>
      </c>
      <c r="FZ47" s="16">
        <f t="shared" si="58"/>
        <v>1850.606463511318</v>
      </c>
      <c r="GA47" s="16">
        <f t="shared" si="58"/>
        <v>1863.15971219878</v>
      </c>
      <c r="GB47" s="16">
        <f t="shared" si="58"/>
        <v>1875.7414021724055</v>
      </c>
      <c r="GC47" s="16">
        <f t="shared" si="58"/>
        <v>1888.3512747169141</v>
      </c>
      <c r="GD47" s="16">
        <f t="shared" si="58"/>
        <v>1900.9890673340949</v>
      </c>
      <c r="GE47" s="16">
        <f t="shared" si="58"/>
        <v>1913.6545138053095</v>
      </c>
      <c r="GF47" s="16">
        <f t="shared" si="58"/>
        <v>1926.3473442485949</v>
      </c>
      <c r="GG47" s="16">
        <f t="shared" si="58"/>
        <v>1939.0672851800887</v>
      </c>
      <c r="GH47" s="16">
        <f t="shared" si="58"/>
        <v>1951.8140595708742</v>
      </c>
      <c r="GI47" s="16">
        <f t="shared" si="58"/>
        <v>1964.5873869080126</v>
      </c>
      <c r="GJ47" s="16">
        <f t="shared" si="58"/>
        <v>1977.3869832475673</v>
      </c>
      <c r="GK47" s="16">
        <f t="shared" si="58"/>
        <v>1990.2134072689416</v>
      </c>
      <c r="GL47" s="16">
        <f t="shared" si="58"/>
        <v>2003.0658132592378</v>
      </c>
      <c r="GM47" s="16">
        <f t="shared" ref="GM47:IX47" si="59">SUM(GM42:GM46)</f>
        <v>2015.9433892258717</v>
      </c>
      <c r="GN47" s="16">
        <f t="shared" si="59"/>
        <v>2028.8453438906199</v>
      </c>
      <c r="GO47" s="16">
        <f t="shared" si="59"/>
        <v>2041.770898714999</v>
      </c>
      <c r="GP47" s="16">
        <f t="shared" si="59"/>
        <v>2054.7192829832511</v>
      </c>
      <c r="GQ47" s="16">
        <f t="shared" si="59"/>
        <v>2067.6897307516492</v>
      </c>
      <c r="GR47" s="16">
        <f t="shared" si="59"/>
        <v>2080.6814789240284</v>
      </c>
      <c r="GS47" s="16">
        <f t="shared" si="59"/>
        <v>2093.6937660360345</v>
      </c>
      <c r="GT47" s="16">
        <f t="shared" si="59"/>
        <v>2106.7258314575984</v>
      </c>
      <c r="GU47" s="16">
        <f t="shared" si="59"/>
        <v>2119.7769148641032</v>
      </c>
      <c r="GV47" s="16">
        <f t="shared" si="59"/>
        <v>2132.8462558733036</v>
      </c>
      <c r="GW47" s="16">
        <f t="shared" si="59"/>
        <v>2145.9330937810323</v>
      </c>
      <c r="GX47" s="16">
        <f t="shared" si="59"/>
        <v>2159.0366673713343</v>
      </c>
      <c r="GY47" s="16">
        <f t="shared" si="59"/>
        <v>2172.1562147760073</v>
      </c>
      <c r="GZ47" s="16">
        <f t="shared" si="59"/>
        <v>2185.2909733648812</v>
      </c>
      <c r="HA47" s="16">
        <f t="shared" si="59"/>
        <v>2198.4401796515294</v>
      </c>
      <c r="HB47" s="16">
        <f t="shared" si="59"/>
        <v>2211.6030692243153</v>
      </c>
      <c r="HC47" s="16">
        <f t="shared" si="59"/>
        <v>2224.7788766906256</v>
      </c>
      <c r="HD47" s="16">
        <f t="shared" si="59"/>
        <v>2237.9668356405086</v>
      </c>
      <c r="HE47" s="16">
        <f t="shared" si="59"/>
        <v>2251.166178664776</v>
      </c>
      <c r="HF47" s="16">
        <f t="shared" si="59"/>
        <v>2264.3761372067256</v>
      </c>
      <c r="HG47" s="16">
        <f t="shared" si="59"/>
        <v>2277.5959416064907</v>
      </c>
      <c r="HH47" s="16">
        <f t="shared" si="59"/>
        <v>2290.8248210971474</v>
      </c>
      <c r="HI47" s="16">
        <f t="shared" si="59"/>
        <v>2304.0620037987874</v>
      </c>
      <c r="HJ47" s="16">
        <f t="shared" si="59"/>
        <v>2317.3067167263562</v>
      </c>
      <c r="HK47" s="16">
        <f t="shared" si="59"/>
        <v>2330.5581857981274</v>
      </c>
      <c r="HL47" s="16">
        <f t="shared" si="59"/>
        <v>2343.8156358495389</v>
      </c>
      <c r="HM47" s="16">
        <f t="shared" si="59"/>
        <v>2357.078290657098</v>
      </c>
      <c r="HN47" s="16">
        <f t="shared" si="59"/>
        <v>2370.3453729654284</v>
      </c>
      <c r="HO47" s="16">
        <f t="shared" si="59"/>
        <v>2383.616104521735</v>
      </c>
      <c r="HP47" s="16">
        <f t="shared" si="59"/>
        <v>2396.8897061101193</v>
      </c>
      <c r="HQ47" s="16">
        <f t="shared" si="59"/>
        <v>2410.1653976041416</v>
      </c>
      <c r="HR47" s="16">
        <f t="shared" si="59"/>
        <v>2423.4423980065576</v>
      </c>
      <c r="HS47" s="16">
        <f t="shared" si="59"/>
        <v>2436.7199254801758</v>
      </c>
      <c r="HT47" s="16">
        <f t="shared" si="59"/>
        <v>2449.997197409627</v>
      </c>
      <c r="HU47" s="16">
        <f t="shared" si="59"/>
        <v>2463.2734304568598</v>
      </c>
      <c r="HV47" s="16">
        <f t="shared" si="59"/>
        <v>2476.5478406222123</v>
      </c>
      <c r="HW47" s="16">
        <f t="shared" si="59"/>
        <v>2489.8196433088674</v>
      </c>
      <c r="HX47" s="16">
        <f t="shared" si="59"/>
        <v>2503.0880533811669</v>
      </c>
      <c r="HY47" s="16">
        <f t="shared" si="59"/>
        <v>2516.352285235027</v>
      </c>
      <c r="HZ47" s="16">
        <f t="shared" si="59"/>
        <v>2529.6115528685673</v>
      </c>
      <c r="IA47" s="16">
        <f t="shared" si="59"/>
        <v>2542.865069954019</v>
      </c>
      <c r="IB47" s="16">
        <f t="shared" si="59"/>
        <v>2556.1120499117105</v>
      </c>
      <c r="IC47" s="16">
        <f t="shared" si="59"/>
        <v>2569.3517059817627</v>
      </c>
      <c r="ID47" s="16">
        <f t="shared" si="59"/>
        <v>2582.5832513034329</v>
      </c>
      <c r="IE47" s="16">
        <f t="shared" si="59"/>
        <v>2595.80589899597</v>
      </c>
      <c r="IF47" s="16">
        <f t="shared" si="59"/>
        <v>2609.0188622374881</v>
      </c>
      <c r="IG47" s="16">
        <f t="shared" si="59"/>
        <v>2622.2213543464313</v>
      </c>
      <c r="IH47" s="16">
        <f t="shared" si="59"/>
        <v>2635.41258885758</v>
      </c>
      <c r="II47" s="16">
        <f t="shared" si="59"/>
        <v>2648.5917796133153</v>
      </c>
      <c r="IJ47" s="16">
        <f t="shared" si="59"/>
        <v>2661.7581408517653</v>
      </c>
      <c r="IK47" s="16">
        <f t="shared" si="59"/>
        <v>2674.910887294177</v>
      </c>
      <c r="IL47" s="16">
        <f t="shared" si="59"/>
        <v>2688.0492342325738</v>
      </c>
      <c r="IM47" s="16">
        <f t="shared" si="59"/>
        <v>2701.1723976218982</v>
      </c>
      <c r="IN47" s="16">
        <f t="shared" si="59"/>
        <v>2714.2795941684058</v>
      </c>
      <c r="IO47" s="16">
        <f t="shared" si="59"/>
        <v>2727.3700414260106</v>
      </c>
      <c r="IP47" s="16">
        <f t="shared" si="59"/>
        <v>2740.4429578875433</v>
      </c>
      <c r="IQ47" s="16">
        <f t="shared" si="59"/>
        <v>2753.4975630692561</v>
      </c>
      <c r="IR47" s="16">
        <f t="shared" si="59"/>
        <v>2766.5330776081742</v>
      </c>
      <c r="IS47" s="16">
        <f t="shared" si="59"/>
        <v>2779.5487233575368</v>
      </c>
      <c r="IT47" s="16">
        <f t="shared" si="59"/>
        <v>2792.5437234790866</v>
      </c>
      <c r="IU47" s="16">
        <f t="shared" si="59"/>
        <v>2805.5173025395261</v>
      </c>
      <c r="IV47" s="16">
        <f t="shared" si="59"/>
        <v>2818.4686866019015</v>
      </c>
      <c r="IW47" s="16">
        <f t="shared" si="59"/>
        <v>2831.3971033229454</v>
      </c>
      <c r="IX47" s="16">
        <f t="shared" si="59"/>
        <v>2844.3017820520345</v>
      </c>
      <c r="IY47" s="16">
        <f t="shared" ref="IY47:KF47" si="60">SUM(IY42:IY46)</f>
        <v>2857.1819539256494</v>
      </c>
      <c r="IZ47" s="16">
        <f t="shared" si="60"/>
        <v>2870.0368519613758</v>
      </c>
      <c r="JA47" s="16">
        <f t="shared" si="60"/>
        <v>2882.8657111590246</v>
      </c>
      <c r="JB47" s="16">
        <f t="shared" si="60"/>
        <v>2895.6677685934969</v>
      </c>
      <c r="JC47" s="16">
        <f t="shared" si="60"/>
        <v>2908.4422635131505</v>
      </c>
      <c r="JD47" s="16">
        <f t="shared" si="60"/>
        <v>2921.188437431103</v>
      </c>
      <c r="JE47" s="16">
        <f t="shared" si="60"/>
        <v>2933.9055342213082</v>
      </c>
      <c r="JF47" s="16">
        <f t="shared" si="60"/>
        <v>2946.5928002144533</v>
      </c>
      <c r="JG47" s="16">
        <f t="shared" si="60"/>
        <v>2959.2494842920878</v>
      </c>
      <c r="JH47" s="16">
        <f t="shared" si="60"/>
        <v>2971.8748379882222</v>
      </c>
      <c r="JI47" s="16">
        <f t="shared" si="60"/>
        <v>2984.4681155790372</v>
      </c>
      <c r="JJ47" s="16">
        <f t="shared" si="60"/>
        <v>2997.0285741831599</v>
      </c>
      <c r="JK47" s="16">
        <f t="shared" si="60"/>
        <v>3009.5554738550509</v>
      </c>
      <c r="JL47" s="16">
        <f t="shared" si="60"/>
        <v>3022.0480776799209</v>
      </c>
      <c r="JM47" s="16">
        <f t="shared" si="60"/>
        <v>3034.5056518649258</v>
      </c>
      <c r="JN47" s="16">
        <f t="shared" si="60"/>
        <v>3046.9274658336844</v>
      </c>
      <c r="JO47" s="16">
        <f t="shared" si="60"/>
        <v>3059.3127923194425</v>
      </c>
      <c r="JP47" s="16">
        <f t="shared" si="60"/>
        <v>3071.6609074586063</v>
      </c>
      <c r="JQ47" s="16">
        <f t="shared" si="60"/>
        <v>3083.9710908820603</v>
      </c>
      <c r="JR47" s="16">
        <f t="shared" si="60"/>
        <v>3096.2426258118262</v>
      </c>
      <c r="JS47" s="16">
        <f t="shared" si="60"/>
        <v>3108.4747991435629</v>
      </c>
      <c r="JT47" s="16">
        <f t="shared" si="60"/>
        <v>3120.6669015445123</v>
      </c>
      <c r="JU47" s="16">
        <f t="shared" si="60"/>
        <v>3132.8182275416707</v>
      </c>
      <c r="JV47" s="16">
        <f t="shared" si="60"/>
        <v>3144.9280756128687</v>
      </c>
      <c r="JW47" s="16">
        <f t="shared" si="60"/>
        <v>3156.9957482745494</v>
      </c>
      <c r="JX47" s="16">
        <f t="shared" si="60"/>
        <v>3169.0205521674911</v>
      </c>
      <c r="JY47" s="16">
        <f t="shared" si="60"/>
        <v>3181.001798146307</v>
      </c>
      <c r="JZ47" s="16">
        <f t="shared" si="60"/>
        <v>3192.9388013711532</v>
      </c>
      <c r="KA47" s="16">
        <f t="shared" si="60"/>
        <v>3204.8308813869207</v>
      </c>
      <c r="KB47" s="16">
        <f t="shared" si="60"/>
        <v>3216.677362210823</v>
      </c>
      <c r="KC47" s="16">
        <f t="shared" si="60"/>
        <v>3228.4775724205006</v>
      </c>
      <c r="KD47" s="16">
        <f t="shared" si="60"/>
        <v>3240.230845237706</v>
      </c>
      <c r="KE47" s="16">
        <f t="shared" si="60"/>
        <v>3251.9365186160071</v>
      </c>
      <c r="KF47" s="16">
        <f t="shared" si="60"/>
        <v>3263.593935320745</v>
      </c>
    </row>
    <row r="49" spans="1:301" ht="19" x14ac:dyDescent="0.25">
      <c r="A49" s="20" t="s">
        <v>51</v>
      </c>
    </row>
    <row r="50" spans="1:301" x14ac:dyDescent="0.2">
      <c r="A50" s="24" t="s">
        <v>50</v>
      </c>
      <c r="B50" s="17">
        <v>2.6</v>
      </c>
    </row>
    <row r="51" spans="1:301" ht="19" x14ac:dyDescent="0.25">
      <c r="A51" s="19"/>
    </row>
    <row r="52" spans="1:301" ht="19" x14ac:dyDescent="0.25">
      <c r="A52" s="20" t="s">
        <v>2</v>
      </c>
    </row>
    <row r="53" spans="1:301" s="4" customFormat="1" x14ac:dyDescent="0.2">
      <c r="A53" s="2" t="s">
        <v>3</v>
      </c>
      <c r="B53" s="5">
        <v>1.2837724598983913E-2</v>
      </c>
      <c r="C53" s="5">
        <v>1.2636228950587691E-2</v>
      </c>
      <c r="D53" s="5">
        <v>1.2432971300302187E-2</v>
      </c>
      <c r="E53" s="5">
        <v>1.2227992431673496E-2</v>
      </c>
      <c r="F53" s="5">
        <v>1.202133318330012E-2</v>
      </c>
      <c r="G53" s="5">
        <v>1.1813034416236601E-2</v>
      </c>
      <c r="H53" s="5">
        <v>1.1603137112478512E-2</v>
      </c>
      <c r="I53" s="5">
        <v>1.1391682282664739E-2</v>
      </c>
      <c r="J53" s="5">
        <v>1.1178710967767014E-2</v>
      </c>
      <c r="K53" s="5">
        <v>1.0964264223745745E-2</v>
      </c>
      <c r="L53" s="5">
        <v>1.0748383131468087E-2</v>
      </c>
      <c r="M53" s="5">
        <v>1.1169431926644879E-2</v>
      </c>
      <c r="N53" s="5">
        <v>1.1592482686432426E-2</v>
      </c>
      <c r="O53" s="5">
        <v>1.2017618512808026E-2</v>
      </c>
      <c r="P53" s="5">
        <v>1.2444922649016421E-2</v>
      </c>
      <c r="Q53" s="5">
        <v>1.2874478415623836E-2</v>
      </c>
      <c r="R53" s="5">
        <v>1.3306369202214396E-2</v>
      </c>
      <c r="S53" s="5">
        <v>1.3740678520314686E-2</v>
      </c>
      <c r="T53" s="5">
        <v>1.4177489961330281E-2</v>
      </c>
      <c r="U53" s="5">
        <v>1.4616887170949555E-2</v>
      </c>
      <c r="V53" s="5">
        <v>1.5058953867709057E-2</v>
      </c>
      <c r="W53" s="5">
        <v>1.4083614505908004E-2</v>
      </c>
      <c r="X53" s="5">
        <v>1.3102168163938055E-2</v>
      </c>
      <c r="Y53" s="5">
        <v>1.2115029758463347E-2</v>
      </c>
      <c r="Z53" s="5">
        <v>1.1122629765750514E-2</v>
      </c>
      <c r="AA53" s="5">
        <v>1.0125390707339976E-2</v>
      </c>
      <c r="AB53" s="5">
        <v>9.1237304792017859E-3</v>
      </c>
      <c r="AC53" s="5">
        <v>8.1180709372432602E-3</v>
      </c>
      <c r="AD53" s="5">
        <v>7.1088342043597041E-3</v>
      </c>
      <c r="AE53" s="5">
        <v>6.0964427548020339E-3</v>
      </c>
      <c r="AF53" s="5">
        <v>5.0813195084213891E-3</v>
      </c>
      <c r="AG53" s="5">
        <v>5.273988331600421E-3</v>
      </c>
      <c r="AH53" s="5">
        <v>5.4665739744690356E-3</v>
      </c>
      <c r="AI53" s="5">
        <v>5.6590846448472121E-3</v>
      </c>
      <c r="AJ53" s="5">
        <v>5.8515283607905033E-3</v>
      </c>
      <c r="AK53" s="5">
        <v>6.0439128890781291E-3</v>
      </c>
      <c r="AL53" s="5">
        <v>6.2362457364328883E-3</v>
      </c>
      <c r="AM53" s="5">
        <v>6.4285342123477918E-3</v>
      </c>
      <c r="AN53" s="5">
        <v>6.6207854020763346E-3</v>
      </c>
      <c r="AO53" s="5">
        <v>6.8130061913704854E-3</v>
      </c>
      <c r="AP53" s="5">
        <v>7.0052033149989867E-3</v>
      </c>
      <c r="AQ53" s="5">
        <v>6.6602732092253536E-3</v>
      </c>
      <c r="AR53" s="5">
        <v>6.3148715335097361E-3</v>
      </c>
      <c r="AS53" s="5">
        <v>5.9690225780264505E-3</v>
      </c>
      <c r="AT53" s="5">
        <v>5.6227505349284446E-3</v>
      </c>
      <c r="AU53" s="5">
        <v>5.2760795345694333E-3</v>
      </c>
      <c r="AV53" s="5">
        <v>4.9290336682528135E-3</v>
      </c>
      <c r="AW53" s="5">
        <v>4.5816369890308017E-3</v>
      </c>
      <c r="AX53" s="5">
        <v>4.2339135016811191E-3</v>
      </c>
      <c r="AY53" s="5">
        <v>3.8858871622686753E-3</v>
      </c>
      <c r="AZ53" s="5">
        <v>3.5375818991136843E-3</v>
      </c>
      <c r="BA53" s="5">
        <v>4.1005043380644146E-3</v>
      </c>
      <c r="BB53" s="5">
        <v>4.6637253779242549E-3</v>
      </c>
      <c r="BC53" s="5">
        <v>5.2272778687236787E-3</v>
      </c>
      <c r="BD53" s="5">
        <v>5.791194317130044E-3</v>
      </c>
      <c r="BE53" s="5">
        <v>6.3555068815437377E-3</v>
      </c>
      <c r="BF53" s="5">
        <v>6.920247392517398E-3</v>
      </c>
      <c r="BG53" s="5">
        <v>7.4854474327936682E-3</v>
      </c>
      <c r="BH53" s="5">
        <v>8.0511383987096341E-3</v>
      </c>
      <c r="BI53" s="5">
        <v>8.617351565848308E-3</v>
      </c>
      <c r="BJ53" s="5">
        <v>9.1841181564247254E-3</v>
      </c>
      <c r="BK53" s="5">
        <v>8.9018221085011007E-3</v>
      </c>
      <c r="BL53" s="5">
        <v>8.6188618249909421E-3</v>
      </c>
      <c r="BM53" s="5">
        <v>8.3353528309813019E-3</v>
      </c>
      <c r="BN53" s="5">
        <v>8.051410664148051E-3</v>
      </c>
      <c r="BO53" s="5">
        <v>7.7671511499579626E-3</v>
      </c>
      <c r="BP53" s="5">
        <v>7.4826906795659731E-3</v>
      </c>
      <c r="BQ53" s="5">
        <v>7.1981463004167079E-3</v>
      </c>
      <c r="BR53" s="5">
        <v>6.9136358353543148E-3</v>
      </c>
      <c r="BS53" s="5">
        <v>6.6292780253587313E-3</v>
      </c>
      <c r="BT53" s="5">
        <v>6.3451926833804073E-3</v>
      </c>
      <c r="BU53" s="5">
        <v>5.9252956202240359E-3</v>
      </c>
      <c r="BV53" s="5">
        <v>5.5049083886311578E-3</v>
      </c>
      <c r="BW53" s="5">
        <v>5.0840643593232926E-3</v>
      </c>
      <c r="BX53" s="5">
        <v>4.6627966241954422E-3</v>
      </c>
      <c r="BY53" s="5">
        <v>4.2411380511020447E-3</v>
      </c>
      <c r="BZ53" s="5">
        <v>3.8191212964358012E-3</v>
      </c>
      <c r="CA53" s="5">
        <v>3.3967788550766098E-3</v>
      </c>
      <c r="CB53" s="5">
        <v>2.9741430698948523E-3</v>
      </c>
      <c r="CC53" s="5">
        <v>2.5512461379020301E-3</v>
      </c>
      <c r="CD53" s="5">
        <v>2.1281201265574978E-3</v>
      </c>
      <c r="CE53" s="5">
        <v>2.128429668209586E-3</v>
      </c>
      <c r="CF53" s="5">
        <v>2.1287403941114835E-3</v>
      </c>
      <c r="CG53" s="5">
        <v>2.1290522840460291E-3</v>
      </c>
      <c r="CH53" s="5">
        <v>2.1293653250931133E-3</v>
      </c>
      <c r="CI53" s="5">
        <v>2.1296795114360556E-3</v>
      </c>
      <c r="CJ53" s="5">
        <v>2.1299948219457576E-3</v>
      </c>
      <c r="CK53" s="5">
        <v>2.1303112462218721E-3</v>
      </c>
      <c r="CL53" s="5">
        <v>2.1306287737827834E-3</v>
      </c>
      <c r="CM53" s="5">
        <v>2.1309473932169531E-3</v>
      </c>
      <c r="CN53" s="5">
        <v>2.1312671009563466E-3</v>
      </c>
      <c r="CO53" s="5">
        <v>2.1102009236111385E-3</v>
      </c>
      <c r="CP53" s="5">
        <v>2.0891266386371399E-3</v>
      </c>
      <c r="CQ53" s="5">
        <v>2.0680443201357424E-3</v>
      </c>
      <c r="CR53" s="5">
        <v>2.0469540413807774E-3</v>
      </c>
      <c r="CS53" s="5">
        <v>2.0258558754007172E-3</v>
      </c>
      <c r="CT53" s="5">
        <v>2.0047498945023889E-3</v>
      </c>
      <c r="CU53" s="5">
        <v>1.9836361715470652E-3</v>
      </c>
      <c r="CV53" s="5">
        <v>1.9625147785653496E-3</v>
      </c>
      <c r="CW53" s="5">
        <v>1.9413857887413677E-3</v>
      </c>
      <c r="CX53" s="5">
        <v>1.9202492737055987E-3</v>
      </c>
      <c r="CY53" s="5">
        <v>1.8991053064019159E-3</v>
      </c>
      <c r="CZ53" s="5">
        <v>1.8779539587283622E-3</v>
      </c>
      <c r="DA53" s="5">
        <v>1.8567953035324436E-3</v>
      </c>
      <c r="DB53" s="5">
        <v>1.8356294130346118E-3</v>
      </c>
      <c r="DC53" s="5">
        <v>1.8144563349917764E-3</v>
      </c>
      <c r="DD53" s="5">
        <v>1.7932761906176431E-3</v>
      </c>
      <c r="DE53" s="5">
        <v>1.7720890287205027E-3</v>
      </c>
      <c r="DF53" s="5">
        <v>1.7508949218498771E-3</v>
      </c>
      <c r="DG53" s="5">
        <v>1.7296939432487335E-3</v>
      </c>
      <c r="DH53" s="5">
        <v>1.708486166273504E-3</v>
      </c>
      <c r="DI53" s="5">
        <v>1.6872716635714102E-3</v>
      </c>
      <c r="DJ53" s="5">
        <v>1.6660505087531252E-3</v>
      </c>
      <c r="DK53" s="5">
        <v>1.6448227750540667E-3</v>
      </c>
      <c r="DL53" s="5">
        <v>1.6235885365525338E-3</v>
      </c>
      <c r="DM53" s="5">
        <v>1.6023478671876035E-3</v>
      </c>
      <c r="DN53" s="5">
        <v>1.58110084129226E-3</v>
      </c>
      <c r="DO53" s="5">
        <v>1.5598475330760309E-3</v>
      </c>
      <c r="DP53" s="5">
        <v>1.538588017079956E-3</v>
      </c>
      <c r="DQ53" s="5">
        <v>1.5173223681450576E-3</v>
      </c>
      <c r="DR53" s="5">
        <v>1.4960506610528501E-3</v>
      </c>
      <c r="DS53" s="5">
        <v>1.4747729711948043E-3</v>
      </c>
      <c r="DT53" s="5">
        <v>1.4534893741429133E-3</v>
      </c>
      <c r="DU53" s="5">
        <v>1.4321999454072198E-3</v>
      </c>
      <c r="DV53" s="5">
        <v>1.410904761077747E-3</v>
      </c>
      <c r="DW53" s="5">
        <v>1.3896038971168423E-3</v>
      </c>
      <c r="DX53" s="5">
        <v>1.3682974295434747E-3</v>
      </c>
      <c r="DY53" s="5">
        <v>1.3469854349719146E-3</v>
      </c>
      <c r="DZ53" s="5">
        <v>1.3256679902506896E-3</v>
      </c>
      <c r="EA53" s="5">
        <v>1.3043451727385857E-3</v>
      </c>
      <c r="EB53" s="5">
        <v>1.2830170594899659E-3</v>
      </c>
      <c r="EC53" s="5">
        <v>1.2616837275845061E-3</v>
      </c>
      <c r="ED53" s="5">
        <v>1.2403452549112348E-3</v>
      </c>
      <c r="EE53" s="5">
        <v>1.219001719226398E-3</v>
      </c>
      <c r="EF53" s="5">
        <v>1.1976531984567718E-3</v>
      </c>
      <c r="EG53" s="5">
        <v>1.1762997711235457E-3</v>
      </c>
      <c r="EH53" s="5">
        <v>1.1549415153055964E-3</v>
      </c>
      <c r="EI53" s="5">
        <v>1.1335785104760188E-3</v>
      </c>
      <c r="EJ53" s="5">
        <v>1.1122108354468807E-3</v>
      </c>
      <c r="EK53" s="5">
        <v>1.090838569133501E-3</v>
      </c>
      <c r="EL53" s="5">
        <v>1.0694617906732429E-3</v>
      </c>
      <c r="EM53" s="5">
        <v>1.048080579971522E-3</v>
      </c>
      <c r="EN53" s="5">
        <v>1.0266950169650624E-3</v>
      </c>
      <c r="EO53" s="5">
        <v>1.0053051816325542E-3</v>
      </c>
      <c r="EP53" s="5">
        <v>9.8391115409524055E-4</v>
      </c>
      <c r="EQ53" s="5">
        <v>9.6251301446592663E-4</v>
      </c>
      <c r="ER53" s="5">
        <v>9.4111084345871454E-4</v>
      </c>
      <c r="ES53" s="5">
        <v>9.1970472169156103E-4</v>
      </c>
      <c r="ET53" s="5">
        <v>8.9829472986302505E-4</v>
      </c>
      <c r="EU53" s="5">
        <v>8.7688094959603724E-4</v>
      </c>
      <c r="EV53" s="5">
        <v>8.5546346174791843E-4</v>
      </c>
      <c r="EW53" s="5">
        <v>8.3404234780437569E-4</v>
      </c>
      <c r="EX53" s="5">
        <v>8.1261768942475499E-4</v>
      </c>
      <c r="EY53" s="5">
        <v>7.9118956831014664E-4</v>
      </c>
      <c r="EZ53" s="5">
        <v>7.6975806634083099E-4</v>
      </c>
      <c r="FA53" s="5">
        <v>7.4832326578166963E-4</v>
      </c>
      <c r="FB53" s="5">
        <v>7.2688524876252103E-4</v>
      </c>
      <c r="FC53" s="5">
        <v>7.0544409785133766E-4</v>
      </c>
      <c r="FD53" s="5">
        <v>6.8399989554435159E-4</v>
      </c>
      <c r="FE53" s="5">
        <v>6.6255272459114778E-4</v>
      </c>
      <c r="FF53" s="5">
        <v>6.4110266789541015E-4</v>
      </c>
      <c r="FG53" s="5">
        <v>6.1964980878870257E-4</v>
      </c>
      <c r="FH53" s="5">
        <v>5.9819422997264837E-4</v>
      </c>
      <c r="FI53" s="5">
        <v>5.7673601481811332E-4</v>
      </c>
      <c r="FJ53" s="5">
        <v>5.5527524667597916E-4</v>
      </c>
      <c r="FK53" s="5">
        <v>5.338120092717169E-4</v>
      </c>
      <c r="FL53" s="5">
        <v>5.123463861946842E-4</v>
      </c>
      <c r="FM53" s="5">
        <v>4.9087846125650536E-4</v>
      </c>
      <c r="FN53" s="5">
        <v>4.6940831839359376E-4</v>
      </c>
      <c r="FO53" s="5">
        <v>4.4793604155457523E-4</v>
      </c>
      <c r="FP53" s="5">
        <v>4.2646171486060425E-4</v>
      </c>
      <c r="FQ53" s="5">
        <v>4.049854224084104E-4</v>
      </c>
      <c r="FR53" s="5">
        <v>3.8350724867508568E-4</v>
      </c>
      <c r="FS53" s="5">
        <v>3.6202727794787393E-4</v>
      </c>
      <c r="FT53" s="5">
        <v>3.4054559481955238E-4</v>
      </c>
      <c r="FU53" s="5">
        <v>3.1906228352562849E-4</v>
      </c>
      <c r="FV53" s="5">
        <v>2.9757742914315877E-4</v>
      </c>
      <c r="FW53" s="5">
        <v>2.7609111687421084E-4</v>
      </c>
      <c r="FX53" s="5">
        <v>2.5460343154048992E-4</v>
      </c>
      <c r="FY53" s="5">
        <v>2.3311445814511167E-4</v>
      </c>
      <c r="FZ53" s="5">
        <v>2.1162428177046166E-4</v>
      </c>
      <c r="GA53" s="5">
        <v>1.9013298746228813E-4</v>
      </c>
      <c r="GB53" s="5">
        <v>1.6864066077015849E-4</v>
      </c>
      <c r="GC53" s="5">
        <v>1.4714738686749662E-4</v>
      </c>
      <c r="GD53" s="5">
        <v>1.2565325120128534E-4</v>
      </c>
      <c r="GE53" s="5">
        <v>1.041583390941625E-4</v>
      </c>
      <c r="GF53" s="5">
        <v>8.266273616408526E-5</v>
      </c>
      <c r="GG53" s="5">
        <v>6.1166527932421388E-5</v>
      </c>
      <c r="GH53" s="5">
        <v>3.9669800198538496E-5</v>
      </c>
      <c r="GI53" s="5">
        <v>1.8172638516888995E-5</v>
      </c>
      <c r="GJ53" s="5">
        <v>-3.3248714149669567E-6</v>
      </c>
      <c r="GK53" s="5">
        <v>-3.2954056554679312E-6</v>
      </c>
      <c r="GL53" s="5">
        <v>-3.2663586390091481E-6</v>
      </c>
      <c r="GM53" s="5">
        <v>-3.2377248724291263E-6</v>
      </c>
      <c r="GN53" s="5">
        <v>-3.2094987806319253E-6</v>
      </c>
      <c r="GO53" s="5">
        <v>-3.1816748310431464E-6</v>
      </c>
      <c r="GP53" s="5">
        <v>-3.1542473462042864E-6</v>
      </c>
      <c r="GQ53" s="5">
        <v>-3.127211018361109E-6</v>
      </c>
      <c r="GR53" s="5">
        <v>-3.1005601039968411E-6</v>
      </c>
      <c r="GS53" s="5">
        <v>-3.0742892167534563E-6</v>
      </c>
      <c r="GT53" s="5">
        <v>-3.0483928871172239E-6</v>
      </c>
      <c r="GU53" s="5">
        <v>-3.0228656918707131E-6</v>
      </c>
      <c r="GV53" s="5">
        <v>-2.9977024970095911E-6</v>
      </c>
      <c r="GW53" s="5">
        <v>-2.9728980283083573E-6</v>
      </c>
      <c r="GX53" s="5">
        <v>-2.9484469582508055E-6</v>
      </c>
      <c r="GY53" s="5">
        <v>-2.9243440612392035E-6</v>
      </c>
      <c r="GZ53" s="5">
        <v>-2.900584426202002E-6</v>
      </c>
      <c r="HA53" s="5">
        <v>-2.8771629697610379E-6</v>
      </c>
      <c r="HB53" s="5">
        <v>-2.8540747084582208E-6</v>
      </c>
      <c r="HC53" s="5">
        <v>-2.8313147574232644E-6</v>
      </c>
      <c r="HD53" s="5">
        <v>-2.8088781981461253E-6</v>
      </c>
      <c r="HE53" s="5">
        <v>-2.7867604248665856E-6</v>
      </c>
      <c r="HF53" s="5">
        <v>-2.7649567755361204E-6</v>
      </c>
      <c r="HG53" s="5">
        <v>-2.7434624721989209E-6</v>
      </c>
      <c r="HH53" s="5">
        <v>-2.7222730666354167E-6</v>
      </c>
      <c r="HI53" s="5">
        <v>-2.7013839791756311E-6</v>
      </c>
      <c r="HJ53" s="5">
        <v>-2.6807908561909954E-6</v>
      </c>
      <c r="HK53" s="5">
        <v>-2.6604894205473073E-6</v>
      </c>
      <c r="HL53" s="5">
        <v>-2.6404753433739714E-6</v>
      </c>
      <c r="HM53" s="5">
        <v>-2.6207444151493675E-6</v>
      </c>
      <c r="HN53" s="5">
        <v>-2.6012924180252028E-6</v>
      </c>
      <c r="HO53" s="5">
        <v>-2.5821153313287937E-6</v>
      </c>
      <c r="HP53" s="5">
        <v>-2.5632090059346524E-6</v>
      </c>
      <c r="HQ53" s="5">
        <v>-2.5445695170933647E-6</v>
      </c>
      <c r="HR53" s="5">
        <v>-2.5261931201336907E-6</v>
      </c>
      <c r="HS53" s="5">
        <v>-2.5080759984419387E-6</v>
      </c>
      <c r="HT53" s="5">
        <v>-2.4902143898053453E-6</v>
      </c>
      <c r="HU53" s="5">
        <v>-2.4726045420031539E-6</v>
      </c>
      <c r="HV53" s="5">
        <v>-2.455242749999087E-6</v>
      </c>
      <c r="HW53" s="5">
        <v>-2.4381255800953738E-6</v>
      </c>
      <c r="HX53" s="5">
        <v>-2.4212494406095075E-6</v>
      </c>
      <c r="HY53" s="5">
        <v>-2.4046108512143505E-6</v>
      </c>
      <c r="HZ53" s="5">
        <v>-2.3882064036362394E-6</v>
      </c>
      <c r="IA53" s="5">
        <v>-2.3720327626541859E-6</v>
      </c>
      <c r="IB53" s="5">
        <v>-2.3560867373761951E-6</v>
      </c>
      <c r="IC53" s="5">
        <v>-2.3403650681874666E-6</v>
      </c>
      <c r="ID53" s="5">
        <v>-2.3248645579787564E-6</v>
      </c>
      <c r="IE53" s="5">
        <v>-2.3095821385377135E-6</v>
      </c>
      <c r="IF53" s="5">
        <v>-2.2945147722941428E-6</v>
      </c>
      <c r="IG53" s="5">
        <v>-2.2796596267360414E-6</v>
      </c>
      <c r="IH53" s="5">
        <v>-2.2650136224378059E-6</v>
      </c>
      <c r="II53" s="5">
        <v>-2.2505738217493132E-6</v>
      </c>
      <c r="IJ53" s="5">
        <v>-2.2363373729517022E-6</v>
      </c>
      <c r="IK53" s="5">
        <v>-2.2223014853883782E-6</v>
      </c>
      <c r="IL53" s="5">
        <v>-2.2084633559682487E-6</v>
      </c>
      <c r="IM53" s="5">
        <v>-2.1948203107191588E-6</v>
      </c>
      <c r="IN53" s="5">
        <v>-2.1813695865180449E-6</v>
      </c>
      <c r="IO53" s="5">
        <v>-2.1681085786706689E-6</v>
      </c>
      <c r="IP53" s="5">
        <v>-2.1550348739962644E-6</v>
      </c>
      <c r="IQ53" s="5">
        <v>-2.134581284729542E-6</v>
      </c>
      <c r="IR53" s="5">
        <v>-2.1136846130032083E-6</v>
      </c>
      <c r="IS53" s="5">
        <v>-2.1011383958269292E-6</v>
      </c>
      <c r="IT53" s="5">
        <v>-2.088769622710096E-6</v>
      </c>
      <c r="IU53" s="5">
        <v>-2.0765760030405644E-6</v>
      </c>
      <c r="IV53" s="5">
        <v>-2.0645551875864143E-6</v>
      </c>
      <c r="IW53" s="5">
        <v>-2.0527051600716106E-6</v>
      </c>
      <c r="IX53" s="5">
        <v>-2.0410237736578907E-6</v>
      </c>
      <c r="IY53" s="5">
        <v>-2.0295084464105884E-6</v>
      </c>
      <c r="IZ53" s="5">
        <v>-2.018156929461945E-6</v>
      </c>
      <c r="JA53" s="5">
        <v>-2.0069671544664658E-6</v>
      </c>
      <c r="JB53" s="5">
        <v>-1.9959370000099952E-6</v>
      </c>
      <c r="JC53" s="5">
        <v>-1.9850644989993782E-6</v>
      </c>
      <c r="JD53" s="5">
        <v>-1.9743476439293417E-6</v>
      </c>
      <c r="JE53" s="5">
        <v>-1.9637844574926788E-6</v>
      </c>
      <c r="JF53" s="5">
        <v>-1.9533730286624973E-6</v>
      </c>
      <c r="JG53" s="5">
        <v>-1.9431113438272973E-6</v>
      </c>
      <c r="JH53" s="5">
        <v>-1.9329976251869496E-6</v>
      </c>
      <c r="JI53" s="5">
        <v>-1.9230299416195251E-6</v>
      </c>
      <c r="JJ53" s="5">
        <v>-1.9132065078864002E-6</v>
      </c>
      <c r="JK53" s="5">
        <v>-1.9035255368615722E-6</v>
      </c>
      <c r="JL53" s="5">
        <v>-1.8939853315691479E-6</v>
      </c>
      <c r="JM53" s="5">
        <v>-1.8845841660564133E-6</v>
      </c>
      <c r="JN53" s="5">
        <v>-1.8753203598897983E-6</v>
      </c>
      <c r="JO53" s="5">
        <v>-1.8661922466245429E-6</v>
      </c>
      <c r="JP53" s="5">
        <v>-1.8571982194348635E-6</v>
      </c>
      <c r="JQ53" s="5">
        <v>-1.8483366073240859E-6</v>
      </c>
      <c r="JR53" s="5">
        <v>-1.8396059817682442E-6</v>
      </c>
      <c r="JS53" s="5">
        <v>-1.8310046965286375E-6</v>
      </c>
      <c r="JT53" s="5">
        <v>-1.8225312677921934E-6</v>
      </c>
      <c r="JU53" s="5">
        <v>-1.8141841918728474E-6</v>
      </c>
      <c r="JV53" s="5">
        <v>-1.8059620281452027E-6</v>
      </c>
      <c r="JW53" s="5">
        <v>-1.7978633912729691E-6</v>
      </c>
      <c r="JX53" s="5">
        <v>-1.7898868469590212E-6</v>
      </c>
      <c r="JY53" s="5">
        <v>-1.7820309475835572E-6</v>
      </c>
      <c r="JZ53" s="5">
        <v>-1.7742944428134066E-6</v>
      </c>
      <c r="KA53" s="5">
        <v>-1.7666759788426134E-6</v>
      </c>
      <c r="KB53" s="5">
        <v>-1.7591742001998867E-6</v>
      </c>
      <c r="KC53" s="5">
        <v>-1.7517878295736367E-6</v>
      </c>
      <c r="KD53" s="5">
        <v>-1.7445155423567726E-6</v>
      </c>
      <c r="KE53" s="5">
        <v>-1.7373561387312719E-6</v>
      </c>
      <c r="KF53" s="5">
        <v>-1.7373561387312719E-6</v>
      </c>
    </row>
    <row r="54" spans="1:301" s="4" customFormat="1" x14ac:dyDescent="0.2">
      <c r="A54" s="2" t="s">
        <v>7</v>
      </c>
      <c r="B54" s="5">
        <v>8.4982177478343246E-3</v>
      </c>
      <c r="C54" s="5">
        <v>8.6866078576373074E-3</v>
      </c>
      <c r="D54" s="5">
        <v>8.8730817347988378E-3</v>
      </c>
      <c r="E54" s="5">
        <v>9.0576181176993398E-3</v>
      </c>
      <c r="F54" s="5">
        <v>9.2401665584969095E-3</v>
      </c>
      <c r="G54" s="5">
        <v>9.4206869420074835E-3</v>
      </c>
      <c r="H54" s="5">
        <v>9.5991502330066147E-3</v>
      </c>
      <c r="I54" s="5">
        <v>9.7755385605415857E-3</v>
      </c>
      <c r="J54" s="5">
        <v>9.9498456696054394E-3</v>
      </c>
      <c r="K54" s="5">
        <v>1.012207732233672E-2</v>
      </c>
      <c r="L54" s="5">
        <v>1.0292251848027956E-2</v>
      </c>
      <c r="M54" s="5">
        <v>1.0861309181622536E-2</v>
      </c>
      <c r="N54" s="5">
        <v>1.1439152714932455E-2</v>
      </c>
      <c r="O54" s="5">
        <v>1.2026162121560269E-2</v>
      </c>
      <c r="P54" s="5">
        <v>1.2622781169096653E-2</v>
      </c>
      <c r="Q54" s="5">
        <v>1.3229464822738013E-2</v>
      </c>
      <c r="R54" s="5">
        <v>1.384670553969114E-2</v>
      </c>
      <c r="S54" s="5">
        <v>1.4474982018602534E-2</v>
      </c>
      <c r="T54" s="5">
        <v>1.5114782514654701E-2</v>
      </c>
      <c r="U54" s="5">
        <v>1.5766603549645319E-2</v>
      </c>
      <c r="V54" s="5">
        <v>1.6430948908106036E-2</v>
      </c>
      <c r="W54" s="5">
        <v>1.5488819012595689E-2</v>
      </c>
      <c r="X54" s="5">
        <v>1.4516677049378091E-2</v>
      </c>
      <c r="Y54" s="5">
        <v>1.3516063186376659E-2</v>
      </c>
      <c r="Z54" s="5">
        <v>1.2488563265757868E-2</v>
      </c>
      <c r="AA54" s="5">
        <v>1.1435900385777131E-2</v>
      </c>
      <c r="AB54" s="5">
        <v>1.0359916264113478E-2</v>
      </c>
      <c r="AC54" s="5">
        <v>9.2625506654278045E-3</v>
      </c>
      <c r="AD54" s="5">
        <v>8.145832110114215E-3</v>
      </c>
      <c r="AE54" s="5">
        <v>7.0118663339719944E-3</v>
      </c>
      <c r="AF54" s="5">
        <v>5.8628258311885784E-3</v>
      </c>
      <c r="AG54" s="5">
        <v>6.64346189866305E-3</v>
      </c>
      <c r="AH54" s="5">
        <v>7.4271889076331643E-3</v>
      </c>
      <c r="AI54" s="5">
        <v>8.2139897487312208E-3</v>
      </c>
      <c r="AJ54" s="5">
        <v>9.0039944408866202E-3</v>
      </c>
      <c r="AK54" s="5">
        <v>9.7973338795183107E-3</v>
      </c>
      <c r="AL54" s="5">
        <v>1.0594139344799025E-2</v>
      </c>
      <c r="AM54" s="5">
        <v>1.1394543388890011E-2</v>
      </c>
      <c r="AN54" s="5">
        <v>1.2198678783589267E-2</v>
      </c>
      <c r="AO54" s="5">
        <v>1.3006678474189792E-2</v>
      </c>
      <c r="AP54" s="5">
        <v>1.3818676131492458E-2</v>
      </c>
      <c r="AQ54" s="5">
        <v>1.3169648736428785E-2</v>
      </c>
      <c r="AR54" s="5">
        <v>1.2514214911765409E-2</v>
      </c>
      <c r="AS54" s="5">
        <v>1.1852714848155976E-2</v>
      </c>
      <c r="AT54" s="5">
        <v>1.1185438017966343E-2</v>
      </c>
      <c r="AU54" s="5">
        <v>1.0512679230448629E-2</v>
      </c>
      <c r="AV54" s="5">
        <v>9.8347385262822495E-3</v>
      </c>
      <c r="AW54" s="5">
        <v>9.1519205702415007E-3</v>
      </c>
      <c r="AX54" s="5">
        <v>8.4645337402946552E-3</v>
      </c>
      <c r="AY54" s="5">
        <v>7.7728895425086542E-3</v>
      </c>
      <c r="AZ54" s="5">
        <v>7.0773028340678223E-3</v>
      </c>
      <c r="BA54" s="5">
        <v>8.5893550319044998E-3</v>
      </c>
      <c r="BB54" s="5">
        <v>1.0107483558232655E-2</v>
      </c>
      <c r="BC54" s="5">
        <v>1.1632426491387626E-2</v>
      </c>
      <c r="BD54" s="5">
        <v>1.3165053434152307E-2</v>
      </c>
      <c r="BE54" s="5">
        <v>1.4706233574489413E-2</v>
      </c>
      <c r="BF54" s="5">
        <v>1.6256834272512233E-2</v>
      </c>
      <c r="BG54" s="5">
        <v>1.7817721479854276E-2</v>
      </c>
      <c r="BH54" s="5">
        <v>1.9389759097699466E-2</v>
      </c>
      <c r="BI54" s="5">
        <v>2.0973808177324083E-2</v>
      </c>
      <c r="BJ54" s="5">
        <v>2.257072591263154E-2</v>
      </c>
      <c r="BK54" s="5">
        <v>2.2814532757824413E-2</v>
      </c>
      <c r="BL54" s="5">
        <v>2.3052252024778008E-2</v>
      </c>
      <c r="BM54" s="5">
        <v>2.3283991683856753E-2</v>
      </c>
      <c r="BN54" s="5">
        <v>2.3509819370606033E-2</v>
      </c>
      <c r="BO54" s="5">
        <v>2.3729806687105004E-2</v>
      </c>
      <c r="BP54" s="5">
        <v>2.3944027719326355E-2</v>
      </c>
      <c r="BQ54" s="5">
        <v>2.4152560140379364E-2</v>
      </c>
      <c r="BR54" s="5">
        <v>2.4355483521756316E-2</v>
      </c>
      <c r="BS54" s="5">
        <v>2.4552878980434123E-2</v>
      </c>
      <c r="BT54" s="5">
        <v>2.4744829660615197E-2</v>
      </c>
      <c r="BU54" s="5">
        <v>2.3104389093116406E-2</v>
      </c>
      <c r="BV54" s="5">
        <v>2.1456771738783909E-2</v>
      </c>
      <c r="BW54" s="5">
        <v>1.9802479748841861E-2</v>
      </c>
      <c r="BX54" s="5">
        <v>1.814199602210409E-2</v>
      </c>
      <c r="BY54" s="5">
        <v>1.6475806958789363E-2</v>
      </c>
      <c r="BZ54" s="5">
        <v>1.4804399951977132E-2</v>
      </c>
      <c r="CA54" s="5">
        <v>1.3128265223443236E-2</v>
      </c>
      <c r="CB54" s="5">
        <v>1.1447894782910861E-2</v>
      </c>
      <c r="CC54" s="5">
        <v>9.7637816573779013E-3</v>
      </c>
      <c r="CD54" s="5">
        <v>8.0764208627790435E-3</v>
      </c>
      <c r="CE54" s="5">
        <v>8.3059173814297171E-3</v>
      </c>
      <c r="CF54" s="5">
        <v>8.5340753943417003E-3</v>
      </c>
      <c r="CG54" s="5">
        <v>8.7610401128528359E-3</v>
      </c>
      <c r="CH54" s="5">
        <v>8.9870095638016068E-3</v>
      </c>
      <c r="CI54" s="5">
        <v>9.2121826655326977E-3</v>
      </c>
      <c r="CJ54" s="5">
        <v>9.4367565658008967E-3</v>
      </c>
      <c r="CK54" s="5">
        <v>9.6609297419611995E-3</v>
      </c>
      <c r="CL54" s="5">
        <v>9.8849007383110532E-3</v>
      </c>
      <c r="CM54" s="5">
        <v>1.0108868048404496E-2</v>
      </c>
      <c r="CN54" s="5">
        <v>1.0333031268786153E-2</v>
      </c>
      <c r="CO54" s="5">
        <v>1.0323798825657704E-2</v>
      </c>
      <c r="CP54" s="5">
        <v>1.0314513304314543E-2</v>
      </c>
      <c r="CQ54" s="5">
        <v>1.0305180123238777E-2</v>
      </c>
      <c r="CR54" s="5">
        <v>1.0295801628241952E-2</v>
      </c>
      <c r="CS54" s="5">
        <v>1.0286380064551404E-2</v>
      </c>
      <c r="CT54" s="5">
        <v>1.0276917519367545E-2</v>
      </c>
      <c r="CU54" s="5">
        <v>1.0267416110669725E-2</v>
      </c>
      <c r="CV54" s="5">
        <v>1.0257877787425818E-2</v>
      </c>
      <c r="CW54" s="5">
        <v>1.0248304631719884E-2</v>
      </c>
      <c r="CX54" s="5">
        <v>1.0238698438083782E-2</v>
      </c>
      <c r="CY54" s="5">
        <v>1.0229061164513276E-2</v>
      </c>
      <c r="CZ54" s="5">
        <v>1.0219394553260042E-2</v>
      </c>
      <c r="DA54" s="5">
        <v>1.0209700453540194E-2</v>
      </c>
      <c r="DB54" s="5">
        <v>1.0199980561373501E-2</v>
      </c>
      <c r="DC54" s="5">
        <v>1.0190236583845325E-2</v>
      </c>
      <c r="DD54" s="5">
        <v>1.0180470074960812E-2</v>
      </c>
      <c r="DE54" s="5">
        <v>1.0170682728488867E-2</v>
      </c>
      <c r="DF54" s="5">
        <v>1.0160876074439829E-2</v>
      </c>
      <c r="DG54" s="5">
        <v>1.0151051711775771E-2</v>
      </c>
      <c r="DH54" s="5">
        <v>1.0141211201745159E-2</v>
      </c>
      <c r="DI54" s="5">
        <v>1.0131355910819151E-2</v>
      </c>
      <c r="DJ54" s="5">
        <v>1.0121487323594858E-2</v>
      </c>
      <c r="DK54" s="5">
        <v>1.0111606786276095E-2</v>
      </c>
      <c r="DL54" s="5">
        <v>1.0101715745948203E-2</v>
      </c>
      <c r="DM54" s="5">
        <v>1.0091815557204509E-2</v>
      </c>
      <c r="DN54" s="5">
        <v>1.0081907587579098E-2</v>
      </c>
      <c r="DO54" s="5">
        <v>1.0071993109939559E-2</v>
      </c>
      <c r="DP54" s="5">
        <v>1.0062073397256066E-2</v>
      </c>
      <c r="DQ54" s="5">
        <v>1.0052149715062519E-2</v>
      </c>
      <c r="DR54" s="5">
        <v>1.0042223243863502E-2</v>
      </c>
      <c r="DS54" s="5">
        <v>1.0032295225551158E-2</v>
      </c>
      <c r="DT54" s="5">
        <v>1.0022366873485344E-2</v>
      </c>
      <c r="DU54" s="5">
        <v>1.0012439309620813E-2</v>
      </c>
      <c r="DV54" s="5">
        <v>1.0002513718881723E-2</v>
      </c>
      <c r="DW54" s="5">
        <v>9.9925911808391721E-3</v>
      </c>
      <c r="DX54" s="5">
        <v>9.9826727083651701E-3</v>
      </c>
      <c r="DY54" s="5">
        <v>9.9727593827458882E-3</v>
      </c>
      <c r="DZ54" s="5">
        <v>9.9628522668666619E-3</v>
      </c>
      <c r="EA54" s="5">
        <v>9.9529524765655797E-3</v>
      </c>
      <c r="EB54" s="5">
        <v>9.9430609747126475E-3</v>
      </c>
      <c r="EC54" s="5">
        <v>9.9331786482297346E-3</v>
      </c>
      <c r="ED54" s="5">
        <v>9.9233065182873226E-3</v>
      </c>
      <c r="EE54" s="5">
        <v>9.91344549180595E-3</v>
      </c>
      <c r="EF54" s="5">
        <v>9.9035964413043409E-3</v>
      </c>
      <c r="EG54" s="5">
        <v>9.8937603249120709E-3</v>
      </c>
      <c r="EH54" s="5">
        <v>9.8839378934185707E-3</v>
      </c>
      <c r="EI54" s="5">
        <v>9.8741302199742975E-3</v>
      </c>
      <c r="EJ54" s="5">
        <v>9.8643381092518023E-3</v>
      </c>
      <c r="EK54" s="5">
        <v>9.8545623143855288E-3</v>
      </c>
      <c r="EL54" s="5">
        <v>9.8448035717719762E-3</v>
      </c>
      <c r="EM54" s="5">
        <v>9.8350627719687722E-3</v>
      </c>
      <c r="EN54" s="5">
        <v>9.8253407371056145E-3</v>
      </c>
      <c r="EO54" s="5">
        <v>9.8156382259897423E-3</v>
      </c>
      <c r="EP54" s="5">
        <v>9.8059559646774819E-3</v>
      </c>
      <c r="EQ54" s="5">
        <v>9.7962945925447187E-3</v>
      </c>
      <c r="ER54" s="5">
        <v>9.7866548669638398E-3</v>
      </c>
      <c r="ES54" s="5">
        <v>9.7770374352712519E-3</v>
      </c>
      <c r="ET54" s="5">
        <v>9.7674428916014744E-3</v>
      </c>
      <c r="EU54" s="5">
        <v>9.7578720672524266E-3</v>
      </c>
      <c r="EV54" s="5">
        <v>9.748325454538298E-3</v>
      </c>
      <c r="EW54" s="5">
        <v>9.7388036845948989E-3</v>
      </c>
      <c r="EX54" s="5">
        <v>9.7293073753106363E-3</v>
      </c>
      <c r="EY54" s="5">
        <v>9.7198370809963297E-3</v>
      </c>
      <c r="EZ54" s="5">
        <v>9.7103933475028992E-3</v>
      </c>
      <c r="FA54" s="5">
        <v>9.7009767839888461E-3</v>
      </c>
      <c r="FB54" s="5">
        <v>9.6915878793732979E-3</v>
      </c>
      <c r="FC54" s="5">
        <v>9.6822272120622443E-3</v>
      </c>
      <c r="FD54" s="5">
        <v>9.6728952595206419E-3</v>
      </c>
      <c r="FE54" s="5">
        <v>9.6635925290293745E-3</v>
      </c>
      <c r="FF54" s="5">
        <v>9.6543195127047898E-3</v>
      </c>
      <c r="FG54" s="5">
        <v>9.6450768091524974E-3</v>
      </c>
      <c r="FH54" s="5">
        <v>9.6358646875420728E-3</v>
      </c>
      <c r="FI54" s="5">
        <v>9.6266836229490504E-3</v>
      </c>
      <c r="FJ54" s="5">
        <v>9.6175340099846629E-3</v>
      </c>
      <c r="FK54" s="5">
        <v>9.6084163353118424E-3</v>
      </c>
      <c r="FL54" s="5">
        <v>9.5993309611099864E-3</v>
      </c>
      <c r="FM54" s="5">
        <v>9.5902782804073716E-3</v>
      </c>
      <c r="FN54" s="5">
        <v>9.5812586751018447E-3</v>
      </c>
      <c r="FO54" s="5">
        <v>9.5722724675553206E-3</v>
      </c>
      <c r="FP54" s="5">
        <v>9.563319992583752E-3</v>
      </c>
      <c r="FQ54" s="5">
        <v>9.5544015109141345E-3</v>
      </c>
      <c r="FR54" s="5">
        <v>9.5455173984702046E-3</v>
      </c>
      <c r="FS54" s="5">
        <v>9.5366678772721425E-3</v>
      </c>
      <c r="FT54" s="5">
        <v>9.5278532579958775E-3</v>
      </c>
      <c r="FU54" s="5">
        <v>9.5190748900126909E-3</v>
      </c>
      <c r="FV54" s="5">
        <v>9.5103314669189309E-3</v>
      </c>
      <c r="FW54" s="5">
        <v>9.5016264891381041E-3</v>
      </c>
      <c r="FX54" s="5">
        <v>9.4929560789021039E-3</v>
      </c>
      <c r="FY54" s="5">
        <v>9.484320627850984E-3</v>
      </c>
      <c r="FZ54" s="5">
        <v>9.4757216309964143E-3</v>
      </c>
      <c r="GA54" s="5">
        <v>9.4671592328798848E-3</v>
      </c>
      <c r="GB54" s="5">
        <v>9.4586337926163555E-3</v>
      </c>
      <c r="GC54" s="5">
        <v>9.4501454236426419E-3</v>
      </c>
      <c r="GD54" s="5">
        <v>9.4416943364472594E-3</v>
      </c>
      <c r="GE54" s="5">
        <v>9.4332806278407677E-3</v>
      </c>
      <c r="GF54" s="5">
        <v>9.4249045098457884E-3</v>
      </c>
      <c r="GG54" s="5">
        <v>9.4165661011085255E-3</v>
      </c>
      <c r="GH54" s="5">
        <v>9.4082656308946966E-3</v>
      </c>
      <c r="GI54" s="5">
        <v>9.4000031537244677E-3</v>
      </c>
      <c r="GJ54" s="5">
        <v>9.3917787614716808E-3</v>
      </c>
      <c r="GK54" s="5">
        <v>9.3479639308036155E-3</v>
      </c>
      <c r="GL54" s="5">
        <v>9.3041845538335277E-3</v>
      </c>
      <c r="GM54" s="5">
        <v>9.2604400667750664E-3</v>
      </c>
      <c r="GN54" s="5">
        <v>9.2167300444907507E-3</v>
      </c>
      <c r="GO54" s="5">
        <v>9.1730540853736109E-3</v>
      </c>
      <c r="GP54" s="5">
        <v>9.1294119221847492E-3</v>
      </c>
      <c r="GQ54" s="5">
        <v>9.0858030975153881E-3</v>
      </c>
      <c r="GR54" s="5">
        <v>9.0422274831254423E-3</v>
      </c>
      <c r="GS54" s="5">
        <v>8.9986847692402616E-3</v>
      </c>
      <c r="GT54" s="5">
        <v>8.9551747506451118E-3</v>
      </c>
      <c r="GU54" s="5">
        <v>8.9116972392879745E-3</v>
      </c>
      <c r="GV54" s="5">
        <v>8.8682519119884784E-3</v>
      </c>
      <c r="GW54" s="5">
        <v>8.8248385843787691E-3</v>
      </c>
      <c r="GX54" s="5">
        <v>8.7814571622111259E-3</v>
      </c>
      <c r="GY54" s="5">
        <v>8.738107537637152E-3</v>
      </c>
      <c r="GZ54" s="5">
        <v>8.6947894386406599E-3</v>
      </c>
      <c r="HA54" s="5">
        <v>8.6515027621945073E-3</v>
      </c>
      <c r="HB54" s="5">
        <v>8.6082473918080993E-3</v>
      </c>
      <c r="HC54" s="5">
        <v>8.5650233413849808E-3</v>
      </c>
      <c r="HD54" s="5">
        <v>8.5218313570742943E-3</v>
      </c>
      <c r="HE54" s="5">
        <v>8.4786693471314845E-3</v>
      </c>
      <c r="HF54" s="5">
        <v>8.4355381188983003E-3</v>
      </c>
      <c r="HG54" s="5">
        <v>8.3924376829107583E-3</v>
      </c>
      <c r="HH54" s="5">
        <v>8.3493678587565068E-3</v>
      </c>
      <c r="HI54" s="5">
        <v>8.3063286175171225E-3</v>
      </c>
      <c r="HJ54" s="5">
        <v>8.2633198153934107E-3</v>
      </c>
      <c r="HK54" s="5">
        <v>8.22034129764182E-3</v>
      </c>
      <c r="HL54" s="5">
        <v>8.177393007082534E-3</v>
      </c>
      <c r="HM54" s="5">
        <v>8.1344748474232453E-3</v>
      </c>
      <c r="HN54" s="5">
        <v>8.0915867781268247E-3</v>
      </c>
      <c r="HO54" s="5">
        <v>8.04872866134132E-3</v>
      </c>
      <c r="HP54" s="5">
        <v>8.0059006477954942E-3</v>
      </c>
      <c r="HQ54" s="5">
        <v>7.9631025503508202E-3</v>
      </c>
      <c r="HR54" s="5">
        <v>7.9203339115905269E-3</v>
      </c>
      <c r="HS54" s="5">
        <v>7.8775948166796006E-3</v>
      </c>
      <c r="HT54" s="5">
        <v>7.8348851673881725E-3</v>
      </c>
      <c r="HU54" s="5">
        <v>7.7922049153820172E-3</v>
      </c>
      <c r="HV54" s="5">
        <v>7.7495540222110026E-3</v>
      </c>
      <c r="HW54" s="5">
        <v>7.7069322641643012E-3</v>
      </c>
      <c r="HX54" s="5">
        <v>7.6643396061975011E-3</v>
      </c>
      <c r="HY54" s="5">
        <v>7.621775969268052E-3</v>
      </c>
      <c r="HZ54" s="5">
        <v>7.5792412522515118E-3</v>
      </c>
      <c r="IA54" s="5">
        <v>7.5367353503434931E-3</v>
      </c>
      <c r="IB54" s="5">
        <v>7.4942580677159754E-3</v>
      </c>
      <c r="IC54" s="5">
        <v>7.4518093207798231E-3</v>
      </c>
      <c r="ID54" s="5">
        <v>7.4093890210829016E-3</v>
      </c>
      <c r="IE54" s="5">
        <v>7.3669970056740031E-3</v>
      </c>
      <c r="IF54" s="5">
        <v>7.3246331287097899E-3</v>
      </c>
      <c r="IG54" s="5">
        <v>7.2822971012900251E-3</v>
      </c>
      <c r="IH54" s="5">
        <v>7.2399889085061897E-3</v>
      </c>
      <c r="II54" s="5">
        <v>7.1977084535737035E-3</v>
      </c>
      <c r="IJ54" s="5">
        <v>7.1554556006994119E-3</v>
      </c>
      <c r="IK54" s="5">
        <v>7.1132301959635491E-3</v>
      </c>
      <c r="IL54" s="5">
        <v>7.0710321533811182E-3</v>
      </c>
      <c r="IM54" s="5">
        <v>7.0288612944031659E-3</v>
      </c>
      <c r="IN54" s="5">
        <v>6.9867175795463865E-3</v>
      </c>
      <c r="IO54" s="5">
        <v>6.9446008558324834E-3</v>
      </c>
      <c r="IP54" s="5">
        <v>6.9025108179152639E-3</v>
      </c>
      <c r="IQ54" s="5">
        <v>6.8604397783980087E-3</v>
      </c>
      <c r="IR54" s="5">
        <v>6.8183946089031E-3</v>
      </c>
      <c r="IS54" s="5">
        <v>6.7763839773309353E-3</v>
      </c>
      <c r="IT54" s="5">
        <v>6.7343995403605916E-3</v>
      </c>
      <c r="IU54" s="5">
        <v>6.6924410735678119E-3</v>
      </c>
      <c r="IV54" s="5">
        <v>6.6505084592187735E-3</v>
      </c>
      <c r="IW54" s="5">
        <v>6.6086016084616617E-3</v>
      </c>
      <c r="IX54" s="5">
        <v>6.5667203409685015E-3</v>
      </c>
      <c r="IY54" s="5">
        <v>6.5248644604081196E-3</v>
      </c>
      <c r="IZ54" s="5">
        <v>6.483033905814839E-3</v>
      </c>
      <c r="JA54" s="5">
        <v>6.4412284565154021E-3</v>
      </c>
      <c r="JB54" s="5">
        <v>6.3994479943383364E-3</v>
      </c>
      <c r="JC54" s="5">
        <v>6.3576922637278432E-3</v>
      </c>
      <c r="JD54" s="5">
        <v>6.3159610977561176E-3</v>
      </c>
      <c r="JE54" s="5">
        <v>6.2742543280207563E-3</v>
      </c>
      <c r="JF54" s="5">
        <v>6.2325717535254288E-3</v>
      </c>
      <c r="JG54" s="5">
        <v>6.1909133211439649E-3</v>
      </c>
      <c r="JH54" s="5">
        <v>6.1492787549175532E-3</v>
      </c>
      <c r="JI54" s="5">
        <v>6.107667982780729E-3</v>
      </c>
      <c r="JJ54" s="5">
        <v>6.0660808087040774E-3</v>
      </c>
      <c r="JK54" s="5">
        <v>6.0245170695423234E-3</v>
      </c>
      <c r="JL54" s="5">
        <v>5.9829765356966824E-3</v>
      </c>
      <c r="JM54" s="5">
        <v>5.9414590456705607E-3</v>
      </c>
      <c r="JN54" s="5">
        <v>5.8999644201414014E-3</v>
      </c>
      <c r="JO54" s="5">
        <v>5.8584924949942607E-3</v>
      </c>
      <c r="JP54" s="5">
        <v>5.8170430718536004E-3</v>
      </c>
      <c r="JQ54" s="5">
        <v>5.775616064458422E-3</v>
      </c>
      <c r="JR54" s="5">
        <v>5.7342111253895212E-3</v>
      </c>
      <c r="JS54" s="5">
        <v>5.6928282073598346E-3</v>
      </c>
      <c r="JT54" s="5">
        <v>5.6514670928229371E-3</v>
      </c>
      <c r="JU54" s="5">
        <v>5.6101276286073531E-3</v>
      </c>
      <c r="JV54" s="5">
        <v>5.5688096105612761E-3</v>
      </c>
      <c r="JW54" s="5">
        <v>5.5275128048621891E-3</v>
      </c>
      <c r="JX54" s="5">
        <v>5.4862370606736377E-3</v>
      </c>
      <c r="JY54" s="5">
        <v>5.444982285862654E-3</v>
      </c>
      <c r="JZ54" s="5">
        <v>5.4037481634283679E-3</v>
      </c>
      <c r="KA54" s="5">
        <v>5.3625345445473815E-3</v>
      </c>
      <c r="KB54" s="5">
        <v>5.3213413077639604E-3</v>
      </c>
      <c r="KC54" s="5">
        <v>5.2801682642662495E-3</v>
      </c>
      <c r="KD54" s="5">
        <v>5.239015317496154E-3</v>
      </c>
      <c r="KE54" s="5">
        <v>5.1978822402773961E-3</v>
      </c>
      <c r="KF54" s="5">
        <v>5.1978822402773961E-3</v>
      </c>
    </row>
    <row r="55" spans="1:301" s="2" customFormat="1" x14ac:dyDescent="0.2">
      <c r="A55" s="2" t="s">
        <v>4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6">
        <v>0</v>
      </c>
      <c r="BO55" s="6">
        <v>0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>
        <v>0</v>
      </c>
      <c r="BX55" s="6">
        <v>0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0</v>
      </c>
      <c r="CE55" s="6">
        <v>0</v>
      </c>
      <c r="CF55" s="6">
        <v>0</v>
      </c>
      <c r="CG55" s="6">
        <v>0</v>
      </c>
      <c r="CH55" s="6">
        <v>0</v>
      </c>
      <c r="CI55" s="6">
        <v>0</v>
      </c>
      <c r="CJ55" s="6">
        <v>0</v>
      </c>
      <c r="CK55" s="6">
        <v>0</v>
      </c>
      <c r="CL55" s="6">
        <v>0</v>
      </c>
      <c r="CM55" s="6">
        <v>0</v>
      </c>
      <c r="CN55" s="6">
        <v>0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0</v>
      </c>
      <c r="DA55" s="6">
        <v>0</v>
      </c>
      <c r="DB55" s="6">
        <v>0</v>
      </c>
      <c r="DC55" s="6">
        <v>0</v>
      </c>
      <c r="DD55" s="6">
        <v>0</v>
      </c>
      <c r="DE55" s="6">
        <v>0</v>
      </c>
      <c r="DF55" s="6">
        <v>0</v>
      </c>
      <c r="DG55" s="6">
        <v>0</v>
      </c>
      <c r="DH55" s="6">
        <v>0</v>
      </c>
      <c r="DI55" s="6">
        <v>0</v>
      </c>
      <c r="DJ55" s="6">
        <v>0</v>
      </c>
      <c r="DK55" s="6">
        <v>0</v>
      </c>
      <c r="DL55" s="6">
        <v>0</v>
      </c>
      <c r="DM55" s="6">
        <v>0</v>
      </c>
      <c r="DN55" s="6">
        <v>0</v>
      </c>
      <c r="DO55" s="6">
        <v>0</v>
      </c>
      <c r="DP55" s="6">
        <v>0</v>
      </c>
      <c r="DQ55" s="6">
        <v>0</v>
      </c>
      <c r="DR55" s="6">
        <v>0</v>
      </c>
      <c r="DS55" s="6">
        <v>0</v>
      </c>
      <c r="DT55" s="6">
        <v>0</v>
      </c>
      <c r="DU55" s="6">
        <v>0</v>
      </c>
      <c r="DV55" s="6">
        <v>0</v>
      </c>
      <c r="DW55" s="6">
        <v>0</v>
      </c>
      <c r="DX55" s="6">
        <v>0</v>
      </c>
      <c r="DY55" s="6">
        <v>0</v>
      </c>
      <c r="DZ55" s="6">
        <v>0</v>
      </c>
      <c r="EA55" s="6">
        <v>0</v>
      </c>
      <c r="EB55" s="6">
        <v>0</v>
      </c>
      <c r="EC55" s="6">
        <v>0</v>
      </c>
      <c r="ED55" s="6">
        <v>0</v>
      </c>
      <c r="EE55" s="6">
        <v>0</v>
      </c>
      <c r="EF55" s="6">
        <v>0</v>
      </c>
      <c r="EG55" s="6">
        <v>0</v>
      </c>
      <c r="EH55" s="6">
        <v>0</v>
      </c>
      <c r="EI55" s="6">
        <v>0</v>
      </c>
      <c r="EJ55" s="6">
        <v>0</v>
      </c>
      <c r="EK55" s="6">
        <v>0</v>
      </c>
      <c r="EL55" s="6">
        <v>0</v>
      </c>
      <c r="EM55" s="6">
        <v>0</v>
      </c>
      <c r="EN55" s="6">
        <v>0</v>
      </c>
      <c r="EO55" s="6">
        <v>0</v>
      </c>
      <c r="EP55" s="6">
        <v>0</v>
      </c>
      <c r="EQ55" s="6">
        <v>0</v>
      </c>
      <c r="ER55" s="6">
        <v>0</v>
      </c>
      <c r="ES55" s="6">
        <v>0</v>
      </c>
      <c r="ET55" s="6">
        <v>0</v>
      </c>
      <c r="EU55" s="6">
        <v>0</v>
      </c>
      <c r="EV55" s="6">
        <v>0</v>
      </c>
      <c r="EW55" s="6">
        <v>0</v>
      </c>
      <c r="EX55" s="6">
        <v>0</v>
      </c>
      <c r="EY55" s="6">
        <v>0</v>
      </c>
      <c r="EZ55" s="6">
        <v>0</v>
      </c>
      <c r="FA55" s="6">
        <v>0</v>
      </c>
      <c r="FB55" s="6">
        <v>0</v>
      </c>
      <c r="FC55" s="6">
        <v>0</v>
      </c>
      <c r="FD55" s="6">
        <v>0</v>
      </c>
      <c r="FE55" s="6">
        <v>0</v>
      </c>
      <c r="FF55" s="6">
        <v>0</v>
      </c>
      <c r="FG55" s="6">
        <v>0</v>
      </c>
      <c r="FH55" s="6">
        <v>0</v>
      </c>
      <c r="FI55" s="6">
        <v>0</v>
      </c>
      <c r="FJ55" s="6">
        <v>0</v>
      </c>
      <c r="FK55" s="6">
        <v>0</v>
      </c>
      <c r="FL55" s="6">
        <v>0</v>
      </c>
      <c r="FM55" s="6">
        <v>0</v>
      </c>
      <c r="FN55" s="6">
        <v>0</v>
      </c>
      <c r="FO55" s="6">
        <v>0</v>
      </c>
      <c r="FP55" s="6">
        <v>0</v>
      </c>
      <c r="FQ55" s="6">
        <v>0</v>
      </c>
      <c r="FR55" s="6">
        <v>0</v>
      </c>
      <c r="FS55" s="6">
        <v>0</v>
      </c>
      <c r="FT55" s="6">
        <v>0</v>
      </c>
      <c r="FU55" s="6">
        <v>0</v>
      </c>
      <c r="FV55" s="6">
        <v>0</v>
      </c>
      <c r="FW55" s="6">
        <v>0</v>
      </c>
      <c r="FX55" s="6">
        <v>0</v>
      </c>
      <c r="FY55" s="6">
        <v>0</v>
      </c>
      <c r="FZ55" s="6">
        <v>0</v>
      </c>
      <c r="GA55" s="6">
        <v>0</v>
      </c>
      <c r="GB55" s="6">
        <v>0</v>
      </c>
      <c r="GC55" s="6">
        <v>0</v>
      </c>
      <c r="GD55" s="6">
        <v>0</v>
      </c>
      <c r="GE55" s="6">
        <v>0</v>
      </c>
      <c r="GF55" s="6">
        <v>0</v>
      </c>
      <c r="GG55" s="6">
        <v>0</v>
      </c>
      <c r="GH55" s="6">
        <v>0</v>
      </c>
      <c r="GI55" s="6">
        <v>0</v>
      </c>
      <c r="GJ55" s="6">
        <v>0</v>
      </c>
      <c r="GK55" s="6">
        <v>0</v>
      </c>
      <c r="GL55" s="6">
        <v>0</v>
      </c>
      <c r="GM55" s="6">
        <v>0</v>
      </c>
      <c r="GN55" s="6">
        <v>0</v>
      </c>
      <c r="GO55" s="6">
        <v>0</v>
      </c>
      <c r="GP55" s="6">
        <v>0</v>
      </c>
      <c r="GQ55" s="6">
        <v>0</v>
      </c>
      <c r="GR55" s="6">
        <v>0</v>
      </c>
      <c r="GS55" s="6">
        <v>0</v>
      </c>
      <c r="GT55" s="6">
        <v>0</v>
      </c>
      <c r="GU55" s="6">
        <v>0</v>
      </c>
      <c r="GV55" s="6">
        <v>0</v>
      </c>
      <c r="GW55" s="6">
        <v>0</v>
      </c>
      <c r="GX55" s="6">
        <v>0</v>
      </c>
      <c r="GY55" s="6">
        <v>0</v>
      </c>
      <c r="GZ55" s="6">
        <v>0</v>
      </c>
      <c r="HA55" s="6">
        <v>0</v>
      </c>
      <c r="HB55" s="6">
        <v>0</v>
      </c>
      <c r="HC55" s="6">
        <v>0</v>
      </c>
      <c r="HD55" s="6">
        <v>0</v>
      </c>
      <c r="HE55" s="6">
        <v>0</v>
      </c>
      <c r="HF55" s="6">
        <v>0</v>
      </c>
      <c r="HG55" s="6">
        <v>0</v>
      </c>
      <c r="HH55" s="6">
        <v>0</v>
      </c>
      <c r="HI55" s="6">
        <v>0</v>
      </c>
      <c r="HJ55" s="6">
        <v>0</v>
      </c>
      <c r="HK55" s="6">
        <v>0</v>
      </c>
      <c r="HL55" s="6">
        <v>0</v>
      </c>
      <c r="HM55" s="6">
        <v>0</v>
      </c>
      <c r="HN55" s="6">
        <v>0</v>
      </c>
      <c r="HO55" s="6">
        <v>0</v>
      </c>
      <c r="HP55" s="6">
        <v>0</v>
      </c>
      <c r="HQ55" s="6">
        <v>0</v>
      </c>
      <c r="HR55" s="6">
        <v>0</v>
      </c>
      <c r="HS55" s="6">
        <v>0</v>
      </c>
      <c r="HT55" s="6">
        <v>0</v>
      </c>
      <c r="HU55" s="6">
        <v>0</v>
      </c>
      <c r="HV55" s="6">
        <v>0</v>
      </c>
      <c r="HW55" s="6">
        <v>0</v>
      </c>
      <c r="HX55" s="6">
        <v>0</v>
      </c>
      <c r="HY55" s="6">
        <v>0</v>
      </c>
      <c r="HZ55" s="6">
        <v>0</v>
      </c>
      <c r="IA55" s="6">
        <v>0</v>
      </c>
      <c r="IB55" s="6">
        <v>0</v>
      </c>
      <c r="IC55" s="6">
        <v>0</v>
      </c>
      <c r="ID55" s="6">
        <v>0</v>
      </c>
      <c r="IE55" s="6">
        <v>0</v>
      </c>
      <c r="IF55" s="6">
        <v>0</v>
      </c>
      <c r="IG55" s="6">
        <v>0</v>
      </c>
      <c r="IH55" s="6">
        <v>0</v>
      </c>
      <c r="II55" s="6">
        <v>0</v>
      </c>
      <c r="IJ55" s="6">
        <v>0</v>
      </c>
      <c r="IK55" s="6">
        <v>0</v>
      </c>
      <c r="IL55" s="6">
        <v>0</v>
      </c>
      <c r="IM55" s="6">
        <v>0</v>
      </c>
      <c r="IN55" s="6">
        <v>0</v>
      </c>
      <c r="IO55" s="6">
        <v>0</v>
      </c>
      <c r="IP55" s="6">
        <v>0</v>
      </c>
      <c r="IQ55" s="6">
        <v>0</v>
      </c>
      <c r="IR55" s="6">
        <v>0</v>
      </c>
      <c r="IS55" s="6">
        <v>0</v>
      </c>
      <c r="IT55" s="6">
        <v>0</v>
      </c>
      <c r="IU55" s="6">
        <v>0</v>
      </c>
      <c r="IV55" s="6">
        <v>0</v>
      </c>
      <c r="IW55" s="6">
        <v>0</v>
      </c>
      <c r="IX55" s="6">
        <v>0</v>
      </c>
      <c r="IY55" s="6">
        <v>0</v>
      </c>
      <c r="IZ55" s="6">
        <v>0</v>
      </c>
      <c r="JA55" s="6">
        <v>0</v>
      </c>
      <c r="JB55" s="6">
        <v>0</v>
      </c>
      <c r="JC55" s="6">
        <v>0</v>
      </c>
      <c r="JD55" s="6">
        <v>0</v>
      </c>
      <c r="JE55" s="6">
        <v>0</v>
      </c>
      <c r="JF55" s="6">
        <v>0</v>
      </c>
      <c r="JG55" s="6">
        <v>0</v>
      </c>
      <c r="JH55" s="6">
        <v>0</v>
      </c>
      <c r="JI55" s="6">
        <v>0</v>
      </c>
      <c r="JJ55" s="6">
        <v>0</v>
      </c>
      <c r="JK55" s="6">
        <v>0</v>
      </c>
      <c r="JL55" s="6">
        <v>0</v>
      </c>
      <c r="JM55" s="6">
        <v>0</v>
      </c>
      <c r="JN55" s="6">
        <v>0</v>
      </c>
      <c r="JO55" s="6">
        <v>0</v>
      </c>
      <c r="JP55" s="6">
        <v>0</v>
      </c>
      <c r="JQ55" s="6">
        <v>0</v>
      </c>
      <c r="JR55" s="6">
        <v>0</v>
      </c>
      <c r="JS55" s="6">
        <v>0</v>
      </c>
      <c r="JT55" s="6">
        <v>0</v>
      </c>
      <c r="JU55" s="6">
        <v>0</v>
      </c>
      <c r="JV55" s="6">
        <v>0</v>
      </c>
      <c r="JW55" s="6">
        <v>0</v>
      </c>
      <c r="JX55" s="6">
        <v>0</v>
      </c>
      <c r="JY55" s="6">
        <v>0</v>
      </c>
      <c r="JZ55" s="6">
        <v>0</v>
      </c>
      <c r="KA55" s="6">
        <v>0</v>
      </c>
      <c r="KB55" s="6">
        <v>0</v>
      </c>
      <c r="KC55" s="6">
        <v>0</v>
      </c>
      <c r="KD55" s="6">
        <v>0</v>
      </c>
      <c r="KE55" s="6">
        <v>0</v>
      </c>
      <c r="KF55" s="6">
        <v>0</v>
      </c>
      <c r="KG55" s="3"/>
      <c r="KH55" s="3"/>
      <c r="KI55" s="3"/>
      <c r="KJ55" s="3"/>
      <c r="KK55" s="3"/>
      <c r="KL55" s="3"/>
      <c r="KM55" s="3"/>
      <c r="KN55" s="3"/>
      <c r="KO55" s="3"/>
    </row>
    <row r="56" spans="1:301" s="2" customFormat="1" x14ac:dyDescent="0.2">
      <c r="A56" s="2" t="s">
        <v>5</v>
      </c>
      <c r="B56" s="6">
        <v>-9.8756072329131417E-4</v>
      </c>
      <c r="C56" s="6">
        <v>-9.2880236470938016E-4</v>
      </c>
      <c r="D56" s="6">
        <v>-8.7583376439792637E-4</v>
      </c>
      <c r="E56" s="6">
        <v>-8.2807234389226103E-4</v>
      </c>
      <c r="F56" s="6">
        <v>-7.8499185537117544E-4</v>
      </c>
      <c r="G56" s="6">
        <v>-7.460845452080811E-4</v>
      </c>
      <c r="H56" s="6">
        <v>-7.1086171921519448E-4</v>
      </c>
      <c r="I56" s="6">
        <v>-6.788546546296903E-4</v>
      </c>
      <c r="J56" s="6">
        <v>-6.4961489650683379E-4</v>
      </c>
      <c r="K56" s="6">
        <v>-6.2271435939365016E-4</v>
      </c>
      <c r="L56" s="6">
        <v>-5.977450860393807E-4</v>
      </c>
      <c r="M56" s="6">
        <v>-4.7040402365816636E-4</v>
      </c>
      <c r="N56" s="6">
        <v>-3.4373598913606251E-4</v>
      </c>
      <c r="O56" s="6">
        <v>-2.1735748482243356E-4</v>
      </c>
      <c r="P56" s="6">
        <v>-9.0871256760216568E-5</v>
      </c>
      <c r="Q56" s="6">
        <v>-5.7239608406167708E-4</v>
      </c>
      <c r="R56" s="6">
        <v>-1.0619712038967277E-3</v>
      </c>
      <c r="S56" s="6">
        <v>-1.5584354840549874E-3</v>
      </c>
      <c r="T56" s="6">
        <v>-2.0606443471868907E-3</v>
      </c>
      <c r="U56" s="6">
        <v>-2.5674693507988788E-3</v>
      </c>
      <c r="V56" s="6">
        <v>-1.9841965050585442E-3</v>
      </c>
      <c r="W56" s="6">
        <v>-1.9355556272312446E-3</v>
      </c>
      <c r="X56" s="6">
        <v>-1.8879334754338117E-3</v>
      </c>
      <c r="Y56" s="6">
        <v>-1.8412653484858321E-3</v>
      </c>
      <c r="Z56" s="6">
        <v>-1.795518023207987E-3</v>
      </c>
      <c r="AA56" s="6">
        <v>-1.750663765495708E-3</v>
      </c>
      <c r="AB56" s="6">
        <v>-1.7066813221404686E-3</v>
      </c>
      <c r="AC56" s="6">
        <v>-1.6635555649837652E-3</v>
      </c>
      <c r="AD56" s="6">
        <v>-1.6212781271986998E-3</v>
      </c>
      <c r="AE56" s="6">
        <v>-1.5798476833911446E-3</v>
      </c>
      <c r="AF56" s="6">
        <v>-1.7625118274680052E-3</v>
      </c>
      <c r="AG56" s="6">
        <v>-1.4356481638458929E-3</v>
      </c>
      <c r="AH56" s="6">
        <v>-1.1067404964898442E-3</v>
      </c>
      <c r="AI56" s="6">
        <v>-7.7558905167562919E-4</v>
      </c>
      <c r="AJ56" s="6">
        <v>-4.4194249616968939E-4</v>
      </c>
      <c r="AK56" s="6">
        <v>-1.0554522069683436E-4</v>
      </c>
      <c r="AL56" s="6">
        <v>2.3386339818420865E-4</v>
      </c>
      <c r="AM56" s="6">
        <v>5.7655045286097995E-4</v>
      </c>
      <c r="AN56" s="6">
        <v>9.2279002633421925E-4</v>
      </c>
      <c r="AO56" s="6">
        <v>1.2728642365584797E-3</v>
      </c>
      <c r="AP56" s="6">
        <v>1.4971089839210805E-3</v>
      </c>
      <c r="AQ56" s="6">
        <v>1.474596782970572E-3</v>
      </c>
      <c r="AR56" s="6">
        <v>1.4507023861560775E-3</v>
      </c>
      <c r="AS56" s="6">
        <v>1.4254538752564994E-3</v>
      </c>
      <c r="AT56" s="6">
        <v>1.3988642282796171E-3</v>
      </c>
      <c r="AU56" s="6">
        <v>1.3709470204938956E-3</v>
      </c>
      <c r="AV56" s="6">
        <v>1.3417165557074728E-3</v>
      </c>
      <c r="AW56" s="6">
        <v>1.3111877427425256E-3</v>
      </c>
      <c r="AX56" s="6">
        <v>1.2793758263662802E-3</v>
      </c>
      <c r="AY56" s="6">
        <v>1.2462962511716746E-3</v>
      </c>
      <c r="AZ56" s="6">
        <v>7.4970079167857584E-4</v>
      </c>
      <c r="BA56" s="6">
        <v>6.4381404517876994E-4</v>
      </c>
      <c r="BB56" s="6">
        <v>5.3537300455430703E-4</v>
      </c>
      <c r="BC56" s="6">
        <v>4.2436278961055507E-4</v>
      </c>
      <c r="BD56" s="6">
        <v>3.1080379905601418E-4</v>
      </c>
      <c r="BE56" s="6">
        <v>1.947127847619079E-4</v>
      </c>
      <c r="BF56" s="6">
        <v>7.6102227593688454E-5</v>
      </c>
      <c r="BG56" s="6">
        <v>-4.5019393001388686E-5</v>
      </c>
      <c r="BH56" s="6">
        <v>-1.68647655839127E-4</v>
      </c>
      <c r="BI56" s="6">
        <v>-2.9478219375689285E-4</v>
      </c>
      <c r="BJ56" s="6">
        <v>-2.7703323673744507E-5</v>
      </c>
      <c r="BK56" s="6">
        <v>-1.0466322270308304E-4</v>
      </c>
      <c r="BL56" s="6">
        <v>-1.8191765283692707E-4</v>
      </c>
      <c r="BM56" s="6">
        <v>-2.5944674995237449E-4</v>
      </c>
      <c r="BN56" s="6">
        <v>-3.3724233261855918E-4</v>
      </c>
      <c r="BO56" s="6">
        <v>-4.1529644973614666E-4</v>
      </c>
      <c r="BP56" s="6">
        <v>-4.9360162969824817E-4</v>
      </c>
      <c r="BQ56" s="6">
        <v>-5.7215027380064232E-4</v>
      </c>
      <c r="BR56" s="6">
        <v>-6.5093507118418881E-4</v>
      </c>
      <c r="BS56" s="6">
        <v>-7.2994891991529087E-4</v>
      </c>
      <c r="BT56" s="6">
        <v>-6.3289926365694971E-4</v>
      </c>
      <c r="BU56" s="6">
        <v>-6.1400190485449979E-4</v>
      </c>
      <c r="BV56" s="6">
        <v>-5.9694251129649434E-4</v>
      </c>
      <c r="BW56" s="6">
        <v>-5.8171226649983421E-4</v>
      </c>
      <c r="BX56" s="6">
        <v>-5.6830481526870535E-4</v>
      </c>
      <c r="BY56" s="6">
        <v>-5.5671380943045357E-4</v>
      </c>
      <c r="BZ56" s="6">
        <v>-5.4693368218494687E-4</v>
      </c>
      <c r="CA56" s="6">
        <v>-5.3895894459599081E-4</v>
      </c>
      <c r="CB56" s="6">
        <v>-5.3278451786564762E-4</v>
      </c>
      <c r="CC56" s="6">
        <v>-5.2840599375347796E-4</v>
      </c>
      <c r="CD56" s="6">
        <v>-1.0653091946757343E-3</v>
      </c>
      <c r="CE56" s="6">
        <v>-1.5212441097408602E-3</v>
      </c>
      <c r="CF56" s="6">
        <v>-1.9773161714506937E-3</v>
      </c>
      <c r="CG56" s="6">
        <v>-2.4334935209278097E-3</v>
      </c>
      <c r="CH56" s="6">
        <v>-2.889734294696078E-3</v>
      </c>
      <c r="CI56" s="6">
        <v>-3.3459961183238685E-3</v>
      </c>
      <c r="CJ56" s="6">
        <v>-3.8022370386242565E-3</v>
      </c>
      <c r="CK56" s="6">
        <v>-4.2584145196654655E-3</v>
      </c>
      <c r="CL56" s="6">
        <v>-4.7144859032441921E-3</v>
      </c>
      <c r="CM56" s="6">
        <v>-5.1704084827984831E-3</v>
      </c>
      <c r="CN56" s="6">
        <v>-5.2837990602139229E-3</v>
      </c>
      <c r="CO56" s="6">
        <v>-5.2837044925435617E-3</v>
      </c>
      <c r="CP56" s="6">
        <v>-5.2836184844953227E-3</v>
      </c>
      <c r="CQ56" s="6">
        <v>-5.2835413572640544E-3</v>
      </c>
      <c r="CR56" s="6">
        <v>-5.2834724734476257E-3</v>
      </c>
      <c r="CS56" s="6">
        <v>-5.2834112184310111E-3</v>
      </c>
      <c r="CT56" s="6">
        <v>-5.283357021425239E-3</v>
      </c>
      <c r="CU56" s="6">
        <v>-5.2833092946020788E-3</v>
      </c>
      <c r="CV56" s="6">
        <v>-5.2832675000681339E-3</v>
      </c>
      <c r="CW56" s="6">
        <v>-5.283231050846604E-3</v>
      </c>
      <c r="CX56" s="6">
        <v>-5.2831994501161272E-3</v>
      </c>
      <c r="CY56" s="6">
        <v>-5.2831721428866496E-3</v>
      </c>
      <c r="CZ56" s="6">
        <v>-5.2831486412866502E-3</v>
      </c>
      <c r="DA56" s="6">
        <v>-5.2831284184642335E-3</v>
      </c>
      <c r="DB56" s="6">
        <v>-5.2831109945131738E-3</v>
      </c>
      <c r="DC56" s="6">
        <v>-5.2830958907387204E-3</v>
      </c>
      <c r="DD56" s="6">
        <v>-5.2830826512758611E-3</v>
      </c>
      <c r="DE56" s="6">
        <v>-5.283070795507161E-3</v>
      </c>
      <c r="DF56" s="6">
        <v>-5.2830598858024658E-3</v>
      </c>
      <c r="DG56" s="6">
        <v>-5.2830494591202815E-3</v>
      </c>
      <c r="DH56" s="6">
        <v>-5.2830390621776413E-3</v>
      </c>
      <c r="DI56" s="6">
        <v>-5.283028303246784E-3</v>
      </c>
      <c r="DJ56" s="6">
        <v>-5.2830167493945757E-3</v>
      </c>
      <c r="DK56" s="6">
        <v>-5.28300401090398E-3</v>
      </c>
      <c r="DL56" s="6">
        <v>-5.2829896627087924E-3</v>
      </c>
      <c r="DM56" s="6">
        <v>-5.2829733080256291E-3</v>
      </c>
      <c r="DN56" s="6">
        <v>-5.2829545437862446E-3</v>
      </c>
      <c r="DO56" s="6">
        <v>-5.2829329960660809E-3</v>
      </c>
      <c r="DP56" s="6">
        <v>-5.2829082890513135E-3</v>
      </c>
      <c r="DQ56" s="6">
        <v>-5.2828800475950288E-3</v>
      </c>
      <c r="DR56" s="6">
        <v>-5.2828479227335912E-3</v>
      </c>
      <c r="DS56" s="6">
        <v>-5.2828115437131284E-3</v>
      </c>
      <c r="DT56" s="6">
        <v>-5.2827705475283482E-3</v>
      </c>
      <c r="DU56" s="6">
        <v>-5.2827245996381889E-3</v>
      </c>
      <c r="DV56" s="6">
        <v>-5.2826733433510853E-3</v>
      </c>
      <c r="DW56" s="6">
        <v>-5.2826164551257326E-3</v>
      </c>
      <c r="DX56" s="6">
        <v>-5.2825536319524025E-3</v>
      </c>
      <c r="DY56" s="6">
        <v>-5.2824845470833548E-3</v>
      </c>
      <c r="DZ56" s="6">
        <v>-5.2824088785288215E-3</v>
      </c>
      <c r="EA56" s="6">
        <v>-5.2823262856720454E-3</v>
      </c>
      <c r="EB56" s="6">
        <v>-5.282236476876534E-3</v>
      </c>
      <c r="EC56" s="6">
        <v>-5.2821391843111964E-3</v>
      </c>
      <c r="ED56" s="6">
        <v>-5.2820340950242572E-3</v>
      </c>
      <c r="EE56" s="6">
        <v>-5.2819209324937999E-3</v>
      </c>
      <c r="EF56" s="6">
        <v>-5.2817994304625859E-3</v>
      </c>
      <c r="EG56" s="6">
        <v>-5.2816692936356047E-3</v>
      </c>
      <c r="EH56" s="6">
        <v>-5.2815302937773145E-3</v>
      </c>
      <c r="EI56" s="6">
        <v>-5.2813820960069258E-3</v>
      </c>
      <c r="EJ56" s="6">
        <v>-5.2812244525837215E-3</v>
      </c>
      <c r="EK56" s="6">
        <v>-5.2810571318285815E-3</v>
      </c>
      <c r="EL56" s="6">
        <v>-5.2808799067968204E-3</v>
      </c>
      <c r="EM56" s="6">
        <v>-5.2806924992024884E-3</v>
      </c>
      <c r="EN56" s="6">
        <v>-5.2804946524227514E-3</v>
      </c>
      <c r="EO56" s="6">
        <v>-5.2802861298569814E-3</v>
      </c>
      <c r="EP56" s="6">
        <v>-5.2800667049639483E-3</v>
      </c>
      <c r="EQ56" s="6">
        <v>-5.2798361789849757E-3</v>
      </c>
      <c r="ER56" s="6">
        <v>-5.2795943138566059E-3</v>
      </c>
      <c r="ES56" s="6">
        <v>-5.2793409069922248E-3</v>
      </c>
      <c r="ET56" s="6">
        <v>-5.279075772699926E-3</v>
      </c>
      <c r="EU56" s="6">
        <v>-5.2787986469268189E-3</v>
      </c>
      <c r="EV56" s="6">
        <v>-5.2785093762752755E-3</v>
      </c>
      <c r="EW56" s="6">
        <v>-5.2782077613182654E-3</v>
      </c>
      <c r="EX56" s="6">
        <v>-5.2778936065119852E-3</v>
      </c>
      <c r="EY56" s="6">
        <v>-5.2775667367024326E-3</v>
      </c>
      <c r="EZ56" s="6">
        <v>-5.2772269791029336E-3</v>
      </c>
      <c r="FA56" s="6">
        <v>-5.2768741397241081E-3</v>
      </c>
      <c r="FB56" s="6">
        <v>-5.2765080636475448E-3</v>
      </c>
      <c r="FC56" s="6">
        <v>-5.2761285662049628E-3</v>
      </c>
      <c r="FD56" s="6">
        <v>-5.2757354955136337E-3</v>
      </c>
      <c r="FE56" s="6">
        <v>-5.2753286895703688E-3</v>
      </c>
      <c r="FF56" s="6">
        <v>-5.2749079910394681E-3</v>
      </c>
      <c r="FG56" s="6">
        <v>-5.2744732073213285E-3</v>
      </c>
      <c r="FH56" s="6">
        <v>-5.2740242536527537E-3</v>
      </c>
      <c r="FI56" s="6">
        <v>-5.2735609774960945E-3</v>
      </c>
      <c r="FJ56" s="6">
        <v>-5.2730832524874316E-3</v>
      </c>
      <c r="FK56" s="6">
        <v>-5.2725909218217515E-3</v>
      </c>
      <c r="FL56" s="6">
        <v>-5.2720838693419703E-3</v>
      </c>
      <c r="FM56" s="6">
        <v>-5.2715619686033444E-3</v>
      </c>
      <c r="FN56" s="6">
        <v>-5.271025096619586E-3</v>
      </c>
      <c r="FO56" s="6">
        <v>-5.2704731498315338E-3</v>
      </c>
      <c r="FP56" s="6">
        <v>-5.2699060204492998E-3</v>
      </c>
      <c r="FQ56" s="6">
        <v>-5.2693236249099495E-3</v>
      </c>
      <c r="FR56" s="6">
        <v>-5.268725841734323E-3</v>
      </c>
      <c r="FS56" s="6">
        <v>-5.2681125998808032E-3</v>
      </c>
      <c r="FT56" s="6">
        <v>-5.2674837991344425E-3</v>
      </c>
      <c r="FU56" s="6">
        <v>-5.266838987444622E-3</v>
      </c>
      <c r="FV56" s="6">
        <v>-5.2661786125125509E-3</v>
      </c>
      <c r="FW56" s="6">
        <v>-5.265502423109969E-3</v>
      </c>
      <c r="FX56" s="6">
        <v>-5.2648103578213368E-3</v>
      </c>
      <c r="FY56" s="6">
        <v>-5.2641023406466703E-3</v>
      </c>
      <c r="FZ56" s="6">
        <v>-5.2633782688458197E-3</v>
      </c>
      <c r="GA56" s="6">
        <v>-5.2626380968567865E-3</v>
      </c>
      <c r="GB56" s="6">
        <v>-5.2618817086906855E-3</v>
      </c>
      <c r="GC56" s="6">
        <v>-5.2611090690977136E-3</v>
      </c>
      <c r="GD56" s="6">
        <v>-5.2603201110188458E-3</v>
      </c>
      <c r="GE56" s="6">
        <v>-5.2595148048303342E-3</v>
      </c>
      <c r="GF56" s="6">
        <v>-5.2586930831622913E-3</v>
      </c>
      <c r="GG56" s="6">
        <v>-5.257854909409998E-3</v>
      </c>
      <c r="GH56" s="6">
        <v>-5.25700021073916E-3</v>
      </c>
      <c r="GI56" s="6">
        <v>-5.2561289718492388E-3</v>
      </c>
      <c r="GJ56" s="6">
        <v>-5.2552411653120634E-3</v>
      </c>
      <c r="GK56" s="6">
        <v>-5.2562935832992652E-3</v>
      </c>
      <c r="GL56" s="6">
        <v>-5.2573351919275035E-3</v>
      </c>
      <c r="GM56" s="6">
        <v>-5.2583661031088136E-3</v>
      </c>
      <c r="GN56" s="6">
        <v>-5.2593864664305379E-3</v>
      </c>
      <c r="GO56" s="6">
        <v>-5.2603964238601142E-3</v>
      </c>
      <c r="GP56" s="6">
        <v>-5.2613960731536791E-3</v>
      </c>
      <c r="GQ56" s="6">
        <v>-5.2623855744414749E-3</v>
      </c>
      <c r="GR56" s="6">
        <v>-5.2633649794781023E-3</v>
      </c>
      <c r="GS56" s="6">
        <v>-5.2643343994305258E-3</v>
      </c>
      <c r="GT56" s="6">
        <v>-5.2652939108526198E-3</v>
      </c>
      <c r="GU56" s="6">
        <v>-5.2662435843610078E-3</v>
      </c>
      <c r="GV56" s="6">
        <v>-5.2671835347777307E-3</v>
      </c>
      <c r="GW56" s="6">
        <v>-5.2681138310121112E-3</v>
      </c>
      <c r="GX56" s="6">
        <v>-5.2690345120833815E-3</v>
      </c>
      <c r="GY56" s="6">
        <v>-5.2699456212148554E-3</v>
      </c>
      <c r="GZ56" s="6">
        <v>-5.2708472554063857E-3</v>
      </c>
      <c r="HA56" s="6">
        <v>-5.2717394559045339E-3</v>
      </c>
      <c r="HB56" s="6">
        <v>-5.2726222682565327E-3</v>
      </c>
      <c r="HC56" s="6">
        <v>-5.2734956395461552E-3</v>
      </c>
      <c r="HD56" s="6">
        <v>-5.2743589448616124E-3</v>
      </c>
      <c r="HE56" s="6">
        <v>-5.2752137530649446E-3</v>
      </c>
      <c r="HF56" s="6">
        <v>-5.2760593631109298E-3</v>
      </c>
      <c r="HG56" s="6">
        <v>-5.276895776079038E-3</v>
      </c>
      <c r="HH56" s="6">
        <v>-5.2777230558003208E-3</v>
      </c>
      <c r="HI56" s="6">
        <v>-5.2785412159532807E-3</v>
      </c>
      <c r="HJ56" s="6">
        <v>-5.2793503077250836E-3</v>
      </c>
      <c r="HK56" s="6">
        <v>-5.2801503856446663E-3</v>
      </c>
      <c r="HL56" s="6">
        <v>-5.2809414718356651E-3</v>
      </c>
      <c r="HM56" s="6">
        <v>-5.2817236010197499E-3</v>
      </c>
      <c r="HN56" s="6">
        <v>-5.2824967892605157E-3</v>
      </c>
      <c r="HO56" s="6">
        <v>-5.2832610844205652E-3</v>
      </c>
      <c r="HP56" s="6">
        <v>-5.2840164326481975E-3</v>
      </c>
      <c r="HQ56" s="6">
        <v>-5.2847629009387109E-3</v>
      </c>
      <c r="HR56" s="6">
        <v>-5.2855006528140791E-3</v>
      </c>
      <c r="HS56" s="6">
        <v>-5.2862296533685571E-3</v>
      </c>
      <c r="HT56" s="6">
        <v>-5.2869499361570815E-3</v>
      </c>
      <c r="HU56" s="6">
        <v>-5.2876615180554865E-3</v>
      </c>
      <c r="HV56" s="6">
        <v>-5.2883644124178675E-3</v>
      </c>
      <c r="HW56" s="6">
        <v>-5.2890586934574157E-3</v>
      </c>
      <c r="HX56" s="6">
        <v>-5.2897443729750249E-3</v>
      </c>
      <c r="HY56" s="6">
        <v>-5.2904214770537195E-3</v>
      </c>
      <c r="HZ56" s="6">
        <v>-5.2910900388203341E-3</v>
      </c>
      <c r="IA56" s="6">
        <v>-5.2917500924387628E-3</v>
      </c>
      <c r="IB56" s="6">
        <v>-5.2924017018781688E-3</v>
      </c>
      <c r="IC56" s="6">
        <v>-5.2930448939301211E-3</v>
      </c>
      <c r="ID56" s="6">
        <v>-5.2936796967654187E-3</v>
      </c>
      <c r="IE56" s="6">
        <v>-5.2943061629603383E-3</v>
      </c>
      <c r="IF56" s="6">
        <v>-5.2949243392904632E-3</v>
      </c>
      <c r="IG56" s="6">
        <v>-5.2955343195921767E-3</v>
      </c>
      <c r="IH56" s="6">
        <v>-5.2961361071036661E-3</v>
      </c>
      <c r="II56" s="6">
        <v>-5.2967297318973205E-3</v>
      </c>
      <c r="IJ56" s="6">
        <v>-5.2973152367503662E-3</v>
      </c>
      <c r="IK56" s="6">
        <v>-5.2978926702774709E-3</v>
      </c>
      <c r="IL56" s="6">
        <v>-5.2984620584868303E-3</v>
      </c>
      <c r="IM56" s="6">
        <v>-5.299023457817964E-3</v>
      </c>
      <c r="IN56" s="6">
        <v>-5.2995768786128217E-3</v>
      </c>
      <c r="IO56" s="6">
        <v>-5.3001223685431587E-3</v>
      </c>
      <c r="IP56" s="6">
        <v>-5.3006600255441905E-3</v>
      </c>
      <c r="IQ56" s="6">
        <v>-5.3011898699365512E-3</v>
      </c>
      <c r="IR56" s="6">
        <v>-5.3017119362658294E-3</v>
      </c>
      <c r="IS56" s="6">
        <v>-5.3022262831546874E-3</v>
      </c>
      <c r="IT56" s="6">
        <v>-5.3027329462340678E-3</v>
      </c>
      <c r="IU56" s="6">
        <v>-5.303231996094393E-3</v>
      </c>
      <c r="IV56" s="6">
        <v>-5.3037234679274015E-3</v>
      </c>
      <c r="IW56" s="6">
        <v>-5.3042073873353912E-3</v>
      </c>
      <c r="IX56" s="6">
        <v>-5.3046838099931604E-3</v>
      </c>
      <c r="IY56" s="6">
        <v>-5.30515279661814E-3</v>
      </c>
      <c r="IZ56" s="6">
        <v>-5.3056143631485808E-3</v>
      </c>
      <c r="JA56" s="6">
        <v>-5.3060685782967409E-3</v>
      </c>
      <c r="JB56" s="6">
        <v>-5.3065154767366618E-3</v>
      </c>
      <c r="JC56" s="6">
        <v>-5.3069551385586111E-3</v>
      </c>
      <c r="JD56" s="6">
        <v>-5.3073876144408283E-3</v>
      </c>
      <c r="JE56" s="6">
        <v>-5.3078129554531284E-3</v>
      </c>
      <c r="JF56" s="6">
        <v>-5.3082312234041806E-3</v>
      </c>
      <c r="JG56" s="6">
        <v>-5.3086424310111457E-3</v>
      </c>
      <c r="JH56" s="6">
        <v>-5.3090466647550683E-3</v>
      </c>
      <c r="JI56" s="6">
        <v>-5.3094439434743235E-3</v>
      </c>
      <c r="JJ56" s="6">
        <v>-5.3098343270151505E-3</v>
      </c>
      <c r="JK56" s="6">
        <v>-5.3102178642582265E-3</v>
      </c>
      <c r="JL56" s="6">
        <v>-5.3105946260679771E-3</v>
      </c>
      <c r="JM56" s="6">
        <v>-5.3109646606731564E-3</v>
      </c>
      <c r="JN56" s="6">
        <v>-5.3113280221529502E-3</v>
      </c>
      <c r="JO56" s="6">
        <v>-5.3116847594968375E-3</v>
      </c>
      <c r="JP56" s="6">
        <v>-5.3120349330036953E-3</v>
      </c>
      <c r="JQ56" s="6">
        <v>-5.3123785657129829E-3</v>
      </c>
      <c r="JR56" s="6">
        <v>-5.3127157672971936E-3</v>
      </c>
      <c r="JS56" s="6">
        <v>-5.3130465477789768E-3</v>
      </c>
      <c r="JT56" s="6">
        <v>-5.3133709736444823E-3</v>
      </c>
      <c r="JU56" s="6">
        <v>-5.313689089963991E-3</v>
      </c>
      <c r="JV56" s="6">
        <v>-5.3140009587097081E-3</v>
      </c>
      <c r="JW56" s="6">
        <v>-5.3143066516747606E-3</v>
      </c>
      <c r="JX56" s="6">
        <v>-5.3146062130710048E-3</v>
      </c>
      <c r="JY56" s="6">
        <v>-5.3148996675552729E-3</v>
      </c>
      <c r="JZ56" s="6">
        <v>-5.315187114479536E-3</v>
      </c>
      <c r="KA56" s="6">
        <v>-5.3154685972944815E-3</v>
      </c>
      <c r="KB56" s="6">
        <v>-5.3157441503277614E-3</v>
      </c>
      <c r="KC56" s="6">
        <v>-5.3160138302607018E-3</v>
      </c>
      <c r="KD56" s="6">
        <v>-5.3162776630695241E-3</v>
      </c>
      <c r="KE56" s="6">
        <v>-5.3165357181346184E-3</v>
      </c>
      <c r="KF56" s="6">
        <v>-5.3165357181346184E-3</v>
      </c>
      <c r="KG56" s="3"/>
      <c r="KH56" s="3"/>
      <c r="KI56" s="3"/>
      <c r="KJ56" s="3"/>
      <c r="KK56" s="3"/>
      <c r="KL56" s="3"/>
      <c r="KM56" s="3"/>
      <c r="KN56" s="3"/>
      <c r="KO56" s="3"/>
    </row>
    <row r="57" spans="1:301" s="1" customFormat="1" x14ac:dyDescent="0.2">
      <c r="A57" s="1" t="s">
        <v>6</v>
      </c>
      <c r="B57" s="7">
        <v>1110</v>
      </c>
      <c r="C57" s="7">
        <v>1123</v>
      </c>
      <c r="D57" s="7">
        <v>1136</v>
      </c>
      <c r="E57" s="7">
        <v>1149</v>
      </c>
      <c r="F57" s="7">
        <v>1162</v>
      </c>
      <c r="G57" s="7">
        <v>1175</v>
      </c>
      <c r="H57" s="7">
        <v>1188</v>
      </c>
      <c r="I57" s="7">
        <v>1201</v>
      </c>
      <c r="J57" s="7">
        <v>1214</v>
      </c>
      <c r="K57" s="7">
        <v>1227</v>
      </c>
      <c r="L57" s="7">
        <v>1240</v>
      </c>
      <c r="M57" s="7">
        <v>1235</v>
      </c>
      <c r="N57" s="7">
        <v>1230</v>
      </c>
      <c r="O57" s="7">
        <v>1225</v>
      </c>
      <c r="P57" s="7">
        <v>1220</v>
      </c>
      <c r="Q57" s="7">
        <v>1215</v>
      </c>
      <c r="R57" s="7">
        <v>1210</v>
      </c>
      <c r="S57" s="7">
        <v>1205</v>
      </c>
      <c r="T57" s="7">
        <v>1200</v>
      </c>
      <c r="U57" s="7">
        <v>1195</v>
      </c>
      <c r="V57" s="7">
        <v>1190</v>
      </c>
      <c r="W57" s="7">
        <v>1177</v>
      </c>
      <c r="X57" s="7">
        <v>1164</v>
      </c>
      <c r="Y57" s="7">
        <v>1151</v>
      </c>
      <c r="Z57" s="7">
        <v>1138</v>
      </c>
      <c r="AA57" s="7">
        <v>1125</v>
      </c>
      <c r="AB57" s="7">
        <v>1112</v>
      </c>
      <c r="AC57" s="7">
        <v>1099</v>
      </c>
      <c r="AD57" s="7">
        <v>1086</v>
      </c>
      <c r="AE57" s="7">
        <v>1073</v>
      </c>
      <c r="AF57" s="7">
        <v>1060</v>
      </c>
      <c r="AG57" s="7">
        <v>1047</v>
      </c>
      <c r="AH57" s="7">
        <v>1034</v>
      </c>
      <c r="AI57" s="7">
        <v>1021</v>
      </c>
      <c r="AJ57" s="7">
        <v>1008</v>
      </c>
      <c r="AK57" s="7">
        <v>995</v>
      </c>
      <c r="AL57" s="7">
        <v>982</v>
      </c>
      <c r="AM57" s="7">
        <v>969</v>
      </c>
      <c r="AN57" s="7">
        <v>956</v>
      </c>
      <c r="AO57" s="7">
        <v>943</v>
      </c>
      <c r="AP57" s="7">
        <v>930</v>
      </c>
      <c r="AQ57" s="7">
        <v>904</v>
      </c>
      <c r="AR57" s="7">
        <v>878</v>
      </c>
      <c r="AS57" s="7">
        <v>852</v>
      </c>
      <c r="AT57" s="7">
        <v>826</v>
      </c>
      <c r="AU57" s="7">
        <v>800</v>
      </c>
      <c r="AV57" s="7">
        <v>774</v>
      </c>
      <c r="AW57" s="7">
        <v>748</v>
      </c>
      <c r="AX57" s="7">
        <v>722</v>
      </c>
      <c r="AY57" s="7">
        <v>696</v>
      </c>
      <c r="AZ57" s="7">
        <v>670</v>
      </c>
      <c r="BA57" s="7">
        <v>643</v>
      </c>
      <c r="BB57" s="7">
        <v>616</v>
      </c>
      <c r="BC57" s="7">
        <v>589</v>
      </c>
      <c r="BD57" s="7">
        <v>562</v>
      </c>
      <c r="BE57" s="7">
        <v>535</v>
      </c>
      <c r="BF57" s="7">
        <v>508</v>
      </c>
      <c r="BG57" s="7">
        <v>481</v>
      </c>
      <c r="BH57" s="7">
        <v>454</v>
      </c>
      <c r="BI57" s="7">
        <v>427</v>
      </c>
      <c r="BJ57" s="7">
        <v>400</v>
      </c>
      <c r="BK57" s="7">
        <v>385</v>
      </c>
      <c r="BL57" s="7">
        <v>370</v>
      </c>
      <c r="BM57" s="7">
        <v>355</v>
      </c>
      <c r="BN57" s="7">
        <v>340</v>
      </c>
      <c r="BO57" s="7">
        <v>325</v>
      </c>
      <c r="BP57" s="7">
        <v>310</v>
      </c>
      <c r="BQ57" s="7">
        <v>295</v>
      </c>
      <c r="BR57" s="7">
        <v>280</v>
      </c>
      <c r="BS57" s="7">
        <v>265</v>
      </c>
      <c r="BT57" s="7">
        <v>250</v>
      </c>
      <c r="BU57" s="7">
        <v>246</v>
      </c>
      <c r="BV57" s="7">
        <v>242</v>
      </c>
      <c r="BW57" s="7">
        <v>238</v>
      </c>
      <c r="BX57" s="7">
        <v>234</v>
      </c>
      <c r="BY57" s="7">
        <v>230</v>
      </c>
      <c r="BZ57" s="7">
        <v>226</v>
      </c>
      <c r="CA57" s="7">
        <v>222</v>
      </c>
      <c r="CB57" s="7">
        <v>218</v>
      </c>
      <c r="CC57" s="7">
        <v>214</v>
      </c>
      <c r="CD57" s="7">
        <v>210</v>
      </c>
      <c r="CE57" s="7">
        <v>207</v>
      </c>
      <c r="CF57" s="7">
        <v>204</v>
      </c>
      <c r="CG57" s="7">
        <v>201</v>
      </c>
      <c r="CH57" s="7">
        <v>198</v>
      </c>
      <c r="CI57" s="7">
        <v>195</v>
      </c>
      <c r="CJ57" s="7">
        <v>192</v>
      </c>
      <c r="CK57" s="7">
        <v>189</v>
      </c>
      <c r="CL57" s="7">
        <v>186</v>
      </c>
      <c r="CM57" s="7">
        <v>183</v>
      </c>
      <c r="CN57" s="7">
        <v>180</v>
      </c>
      <c r="CO57" s="7">
        <v>178.2</v>
      </c>
      <c r="CP57" s="7">
        <v>176.4</v>
      </c>
      <c r="CQ57" s="7">
        <v>174.60000000000002</v>
      </c>
      <c r="CR57" s="7">
        <v>172.8</v>
      </c>
      <c r="CS57" s="7">
        <v>171</v>
      </c>
      <c r="CT57" s="7">
        <v>169.2</v>
      </c>
      <c r="CU57" s="7">
        <v>167.39999999999998</v>
      </c>
      <c r="CV57" s="7">
        <v>165.6</v>
      </c>
      <c r="CW57" s="7">
        <v>163.80000000000001</v>
      </c>
      <c r="CX57" s="7">
        <v>162</v>
      </c>
      <c r="CY57" s="7">
        <v>160.19999999999999</v>
      </c>
      <c r="CZ57" s="7">
        <v>158.4</v>
      </c>
      <c r="DA57" s="7">
        <v>156.6</v>
      </c>
      <c r="DB57" s="7">
        <v>154.80000000000001</v>
      </c>
      <c r="DC57" s="7">
        <v>153</v>
      </c>
      <c r="DD57" s="7">
        <v>151.19999999999999</v>
      </c>
      <c r="DE57" s="7">
        <v>149.39999999999998</v>
      </c>
      <c r="DF57" s="7">
        <v>147.6</v>
      </c>
      <c r="DG57" s="7">
        <v>145.80000000000001</v>
      </c>
      <c r="DH57" s="7">
        <v>144</v>
      </c>
      <c r="DI57" s="7">
        <v>142.19999999999999</v>
      </c>
      <c r="DJ57" s="7">
        <v>140.39999999999998</v>
      </c>
      <c r="DK57" s="7">
        <v>138.6</v>
      </c>
      <c r="DL57" s="7">
        <v>136.79999999999998</v>
      </c>
      <c r="DM57" s="7">
        <v>135</v>
      </c>
      <c r="DN57" s="7">
        <v>133.20000000000002</v>
      </c>
      <c r="DO57" s="7">
        <v>131.4</v>
      </c>
      <c r="DP57" s="7">
        <v>129.6</v>
      </c>
      <c r="DQ57" s="7">
        <v>127.8</v>
      </c>
      <c r="DR57" s="7">
        <v>126</v>
      </c>
      <c r="DS57" s="7">
        <v>124.2</v>
      </c>
      <c r="DT57" s="7">
        <v>122.4</v>
      </c>
      <c r="DU57" s="7">
        <v>120.6</v>
      </c>
      <c r="DV57" s="7">
        <v>118.8</v>
      </c>
      <c r="DW57" s="7">
        <v>117</v>
      </c>
      <c r="DX57" s="7">
        <v>115.19999999999999</v>
      </c>
      <c r="DY57" s="7">
        <v>113.4</v>
      </c>
      <c r="DZ57" s="7">
        <v>111.6</v>
      </c>
      <c r="EA57" s="7">
        <v>109.80000000000001</v>
      </c>
      <c r="EB57" s="7">
        <v>108</v>
      </c>
      <c r="EC57" s="7">
        <v>106.19999999999999</v>
      </c>
      <c r="ED57" s="7">
        <v>104.4</v>
      </c>
      <c r="EE57" s="7">
        <v>102.6</v>
      </c>
      <c r="EF57" s="7">
        <v>100.8</v>
      </c>
      <c r="EG57" s="7">
        <v>99</v>
      </c>
      <c r="EH57" s="7">
        <v>97.2</v>
      </c>
      <c r="EI57" s="7">
        <v>95.4</v>
      </c>
      <c r="EJ57" s="7">
        <v>93.6</v>
      </c>
      <c r="EK57" s="7">
        <v>91.8</v>
      </c>
      <c r="EL57" s="7">
        <v>90</v>
      </c>
      <c r="EM57" s="7">
        <v>88.2</v>
      </c>
      <c r="EN57" s="7">
        <v>86.4</v>
      </c>
      <c r="EO57" s="7">
        <v>84.6</v>
      </c>
      <c r="EP57" s="7">
        <v>82.8</v>
      </c>
      <c r="EQ57" s="7">
        <v>81</v>
      </c>
      <c r="ER57" s="7">
        <v>79.2</v>
      </c>
      <c r="ES57" s="7">
        <v>77.400000000000006</v>
      </c>
      <c r="ET57" s="7">
        <v>75.599999999999994</v>
      </c>
      <c r="EU57" s="7">
        <v>73.8</v>
      </c>
      <c r="EV57" s="7">
        <v>72</v>
      </c>
      <c r="EW57" s="7">
        <v>70.199999999999989</v>
      </c>
      <c r="EX57" s="7">
        <v>68.399999999999991</v>
      </c>
      <c r="EY57" s="7">
        <v>66.600000000000009</v>
      </c>
      <c r="EZ57" s="7">
        <v>64.8</v>
      </c>
      <c r="FA57" s="7">
        <v>63</v>
      </c>
      <c r="FB57" s="7">
        <v>61.2</v>
      </c>
      <c r="FC57" s="7">
        <v>59.4</v>
      </c>
      <c r="FD57" s="7">
        <v>57.599999999999994</v>
      </c>
      <c r="FE57" s="7">
        <v>55.8</v>
      </c>
      <c r="FF57" s="7">
        <v>54</v>
      </c>
      <c r="FG57" s="7">
        <v>52.2</v>
      </c>
      <c r="FH57" s="7">
        <v>50.4</v>
      </c>
      <c r="FI57" s="7">
        <v>48.6</v>
      </c>
      <c r="FJ57" s="7">
        <v>46.8</v>
      </c>
      <c r="FK57" s="7">
        <v>45</v>
      </c>
      <c r="FL57" s="7">
        <v>43.2</v>
      </c>
      <c r="FM57" s="7">
        <v>41.4</v>
      </c>
      <c r="FN57" s="7">
        <v>39.6</v>
      </c>
      <c r="FO57" s="7">
        <v>37.799999999999997</v>
      </c>
      <c r="FP57" s="7">
        <v>36</v>
      </c>
      <c r="FQ57" s="7">
        <v>34.199999999999996</v>
      </c>
      <c r="FR57" s="7">
        <v>32.4</v>
      </c>
      <c r="FS57" s="7">
        <v>30.6</v>
      </c>
      <c r="FT57" s="7">
        <v>28.799999999999997</v>
      </c>
      <c r="FU57" s="7">
        <v>27</v>
      </c>
      <c r="FV57" s="7">
        <v>25.2</v>
      </c>
      <c r="FW57" s="7">
        <v>23.4</v>
      </c>
      <c r="FX57" s="7">
        <v>21.6</v>
      </c>
      <c r="FY57" s="7">
        <v>19.8</v>
      </c>
      <c r="FZ57" s="7">
        <v>18</v>
      </c>
      <c r="GA57" s="7">
        <v>16.2</v>
      </c>
      <c r="GB57" s="7">
        <v>14.399999999999999</v>
      </c>
      <c r="GC57" s="7">
        <v>12.6</v>
      </c>
      <c r="GD57" s="7">
        <v>10.8</v>
      </c>
      <c r="GE57" s="7">
        <v>9</v>
      </c>
      <c r="GF57" s="7">
        <v>7.1999999999999993</v>
      </c>
      <c r="GG57" s="7">
        <v>5.4</v>
      </c>
      <c r="GH57" s="7">
        <v>3.5999999999999996</v>
      </c>
      <c r="GI57" s="7">
        <v>1.7999999999999998</v>
      </c>
      <c r="GJ57" s="7">
        <v>0</v>
      </c>
      <c r="GK57" s="7">
        <v>0</v>
      </c>
      <c r="GL57" s="7">
        <v>0</v>
      </c>
      <c r="GM57" s="7">
        <v>0</v>
      </c>
      <c r="GN57" s="7">
        <v>0</v>
      </c>
      <c r="GO57" s="7">
        <v>0</v>
      </c>
      <c r="GP57" s="7">
        <v>0</v>
      </c>
      <c r="GQ57" s="7">
        <v>0</v>
      </c>
      <c r="GR57" s="7">
        <v>0</v>
      </c>
      <c r="GS57" s="7">
        <v>0</v>
      </c>
      <c r="GT57" s="7">
        <v>0</v>
      </c>
      <c r="GU57" s="7">
        <v>0</v>
      </c>
      <c r="GV57" s="7">
        <v>0</v>
      </c>
      <c r="GW57" s="7">
        <v>0</v>
      </c>
      <c r="GX57" s="7">
        <v>0</v>
      </c>
      <c r="GY57" s="7">
        <v>0</v>
      </c>
      <c r="GZ57" s="7">
        <v>0</v>
      </c>
      <c r="HA57" s="7">
        <v>0</v>
      </c>
      <c r="HB57" s="7">
        <v>0</v>
      </c>
      <c r="HC57" s="7">
        <v>0</v>
      </c>
      <c r="HD57" s="7">
        <v>0</v>
      </c>
      <c r="HE57" s="7">
        <v>0</v>
      </c>
      <c r="HF57" s="7">
        <v>0</v>
      </c>
      <c r="HG57" s="7">
        <v>0</v>
      </c>
      <c r="HH57" s="7">
        <v>0</v>
      </c>
      <c r="HI57" s="7">
        <v>0</v>
      </c>
      <c r="HJ57" s="7">
        <v>0</v>
      </c>
      <c r="HK57" s="7">
        <v>0</v>
      </c>
      <c r="HL57" s="7">
        <v>0</v>
      </c>
      <c r="HM57" s="7">
        <v>0</v>
      </c>
      <c r="HN57" s="7">
        <v>0</v>
      </c>
      <c r="HO57" s="7">
        <v>0</v>
      </c>
      <c r="HP57" s="7">
        <v>0</v>
      </c>
      <c r="HQ57" s="7">
        <v>0</v>
      </c>
      <c r="HR57" s="7">
        <v>0</v>
      </c>
      <c r="HS57" s="7">
        <v>0</v>
      </c>
      <c r="HT57" s="7">
        <v>0</v>
      </c>
      <c r="HU57" s="7">
        <v>0</v>
      </c>
      <c r="HV57" s="7">
        <v>0</v>
      </c>
      <c r="HW57" s="7">
        <v>0</v>
      </c>
      <c r="HX57" s="7">
        <v>0</v>
      </c>
      <c r="HY57" s="7">
        <v>0</v>
      </c>
      <c r="HZ57" s="7">
        <v>0</v>
      </c>
      <c r="IA57" s="7">
        <v>0</v>
      </c>
      <c r="IB57" s="7">
        <v>0</v>
      </c>
      <c r="IC57" s="7">
        <v>0</v>
      </c>
      <c r="ID57" s="7">
        <v>0</v>
      </c>
      <c r="IE57" s="7">
        <v>0</v>
      </c>
      <c r="IF57" s="7">
        <v>0</v>
      </c>
      <c r="IG57" s="7">
        <v>0</v>
      </c>
      <c r="IH57" s="7">
        <v>0</v>
      </c>
      <c r="II57" s="7">
        <v>0</v>
      </c>
      <c r="IJ57" s="7">
        <v>0</v>
      </c>
      <c r="IK57" s="7">
        <v>0</v>
      </c>
      <c r="IL57" s="7">
        <v>0</v>
      </c>
      <c r="IM57" s="7">
        <v>0</v>
      </c>
      <c r="IN57" s="7">
        <v>0</v>
      </c>
      <c r="IO57" s="7">
        <v>0</v>
      </c>
      <c r="IP57" s="7">
        <v>0</v>
      </c>
      <c r="IQ57" s="7">
        <v>0</v>
      </c>
      <c r="IR57" s="7">
        <v>0</v>
      </c>
      <c r="IS57" s="7">
        <v>0</v>
      </c>
      <c r="IT57" s="7">
        <v>0</v>
      </c>
      <c r="IU57" s="7">
        <v>0</v>
      </c>
      <c r="IV57" s="7">
        <v>0</v>
      </c>
      <c r="IW57" s="7">
        <v>0</v>
      </c>
      <c r="IX57" s="7">
        <v>0</v>
      </c>
      <c r="IY57" s="7">
        <v>0</v>
      </c>
      <c r="IZ57" s="7">
        <v>0</v>
      </c>
      <c r="JA57" s="7">
        <v>0</v>
      </c>
      <c r="JB57" s="7">
        <v>0</v>
      </c>
      <c r="JC57" s="7">
        <v>0</v>
      </c>
      <c r="JD57" s="7">
        <v>0</v>
      </c>
      <c r="JE57" s="7">
        <v>0</v>
      </c>
      <c r="JF57" s="7">
        <v>0</v>
      </c>
      <c r="JG57" s="7">
        <v>0</v>
      </c>
      <c r="JH57" s="7">
        <v>0</v>
      </c>
      <c r="JI57" s="7">
        <v>0</v>
      </c>
      <c r="JJ57" s="7">
        <v>0</v>
      </c>
      <c r="JK57" s="7">
        <v>0</v>
      </c>
      <c r="JL57" s="7">
        <v>0</v>
      </c>
      <c r="JM57" s="7">
        <v>0</v>
      </c>
      <c r="JN57" s="7">
        <v>0</v>
      </c>
      <c r="JO57" s="7">
        <v>0</v>
      </c>
      <c r="JP57" s="7">
        <v>0</v>
      </c>
      <c r="JQ57" s="7">
        <v>0</v>
      </c>
      <c r="JR57" s="7">
        <v>0</v>
      </c>
      <c r="JS57" s="7">
        <v>0</v>
      </c>
      <c r="JT57" s="7">
        <v>0</v>
      </c>
      <c r="JU57" s="7">
        <v>0</v>
      </c>
      <c r="JV57" s="7">
        <v>0</v>
      </c>
      <c r="JW57" s="7">
        <v>0</v>
      </c>
      <c r="JX57" s="7">
        <v>0</v>
      </c>
      <c r="JY57" s="7">
        <v>0</v>
      </c>
      <c r="JZ57" s="7">
        <v>0</v>
      </c>
      <c r="KA57" s="7">
        <v>0</v>
      </c>
      <c r="KB57" s="7">
        <v>0</v>
      </c>
      <c r="KC57" s="7">
        <v>0</v>
      </c>
      <c r="KD57" s="7">
        <v>0</v>
      </c>
      <c r="KE57" s="7">
        <v>0</v>
      </c>
      <c r="KF57" s="7">
        <v>0</v>
      </c>
    </row>
    <row r="58" spans="1:301" x14ac:dyDescent="0.2">
      <c r="A58" s="1" t="s">
        <v>8</v>
      </c>
      <c r="B58" s="5">
        <v>5.11540239113897E-2</v>
      </c>
      <c r="C58" s="5">
        <v>4.9643160780143955E-2</v>
      </c>
      <c r="D58" s="5">
        <v>4.9123415675756885E-2</v>
      </c>
      <c r="E58" s="5">
        <v>4.859430636531023E-2</v>
      </c>
      <c r="F58" s="5">
        <v>4.8055437932345284E-2</v>
      </c>
      <c r="G58" s="5">
        <v>4.7506499855487043E-2</v>
      </c>
      <c r="H58" s="5">
        <v>4.6947264842389674E-2</v>
      </c>
      <c r="I58" s="5">
        <v>4.6377587310180643E-2</v>
      </c>
      <c r="J58" s="5">
        <v>4.5797401491227178E-2</v>
      </c>
      <c r="K58" s="5">
        <v>4.5206719193494921E-2</v>
      </c>
      <c r="L58" s="5">
        <v>4.4605627228469787E-2</v>
      </c>
      <c r="M58" s="5">
        <v>4.3994284530160785E-2</v>
      </c>
      <c r="N58" s="5">
        <v>4.3383034492767203E-2</v>
      </c>
      <c r="O58" s="5">
        <v>4.2771690921396724E-2</v>
      </c>
      <c r="P58" s="5">
        <v>4.2160090021259658E-2</v>
      </c>
      <c r="Q58" s="5">
        <v>4.1548090540646399E-2</v>
      </c>
      <c r="R58" s="5">
        <v>4.0875629323283889E-2</v>
      </c>
      <c r="S58" s="5">
        <v>4.0144756857778213E-2</v>
      </c>
      <c r="T58" s="5">
        <v>3.9357878169194026E-2</v>
      </c>
      <c r="U58" s="5">
        <v>3.8517737215791811E-2</v>
      </c>
      <c r="V58" s="5">
        <v>3.7627397605617542E-2</v>
      </c>
      <c r="W58" s="5">
        <v>3.6854531044429942E-2</v>
      </c>
      <c r="X58" s="5">
        <v>3.6164846732199767E-2</v>
      </c>
      <c r="Y58" s="5">
        <v>3.5555113877912041E-2</v>
      </c>
      <c r="Z58" s="5">
        <v>3.502249629107778E-2</v>
      </c>
      <c r="AA58" s="5">
        <v>3.4564533519153708E-2</v>
      </c>
      <c r="AB58" s="5">
        <v>3.4179125721172501E-2</v>
      </c>
      <c r="AC58" s="5">
        <v>3.3864520898165565E-2</v>
      </c>
      <c r="AD58" s="5">
        <v>3.3619304350676095E-2</v>
      </c>
      <c r="AE58" s="5">
        <v>3.344239018031156E-2</v>
      </c>
      <c r="AF58" s="5">
        <v>3.333301472008552E-2</v>
      </c>
      <c r="AG58" s="5">
        <v>3.3173671878031614E-2</v>
      </c>
      <c r="AH58" s="5">
        <v>3.2988213514672057E-2</v>
      </c>
      <c r="AI58" s="5">
        <v>3.2776905365785244E-2</v>
      </c>
      <c r="AJ58" s="5">
        <v>3.254008410894732E-2</v>
      </c>
      <c r="AK58" s="5">
        <v>3.2278158507876922E-2</v>
      </c>
      <c r="AL58" s="5">
        <v>3.199160835835848E-2</v>
      </c>
      <c r="AM58" s="5">
        <v>3.1680983071601075E-2</v>
      </c>
      <c r="AN58" s="5">
        <v>3.1346899920148955E-2</v>
      </c>
      <c r="AO58" s="5">
        <v>3.0990041922274666E-2</v>
      </c>
      <c r="AP58" s="5">
        <v>3.0611155389527078E-2</v>
      </c>
      <c r="AQ58" s="5">
        <v>3.0274160593271291E-2</v>
      </c>
      <c r="AR58" s="5">
        <v>2.9967916571454353E-2</v>
      </c>
      <c r="AS58" s="5">
        <v>2.9691651212766606E-2</v>
      </c>
      <c r="AT58" s="5">
        <v>2.9444670301028781E-2</v>
      </c>
      <c r="AU58" s="5">
        <v>2.9226354427489779E-2</v>
      </c>
      <c r="AV58" s="5">
        <v>2.9036156705741265E-2</v>
      </c>
      <c r="AW58" s="5">
        <v>2.8873600756207474E-2</v>
      </c>
      <c r="AX58" s="5">
        <v>2.8738278942313778E-2</v>
      </c>
      <c r="AY58" s="5">
        <v>2.8629850845098195E-2</v>
      </c>
      <c r="AZ58" s="5">
        <v>2.8548041971806219E-2</v>
      </c>
      <c r="BA58" s="5">
        <v>2.8398286067539028E-2</v>
      </c>
      <c r="BB58" s="5">
        <v>2.8196066884684567E-2</v>
      </c>
      <c r="BC58" s="5">
        <v>2.7942106306847785E-2</v>
      </c>
      <c r="BD58" s="5">
        <v>2.76374021700917E-2</v>
      </c>
      <c r="BE58" s="5">
        <v>2.7283225157456494E-2</v>
      </c>
      <c r="BF58" s="5">
        <v>2.6881112095705775E-2</v>
      </c>
      <c r="BG58" s="5">
        <v>2.6432856879195457E-2</v>
      </c>
      <c r="BH58" s="5">
        <v>2.5940499090328095E-2</v>
      </c>
      <c r="BI58" s="5">
        <v>2.5406310381339035E-2</v>
      </c>
      <c r="BJ58" s="5">
        <v>2.4832778720216903E-2</v>
      </c>
      <c r="BK58" s="5">
        <v>2.4286700725039682E-2</v>
      </c>
      <c r="BL58" s="5">
        <v>2.3756598100539199E-2</v>
      </c>
      <c r="BM58" s="5">
        <v>2.3242083070281049E-2</v>
      </c>
      <c r="BN58" s="5">
        <v>2.2742772929826127E-2</v>
      </c>
      <c r="BO58" s="5">
        <v>2.2258290039779482E-2</v>
      </c>
      <c r="BP58" s="5">
        <v>2.1788262091894686E-2</v>
      </c>
      <c r="BQ58" s="5">
        <v>2.1332322349094279E-2</v>
      </c>
      <c r="BR58" s="5">
        <v>2.08901098754199E-2</v>
      </c>
      <c r="BS58" s="5">
        <v>2.0461269735797694E-2</v>
      </c>
      <c r="BT58" s="5">
        <v>2.0045453175716824E-2</v>
      </c>
      <c r="BU58" s="5">
        <v>1.9676745715068517E-2</v>
      </c>
      <c r="BV58" s="5">
        <v>1.935137597435857E-2</v>
      </c>
      <c r="BW58" s="5">
        <v>1.9067427883740856E-2</v>
      </c>
      <c r="BX58" s="5">
        <v>1.8823239514751795E-2</v>
      </c>
      <c r="BY58" s="5">
        <v>1.8617387353822585E-2</v>
      </c>
      <c r="BZ58" s="5">
        <v>1.8448672905213685E-2</v>
      </c>
      <c r="CA58" s="5">
        <v>1.8316111400976508E-2</v>
      </c>
      <c r="CB58" s="5">
        <v>1.8218922494934685E-2</v>
      </c>
      <c r="CC58" s="5">
        <v>1.815652280366311E-2</v>
      </c>
      <c r="CD58" s="5">
        <v>1.8128520197662028E-2</v>
      </c>
      <c r="CE58" s="5">
        <v>1.8080125480446369E-2</v>
      </c>
      <c r="CF58" s="5">
        <v>1.8012872848998159E-2</v>
      </c>
      <c r="CG58" s="5">
        <v>1.7926981951183536E-2</v>
      </c>
      <c r="CH58" s="5">
        <v>1.7822727383447784E-2</v>
      </c>
      <c r="CI58" s="5">
        <v>1.7700437462946035E-2</v>
      </c>
      <c r="CJ58" s="5">
        <v>1.7560492593076651E-2</v>
      </c>
      <c r="CK58" s="5">
        <v>1.7403323379019307E-2</v>
      </c>
      <c r="CL58" s="5">
        <v>1.7229408532688933E-2</v>
      </c>
      <c r="CM58" s="5">
        <v>1.7039272559972399E-2</v>
      </c>
      <c r="CN58" s="5">
        <v>1.6833483250601331E-2</v>
      </c>
      <c r="CO58" s="5">
        <v>1.6628408577838864E-2</v>
      </c>
      <c r="CP58" s="5">
        <v>1.6425940047970294E-2</v>
      </c>
      <c r="CQ58" s="5">
        <v>1.6226043026656093E-2</v>
      </c>
      <c r="CR58" s="5">
        <v>1.6028683351607072E-2</v>
      </c>
      <c r="CS58" s="5">
        <v>1.5833827342117822E-2</v>
      </c>
      <c r="CT58" s="5">
        <v>1.5641441791546189E-2</v>
      </c>
      <c r="CU58" s="5">
        <v>1.5451493959661687E-2</v>
      </c>
      <c r="CV58" s="5">
        <v>1.5263951565881119E-2</v>
      </c>
      <c r="CW58" s="5">
        <v>1.5078782781788988E-2</v>
      </c>
      <c r="CX58" s="5">
        <v>1.4895956224987404E-2</v>
      </c>
      <c r="CY58" s="5">
        <v>1.471544095136723E-2</v>
      </c>
      <c r="CZ58" s="5">
        <v>1.4537206449287366E-2</v>
      </c>
      <c r="DA58" s="5">
        <v>1.4361222632362228E-2</v>
      </c>
      <c r="DB58" s="5">
        <v>1.4187459833614077E-2</v>
      </c>
      <c r="DC58" s="5">
        <v>1.4015888798722427E-2</v>
      </c>
      <c r="DD58" s="5">
        <v>1.3846480679917427E-2</v>
      </c>
      <c r="DE58" s="5">
        <v>1.3679207029729894E-2</v>
      </c>
      <c r="DF58" s="5">
        <v>1.3514039795370823E-2</v>
      </c>
      <c r="DG58" s="5">
        <v>1.3350951312452427E-2</v>
      </c>
      <c r="DH58" s="5">
        <v>1.318991429956123E-2</v>
      </c>
      <c r="DI58" s="5">
        <v>1.3030901852529093E-2</v>
      </c>
      <c r="DJ58" s="5">
        <v>1.2873887438257549E-2</v>
      </c>
      <c r="DK58" s="5">
        <v>1.2718844889732401E-2</v>
      </c>
      <c r="DL58" s="5">
        <v>1.2565748400230024E-2</v>
      </c>
      <c r="DM58" s="5">
        <v>1.2414572518429466E-2</v>
      </c>
      <c r="DN58" s="5">
        <v>1.2265292142945082E-2</v>
      </c>
      <c r="DO58" s="5">
        <v>1.2117882517299547E-2</v>
      </c>
      <c r="DP58" s="5">
        <v>1.1972319224624321E-2</v>
      </c>
      <c r="DQ58" s="5">
        <v>1.1828578182756046E-2</v>
      </c>
      <c r="DR58" s="5">
        <v>1.1686635639382374E-2</v>
      </c>
      <c r="DS58" s="5">
        <v>1.1546468167020825E-2</v>
      </c>
      <c r="DT58" s="5">
        <v>1.1408052658535587E-2</v>
      </c>
      <c r="DU58" s="5">
        <v>1.12713663224384E-2</v>
      </c>
      <c r="DV58" s="5">
        <v>1.1136386678075689E-2</v>
      </c>
      <c r="DW58" s="5">
        <v>1.1003091551359584E-2</v>
      </c>
      <c r="DX58" s="5">
        <v>1.0871459070058896E-2</v>
      </c>
      <c r="DY58" s="5">
        <v>1.0741467659288559E-2</v>
      </c>
      <c r="DZ58" s="5">
        <v>1.0613096037463358E-2</v>
      </c>
      <c r="EA58" s="5">
        <v>1.048632321205519E-2</v>
      </c>
      <c r="EB58" s="5">
        <v>1.0361128475616432E-2</v>
      </c>
      <c r="EC58" s="5">
        <v>1.0237491401283287E-2</v>
      </c>
      <c r="ED58" s="5">
        <v>1.011539183857928E-2</v>
      </c>
      <c r="EE58" s="5">
        <v>9.9948099098615059E-3</v>
      </c>
      <c r="EF58" s="5">
        <v>9.875726006133595E-3</v>
      </c>
      <c r="EG58" s="5">
        <v>9.7581207831488066E-3</v>
      </c>
      <c r="EH58" s="5">
        <v>9.6419751578894312E-3</v>
      </c>
      <c r="EI58" s="5">
        <v>9.5272703043270106E-3</v>
      </c>
      <c r="EJ58" s="5">
        <v>9.4139876506312732E-3</v>
      </c>
      <c r="EK58" s="5">
        <v>9.3021088748784508E-3</v>
      </c>
      <c r="EL58" s="5">
        <v>9.1916159014027009E-3</v>
      </c>
      <c r="EM58" s="5">
        <v>9.0824908972935749E-3</v>
      </c>
      <c r="EN58" s="5">
        <v>8.9747162693662955E-3</v>
      </c>
      <c r="EO58" s="5">
        <v>8.8682746606164493E-3</v>
      </c>
      <c r="EP58" s="5">
        <v>8.7631489467479371E-3</v>
      </c>
      <c r="EQ58" s="5">
        <v>8.6593222328318169E-3</v>
      </c>
      <c r="ER58" s="5">
        <v>8.5567778498914903E-3</v>
      </c>
      <c r="ES58" s="5">
        <v>8.4554993520229386E-3</v>
      </c>
      <c r="ET58" s="5">
        <v>8.3554705130192489E-3</v>
      </c>
      <c r="EU58" s="5">
        <v>8.2566753231864826E-3</v>
      </c>
      <c r="EV58" s="5">
        <v>8.1590979868635186E-3</v>
      </c>
      <c r="EW58" s="5">
        <v>8.0627229186713001E-3</v>
      </c>
      <c r="EX58" s="5">
        <v>7.9675347409048185E-3</v>
      </c>
      <c r="EY58" s="5">
        <v>7.8735182806161739E-3</v>
      </c>
      <c r="EZ58" s="5">
        <v>7.7806585666335666E-3</v>
      </c>
      <c r="FA58" s="5">
        <v>7.6889408267472202E-3</v>
      </c>
      <c r="FB58" s="5">
        <v>7.5983504850876595E-3</v>
      </c>
      <c r="FC58" s="5">
        <v>7.5088731591532723E-3</v>
      </c>
      <c r="FD58" s="5">
        <v>7.4204946573247776E-3</v>
      </c>
      <c r="FE58" s="5">
        <v>7.3332009760186433E-3</v>
      </c>
      <c r="FF58" s="5">
        <v>7.2469782971548548E-3</v>
      </c>
      <c r="FG58" s="5">
        <v>7.1618129855683882E-3</v>
      </c>
      <c r="FH58" s="5">
        <v>7.077691586698456E-3</v>
      </c>
      <c r="FI58" s="5">
        <v>6.9946008234525936E-3</v>
      </c>
      <c r="FJ58" s="5">
        <v>6.9125275941779299E-3</v>
      </c>
      <c r="FK58" s="5">
        <v>6.8314589700961131E-3</v>
      </c>
      <c r="FL58" s="5">
        <v>6.7513821931071564E-3</v>
      </c>
      <c r="FM58" s="5">
        <v>6.6722846732128454E-3</v>
      </c>
      <c r="FN58" s="5">
        <v>6.5941539862744607E-3</v>
      </c>
      <c r="FO58" s="5">
        <v>6.5169778717231635E-3</v>
      </c>
      <c r="FP58" s="5">
        <v>6.440744230216522E-3</v>
      </c>
      <c r="FQ58" s="5">
        <v>6.3654411214620482E-3</v>
      </c>
      <c r="FR58" s="5">
        <v>6.2910567619179486E-3</v>
      </c>
      <c r="FS58" s="5">
        <v>6.2175795228624374E-3</v>
      </c>
      <c r="FT58" s="5">
        <v>6.1449979280166437E-3</v>
      </c>
      <c r="FU58" s="5">
        <v>6.0733006516278318E-3</v>
      </c>
      <c r="FV58" s="5">
        <v>6.0024765167268415E-3</v>
      </c>
      <c r="FW58" s="5">
        <v>5.9325144923512967E-3</v>
      </c>
      <c r="FX58" s="5">
        <v>5.8634036895383506E-3</v>
      </c>
      <c r="FY58" s="5">
        <v>5.7951333654966226E-3</v>
      </c>
      <c r="FZ58" s="5">
        <v>5.7276929176845693E-3</v>
      </c>
      <c r="GA58" s="5">
        <v>5.661071881000645E-3</v>
      </c>
      <c r="GB58" s="5">
        <v>5.5952599268887376E-3</v>
      </c>
      <c r="GC58" s="5">
        <v>5.5302468618321516E-3</v>
      </c>
      <c r="GD58" s="5">
        <v>5.4660226251416937E-3</v>
      </c>
      <c r="GE58" s="5">
        <v>5.4025772873171115E-3</v>
      </c>
      <c r="GF58" s="5">
        <v>5.3399010481056264E-3</v>
      </c>
      <c r="GG58" s="5">
        <v>5.2779842349378447E-3</v>
      </c>
      <c r="GH58" s="5">
        <v>5.2168173010686287E-3</v>
      </c>
      <c r="GI58" s="5">
        <v>5.1563908240486751E-3</v>
      </c>
      <c r="GJ58" s="5">
        <v>5.0966955037969391E-3</v>
      </c>
      <c r="GK58" s="5">
        <v>5.0377221610158089E-3</v>
      </c>
      <c r="GL58" s="5">
        <v>4.9794509526467452E-3</v>
      </c>
      <c r="GM58" s="5">
        <v>4.9218732835433895E-3</v>
      </c>
      <c r="GN58" s="5">
        <v>4.8649806663477136E-3</v>
      </c>
      <c r="GO58" s="5">
        <v>4.8087647197540811E-3</v>
      </c>
      <c r="GP58" s="5">
        <v>4.7532171672010773E-3</v>
      </c>
      <c r="GQ58" s="5">
        <v>4.6983298357268838E-3</v>
      </c>
      <c r="GR58" s="5">
        <v>4.6440946544012845E-3</v>
      </c>
      <c r="GS58" s="5">
        <v>4.5905036534699623E-3</v>
      </c>
      <c r="GT58" s="5">
        <v>4.5375489628266845E-3</v>
      </c>
      <c r="GU58" s="5">
        <v>4.4852228108834312E-3</v>
      </c>
      <c r="GV58" s="5">
        <v>4.4335175233375067E-3</v>
      </c>
      <c r="GW58" s="5">
        <v>4.3824255217624463E-3</v>
      </c>
      <c r="GX58" s="5">
        <v>4.3319393225652991E-3</v>
      </c>
      <c r="GY58" s="5">
        <v>4.2820515358880894E-3</v>
      </c>
      <c r="GZ58" s="5">
        <v>4.232754864392234E-3</v>
      </c>
      <c r="HA58" s="5">
        <v>4.1840421018790085E-3</v>
      </c>
      <c r="HB58" s="5">
        <v>4.1359061323327194E-3</v>
      </c>
      <c r="HC58" s="5">
        <v>4.0883399287515408E-3</v>
      </c>
      <c r="HD58" s="5">
        <v>4.0413365524290023E-3</v>
      </c>
      <c r="HE58" s="5">
        <v>3.9948891541705519E-3</v>
      </c>
      <c r="HF58" s="5">
        <v>3.9489909640236616E-3</v>
      </c>
      <c r="HG58" s="5">
        <v>3.903635299779469E-3</v>
      </c>
      <c r="HH58" s="5">
        <v>3.8588155628517303E-3</v>
      </c>
      <c r="HI58" s="5">
        <v>3.8145252369933469E-3</v>
      </c>
      <c r="HJ58" s="5">
        <v>3.7707578874132228E-3</v>
      </c>
      <c r="HK58" s="5">
        <v>3.7275071596097106E-3</v>
      </c>
      <c r="HL58" s="5">
        <v>3.6847667783362179E-3</v>
      </c>
      <c r="HM58" s="5">
        <v>3.6425305466946706E-3</v>
      </c>
      <c r="HN58" s="5">
        <v>3.6007923450932628E-3</v>
      </c>
      <c r="HO58" s="5">
        <v>3.5595461303174992E-3</v>
      </c>
      <c r="HP58" s="5">
        <v>3.5187859344543619E-3</v>
      </c>
      <c r="HQ58" s="5">
        <v>3.4785058642339533E-3</v>
      </c>
      <c r="HR58" s="5">
        <v>3.4387000997156019E-3</v>
      </c>
      <c r="HS58" s="5">
        <v>3.3993628930794849E-3</v>
      </c>
      <c r="HT58" s="5">
        <v>3.3604885682800979E-3</v>
      </c>
      <c r="HU58" s="5">
        <v>3.3220715199346919E-3</v>
      </c>
      <c r="HV58" s="5">
        <v>3.2841062124704615E-3</v>
      </c>
      <c r="HW58" s="5">
        <v>3.2465871792426632E-3</v>
      </c>
      <c r="HX58" s="5">
        <v>3.2095090214815688E-3</v>
      </c>
      <c r="HY58" s="5">
        <v>3.1728664076072308E-3</v>
      </c>
      <c r="HZ58" s="5">
        <v>3.1366540723314191E-3</v>
      </c>
      <c r="IA58" s="5">
        <v>3.1008668157932922E-3</v>
      </c>
      <c r="IB58" s="5">
        <v>3.0654995027235492E-3</v>
      </c>
      <c r="IC58" s="5">
        <v>3.0305470615425681E-3</v>
      </c>
      <c r="ID58" s="5">
        <v>2.9960044836518092E-3</v>
      </c>
      <c r="IE58" s="5">
        <v>2.9618668226282056E-3</v>
      </c>
      <c r="IF58" s="5">
        <v>2.9281291933694535E-3</v>
      </c>
      <c r="IG58" s="5">
        <v>2.8947867713312279E-3</v>
      </c>
      <c r="IH58" s="5">
        <v>2.8618347916393497E-3</v>
      </c>
      <c r="II58" s="5">
        <v>2.8292685485650569E-3</v>
      </c>
      <c r="IJ58" s="5">
        <v>2.79708339470352E-3</v>
      </c>
      <c r="IK58" s="5">
        <v>2.7652747402013545E-3</v>
      </c>
      <c r="IL58" s="5">
        <v>2.7338380520123655E-3</v>
      </c>
      <c r="IM58" s="5">
        <v>2.7027688532320526E-3</v>
      </c>
      <c r="IN58" s="5">
        <v>2.6720627223118095E-3</v>
      </c>
      <c r="IO58" s="5">
        <v>2.6417152924669393E-3</v>
      </c>
      <c r="IP58" s="5">
        <v>2.6117222508927058E-3</v>
      </c>
      <c r="IQ58" s="5">
        <v>2.5820793379654106E-3</v>
      </c>
      <c r="IR58" s="5">
        <v>2.5527823467506351E-3</v>
      </c>
      <c r="IS58" s="5">
        <v>2.5238271223013368E-3</v>
      </c>
      <c r="IT58" s="5">
        <v>2.4952095609458106E-3</v>
      </c>
      <c r="IU58" s="5">
        <v>2.4669256096913573E-3</v>
      </c>
      <c r="IV58" s="5">
        <v>2.4389712655056746E-3</v>
      </c>
      <c r="IW58" s="5">
        <v>2.4113425747636003E-3</v>
      </c>
      <c r="IX58" s="5">
        <v>2.3840356326419255E-3</v>
      </c>
      <c r="IY58" s="5">
        <v>2.3570465824373898E-3</v>
      </c>
      <c r="IZ58" s="5">
        <v>2.3303716149490426E-3</v>
      </c>
      <c r="JA58" s="5">
        <v>2.3040069679717726E-3</v>
      </c>
      <c r="JB58" s="5">
        <v>2.2779489255925303E-3</v>
      </c>
      <c r="JC58" s="5">
        <v>2.2521938176765038E-3</v>
      </c>
      <c r="JD58" s="5">
        <v>2.2267380191976238E-3</v>
      </c>
      <c r="JE58" s="5">
        <v>2.2015779497302447E-3</v>
      </c>
      <c r="JF58" s="5">
        <v>2.1767100728860311E-3</v>
      </c>
      <c r="JG58" s="5">
        <v>2.1521308957381212E-3</v>
      </c>
      <c r="JH58" s="5">
        <v>2.1278369683681397E-3</v>
      </c>
      <c r="JI58" s="5">
        <v>2.1038248831817979E-3</v>
      </c>
      <c r="JJ58" s="5">
        <v>2.0800912745051782E-3</v>
      </c>
      <c r="JK58" s="5">
        <v>2.0566328179784398E-3</v>
      </c>
      <c r="JL58" s="5">
        <v>2.0334462300564981E-3</v>
      </c>
      <c r="JM58" s="5">
        <v>2.0105282674553909E-3</v>
      </c>
      <c r="JN58" s="5">
        <v>1.9878757266877278E-3</v>
      </c>
      <c r="JO58" s="5">
        <v>1.9654854435514997E-3</v>
      </c>
      <c r="JP58" s="5">
        <v>1.9433542926451572E-3</v>
      </c>
      <c r="JQ58" s="5">
        <v>1.9214791868600077E-3</v>
      </c>
      <c r="JR58" s="5">
        <v>1.8998570769634487E-3</v>
      </c>
      <c r="JS58" s="5">
        <v>1.8784849509739952E-3</v>
      </c>
      <c r="JT58" s="5">
        <v>1.8573598338647156E-3</v>
      </c>
      <c r="JU58" s="5">
        <v>1.8364787870023902E-3</v>
      </c>
      <c r="JV58" s="5">
        <v>1.8158389077268149E-3</v>
      </c>
      <c r="JW58" s="5">
        <v>1.7954373288712826E-3</v>
      </c>
      <c r="JX58" s="5">
        <v>1.7752712183021029E-3</v>
      </c>
      <c r="JY58" s="5">
        <v>1.7553377785242828E-3</v>
      </c>
      <c r="JZ58" s="5">
        <v>1.7356342462772944E-3</v>
      </c>
      <c r="KA58" s="5">
        <v>1.7161578919877823E-3</v>
      </c>
      <c r="KB58" s="5">
        <v>1.6969060194364036E-3</v>
      </c>
      <c r="KC58" s="5">
        <v>1.6778759653531695E-3</v>
      </c>
      <c r="KD58" s="5">
        <v>1.659065098969788E-3</v>
      </c>
      <c r="KE58" s="5">
        <v>1.6404708216586439E-3</v>
      </c>
      <c r="KF58" s="5">
        <v>1.6220905664646971E-3</v>
      </c>
    </row>
    <row r="60" spans="1:301" ht="19" x14ac:dyDescent="0.25">
      <c r="A60" s="20" t="s">
        <v>46</v>
      </c>
    </row>
    <row r="61" spans="1:301" s="23" customFormat="1" x14ac:dyDescent="0.2">
      <c r="A61" t="s">
        <v>47</v>
      </c>
      <c r="B61" s="23">
        <v>0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0</v>
      </c>
      <c r="AR61" s="23">
        <v>0</v>
      </c>
      <c r="AS61" s="23">
        <v>0</v>
      </c>
      <c r="AT61" s="23">
        <v>0</v>
      </c>
      <c r="AU61" s="23">
        <v>0</v>
      </c>
      <c r="AV61" s="23">
        <v>0</v>
      </c>
      <c r="AW61" s="23">
        <v>0</v>
      </c>
      <c r="AX61" s="23">
        <v>0</v>
      </c>
      <c r="AY61" s="23">
        <v>0</v>
      </c>
      <c r="AZ61" s="23">
        <v>0</v>
      </c>
      <c r="BA61" s="23">
        <v>0</v>
      </c>
      <c r="BB61" s="23">
        <v>0</v>
      </c>
      <c r="BC61" s="23">
        <v>0</v>
      </c>
      <c r="BD61" s="23">
        <v>0</v>
      </c>
      <c r="BE61" s="23">
        <v>0</v>
      </c>
      <c r="BF61" s="23">
        <v>0</v>
      </c>
      <c r="BG61" s="23">
        <v>0</v>
      </c>
      <c r="BH61" s="23">
        <v>0</v>
      </c>
      <c r="BI61" s="23">
        <v>0</v>
      </c>
      <c r="BJ61" s="23">
        <v>0</v>
      </c>
      <c r="BK61" s="23">
        <v>0</v>
      </c>
      <c r="BL61" s="23">
        <v>0</v>
      </c>
      <c r="BM61" s="23">
        <v>0</v>
      </c>
      <c r="BN61" s="23">
        <v>0</v>
      </c>
      <c r="BO61" s="23">
        <v>0</v>
      </c>
      <c r="BP61" s="23">
        <v>0</v>
      </c>
      <c r="BQ61" s="23">
        <v>0</v>
      </c>
      <c r="BR61" s="23">
        <v>0</v>
      </c>
      <c r="BS61" s="23">
        <v>0</v>
      </c>
      <c r="BT61" s="23">
        <v>0</v>
      </c>
      <c r="BU61" s="23">
        <v>0</v>
      </c>
      <c r="BV61" s="23">
        <v>0</v>
      </c>
      <c r="BW61" s="23">
        <v>0</v>
      </c>
      <c r="BX61" s="23">
        <v>0</v>
      </c>
      <c r="BY61" s="23">
        <v>0</v>
      </c>
      <c r="BZ61" s="23">
        <v>0</v>
      </c>
      <c r="CA61" s="23">
        <v>0</v>
      </c>
      <c r="CB61" s="23">
        <v>0</v>
      </c>
      <c r="CC61" s="23">
        <v>0</v>
      </c>
      <c r="CD61" s="23">
        <v>0</v>
      </c>
      <c r="CE61" s="23">
        <v>0</v>
      </c>
      <c r="CF61" s="23">
        <v>0</v>
      </c>
      <c r="CG61" s="23">
        <v>0</v>
      </c>
      <c r="CH61" s="23">
        <v>0</v>
      </c>
      <c r="CI61" s="23">
        <v>0</v>
      </c>
      <c r="CJ61" s="23">
        <v>0</v>
      </c>
      <c r="CK61" s="23">
        <v>0</v>
      </c>
      <c r="CL61" s="23">
        <v>0</v>
      </c>
      <c r="CM61" s="23">
        <v>0</v>
      </c>
      <c r="CN61" s="23">
        <v>0</v>
      </c>
      <c r="CO61" s="23">
        <v>0</v>
      </c>
      <c r="CP61" s="23">
        <v>0</v>
      </c>
      <c r="CQ61" s="23">
        <v>0</v>
      </c>
      <c r="CR61" s="23">
        <v>0</v>
      </c>
      <c r="CS61" s="23">
        <v>0</v>
      </c>
      <c r="CT61" s="23">
        <v>0</v>
      </c>
      <c r="CU61" s="23">
        <v>0</v>
      </c>
      <c r="CV61" s="23">
        <v>0</v>
      </c>
      <c r="CW61" s="23">
        <v>0</v>
      </c>
      <c r="CX61" s="23">
        <v>0</v>
      </c>
      <c r="CY61" s="23">
        <v>0</v>
      </c>
      <c r="CZ61" s="23">
        <v>0</v>
      </c>
      <c r="DA61" s="23">
        <v>0</v>
      </c>
      <c r="DB61" s="23">
        <v>0</v>
      </c>
      <c r="DC61" s="23">
        <v>0</v>
      </c>
      <c r="DD61" s="23">
        <v>0</v>
      </c>
      <c r="DE61" s="23">
        <v>0</v>
      </c>
      <c r="DF61" s="23">
        <v>0</v>
      </c>
      <c r="DG61" s="23">
        <v>0</v>
      </c>
      <c r="DH61" s="23">
        <v>0</v>
      </c>
      <c r="DI61" s="23">
        <v>0</v>
      </c>
      <c r="DJ61" s="23">
        <v>0</v>
      </c>
      <c r="DK61" s="23">
        <v>0</v>
      </c>
      <c r="DL61" s="23">
        <v>0</v>
      </c>
      <c r="DM61" s="23">
        <v>0</v>
      </c>
      <c r="DN61" s="23">
        <v>0</v>
      </c>
      <c r="DO61" s="23">
        <v>0</v>
      </c>
      <c r="DP61" s="23">
        <v>0</v>
      </c>
      <c r="DQ61" s="23">
        <v>0</v>
      </c>
      <c r="DR61" s="23">
        <v>0</v>
      </c>
      <c r="DS61" s="23">
        <v>0</v>
      </c>
      <c r="DT61" s="23">
        <v>0</v>
      </c>
      <c r="DU61" s="23">
        <v>0</v>
      </c>
      <c r="DV61" s="23">
        <v>0</v>
      </c>
      <c r="DW61" s="23">
        <v>0</v>
      </c>
      <c r="DX61" s="23">
        <v>0</v>
      </c>
      <c r="DY61" s="23">
        <v>0</v>
      </c>
      <c r="DZ61" s="23">
        <v>0</v>
      </c>
      <c r="EA61" s="23">
        <v>0</v>
      </c>
      <c r="EB61" s="23">
        <v>0</v>
      </c>
      <c r="EC61" s="23">
        <v>0</v>
      </c>
      <c r="ED61" s="23">
        <v>0</v>
      </c>
      <c r="EE61" s="23">
        <v>0</v>
      </c>
      <c r="EF61" s="23">
        <v>0</v>
      </c>
      <c r="EG61" s="23">
        <v>0</v>
      </c>
      <c r="EH61" s="23">
        <v>0</v>
      </c>
      <c r="EI61" s="23">
        <v>0</v>
      </c>
      <c r="EJ61" s="23">
        <v>0</v>
      </c>
      <c r="EK61" s="23">
        <v>0</v>
      </c>
      <c r="EL61" s="23">
        <v>0</v>
      </c>
      <c r="EM61" s="23">
        <v>0</v>
      </c>
      <c r="EN61" s="23">
        <v>0</v>
      </c>
      <c r="EO61" s="23">
        <v>0</v>
      </c>
      <c r="EP61" s="23">
        <v>0</v>
      </c>
      <c r="EQ61" s="23">
        <v>0</v>
      </c>
      <c r="ER61" s="23">
        <v>0</v>
      </c>
      <c r="ES61" s="23">
        <v>0</v>
      </c>
      <c r="ET61" s="23">
        <v>0</v>
      </c>
      <c r="EU61" s="23">
        <v>0</v>
      </c>
      <c r="EV61" s="23">
        <v>0</v>
      </c>
      <c r="EW61" s="23">
        <v>0</v>
      </c>
      <c r="EX61" s="23">
        <v>0</v>
      </c>
      <c r="EY61" s="23">
        <v>0</v>
      </c>
      <c r="EZ61" s="23">
        <v>0</v>
      </c>
      <c r="FA61" s="23">
        <v>0</v>
      </c>
      <c r="FB61" s="23">
        <v>0</v>
      </c>
      <c r="FC61" s="23">
        <v>0</v>
      </c>
      <c r="FD61" s="23">
        <v>0</v>
      </c>
      <c r="FE61" s="23">
        <v>0</v>
      </c>
      <c r="FF61" s="23">
        <v>0</v>
      </c>
      <c r="FG61" s="23">
        <v>0</v>
      </c>
      <c r="FH61" s="23">
        <v>0</v>
      </c>
      <c r="FI61" s="23">
        <v>0</v>
      </c>
      <c r="FJ61" s="23">
        <v>0</v>
      </c>
      <c r="FK61" s="23">
        <v>0</v>
      </c>
      <c r="FL61" s="23">
        <v>0</v>
      </c>
      <c r="FM61" s="23">
        <v>0</v>
      </c>
      <c r="FN61" s="23">
        <v>0</v>
      </c>
      <c r="FO61" s="23">
        <v>0</v>
      </c>
      <c r="FP61" s="23">
        <v>0</v>
      </c>
      <c r="FQ61" s="23">
        <v>0</v>
      </c>
      <c r="FR61" s="23">
        <v>0</v>
      </c>
      <c r="FS61" s="23">
        <v>0</v>
      </c>
      <c r="FT61" s="23">
        <v>0</v>
      </c>
      <c r="FU61" s="23">
        <v>0</v>
      </c>
      <c r="FV61" s="23">
        <v>0</v>
      </c>
      <c r="FW61" s="23">
        <v>0</v>
      </c>
      <c r="FX61" s="23">
        <v>0</v>
      </c>
      <c r="FY61" s="23">
        <v>0</v>
      </c>
      <c r="FZ61" s="23">
        <v>0</v>
      </c>
      <c r="GA61" s="23">
        <v>0</v>
      </c>
      <c r="GB61" s="23">
        <v>0</v>
      </c>
      <c r="GC61" s="23">
        <v>0</v>
      </c>
      <c r="GD61" s="23">
        <v>0</v>
      </c>
      <c r="GE61" s="23">
        <v>0</v>
      </c>
      <c r="GF61" s="23">
        <v>0</v>
      </c>
      <c r="GG61" s="23">
        <v>0</v>
      </c>
      <c r="GH61" s="23">
        <v>0</v>
      </c>
      <c r="GI61" s="23">
        <v>0</v>
      </c>
      <c r="GJ61" s="23">
        <v>0</v>
      </c>
      <c r="GK61" s="23">
        <v>0</v>
      </c>
      <c r="GL61" s="23">
        <v>0</v>
      </c>
      <c r="GM61" s="23">
        <v>0</v>
      </c>
      <c r="GN61" s="23">
        <v>0</v>
      </c>
      <c r="GO61" s="23">
        <v>0</v>
      </c>
      <c r="GP61" s="23">
        <v>0</v>
      </c>
      <c r="GQ61" s="23">
        <v>0</v>
      </c>
      <c r="GR61" s="23">
        <v>0</v>
      </c>
      <c r="GS61" s="23">
        <v>0</v>
      </c>
      <c r="GT61" s="23">
        <v>0</v>
      </c>
      <c r="GU61" s="23">
        <v>0</v>
      </c>
      <c r="GV61" s="23">
        <v>0</v>
      </c>
      <c r="GW61" s="23">
        <v>0</v>
      </c>
      <c r="GX61" s="23">
        <v>0</v>
      </c>
      <c r="GY61" s="23">
        <v>0</v>
      </c>
      <c r="GZ61" s="23">
        <v>0</v>
      </c>
      <c r="HA61" s="23">
        <v>0</v>
      </c>
      <c r="HB61" s="23">
        <v>0</v>
      </c>
      <c r="HC61" s="23">
        <v>0</v>
      </c>
      <c r="HD61" s="23">
        <v>0</v>
      </c>
      <c r="HE61" s="23">
        <v>0</v>
      </c>
      <c r="HF61" s="23">
        <v>0</v>
      </c>
      <c r="HG61" s="23">
        <v>0</v>
      </c>
      <c r="HH61" s="23">
        <v>0</v>
      </c>
      <c r="HI61" s="23">
        <v>0</v>
      </c>
      <c r="HJ61" s="23">
        <v>0</v>
      </c>
      <c r="HK61" s="23">
        <v>0</v>
      </c>
      <c r="HL61" s="23">
        <v>0</v>
      </c>
      <c r="HM61" s="23">
        <v>0</v>
      </c>
      <c r="HN61" s="23">
        <v>0</v>
      </c>
      <c r="HO61" s="23">
        <v>0</v>
      </c>
      <c r="HP61" s="23">
        <v>0</v>
      </c>
      <c r="HQ61" s="23">
        <v>0</v>
      </c>
      <c r="HR61" s="23">
        <v>0</v>
      </c>
      <c r="HS61" s="23">
        <v>0</v>
      </c>
      <c r="HT61" s="23">
        <v>0</v>
      </c>
      <c r="HU61" s="23">
        <v>0</v>
      </c>
      <c r="HV61" s="23">
        <v>0</v>
      </c>
      <c r="HW61" s="23">
        <v>0</v>
      </c>
      <c r="HX61" s="23">
        <v>0</v>
      </c>
      <c r="HY61" s="23">
        <v>0</v>
      </c>
      <c r="HZ61" s="23">
        <v>0</v>
      </c>
      <c r="IA61" s="23">
        <v>0</v>
      </c>
      <c r="IB61" s="23">
        <v>0</v>
      </c>
      <c r="IC61" s="23">
        <v>0</v>
      </c>
      <c r="ID61" s="23">
        <v>0</v>
      </c>
      <c r="IE61" s="23">
        <v>0</v>
      </c>
      <c r="IF61" s="23">
        <v>0</v>
      </c>
      <c r="IG61" s="23">
        <v>0</v>
      </c>
      <c r="IH61" s="23">
        <v>0</v>
      </c>
      <c r="II61" s="23">
        <v>0</v>
      </c>
      <c r="IJ61" s="23">
        <v>0</v>
      </c>
      <c r="IK61" s="23">
        <v>0</v>
      </c>
      <c r="IL61" s="23">
        <v>0</v>
      </c>
      <c r="IM61" s="23">
        <v>0</v>
      </c>
      <c r="IN61" s="23">
        <v>0</v>
      </c>
      <c r="IO61" s="23">
        <v>0</v>
      </c>
      <c r="IP61" s="23">
        <v>0</v>
      </c>
      <c r="IQ61" s="23">
        <v>0</v>
      </c>
      <c r="IR61" s="23">
        <v>0</v>
      </c>
      <c r="IS61" s="23">
        <v>0</v>
      </c>
      <c r="IT61" s="23">
        <v>0</v>
      </c>
      <c r="IU61" s="23">
        <v>0</v>
      </c>
      <c r="IV61" s="23">
        <v>0</v>
      </c>
      <c r="IW61" s="23">
        <v>0</v>
      </c>
      <c r="IX61" s="23">
        <v>0</v>
      </c>
      <c r="IY61" s="23">
        <v>0</v>
      </c>
      <c r="IZ61" s="23">
        <v>0</v>
      </c>
      <c r="JA61" s="23">
        <v>0</v>
      </c>
      <c r="JB61" s="23">
        <v>0</v>
      </c>
      <c r="JC61" s="23">
        <v>0</v>
      </c>
      <c r="JD61" s="23">
        <v>0</v>
      </c>
      <c r="JE61" s="23">
        <v>0</v>
      </c>
      <c r="JF61" s="23">
        <v>0</v>
      </c>
      <c r="JG61" s="23">
        <v>0</v>
      </c>
      <c r="JH61" s="23">
        <v>0</v>
      </c>
      <c r="JI61" s="23">
        <v>0</v>
      </c>
      <c r="JJ61" s="23">
        <v>0</v>
      </c>
      <c r="JK61" s="23">
        <v>0</v>
      </c>
      <c r="JL61" s="23">
        <v>0</v>
      </c>
      <c r="JM61" s="23">
        <v>0</v>
      </c>
      <c r="JN61" s="23">
        <v>0</v>
      </c>
      <c r="JO61" s="23">
        <v>0</v>
      </c>
      <c r="JP61" s="23">
        <v>0</v>
      </c>
      <c r="JQ61" s="23">
        <v>0</v>
      </c>
      <c r="JR61" s="23">
        <v>0</v>
      </c>
      <c r="JS61" s="23">
        <v>0</v>
      </c>
      <c r="JT61" s="23">
        <v>0</v>
      </c>
      <c r="JU61" s="23">
        <v>0</v>
      </c>
      <c r="JV61" s="23">
        <v>0</v>
      </c>
      <c r="JW61" s="23">
        <v>0</v>
      </c>
      <c r="JX61" s="23">
        <v>0</v>
      </c>
      <c r="JY61" s="23">
        <v>0</v>
      </c>
      <c r="JZ61" s="23">
        <v>0</v>
      </c>
      <c r="KA61" s="23">
        <v>0</v>
      </c>
      <c r="KB61" s="23">
        <v>0</v>
      </c>
      <c r="KC61" s="23">
        <v>0</v>
      </c>
      <c r="KD61" s="23">
        <v>0</v>
      </c>
      <c r="KE61" s="23">
        <v>0</v>
      </c>
      <c r="KF61" s="23">
        <v>0</v>
      </c>
      <c r="KG61"/>
      <c r="KH61"/>
      <c r="KI61"/>
      <c r="KJ61"/>
      <c r="KK61"/>
      <c r="KL61"/>
      <c r="KM61"/>
      <c r="KN61"/>
      <c r="KO61"/>
    </row>
    <row r="63" spans="1:301" ht="19" x14ac:dyDescent="0.25">
      <c r="A63" s="20" t="s">
        <v>16</v>
      </c>
    </row>
    <row r="64" spans="1:301" s="16" customFormat="1" x14ac:dyDescent="0.2">
      <c r="A64" t="s">
        <v>53</v>
      </c>
      <c r="B64" s="17">
        <v>6900</v>
      </c>
      <c r="C64" s="16">
        <f t="shared" ref="C64:BN64" si="61">B64*(1+B53)</f>
        <v>6988.5802997329893</v>
      </c>
      <c r="D64" s="16">
        <f t="shared" si="61"/>
        <v>7076.8896004399821</v>
      </c>
      <c r="E64" s="16">
        <f t="shared" si="61"/>
        <v>7164.8763657376594</v>
      </c>
      <c r="F64" s="16">
        <f t="shared" si="61"/>
        <v>7252.4884197117754</v>
      </c>
      <c r="G64" s="16">
        <f t="shared" si="61"/>
        <v>7339.6729994131565</v>
      </c>
      <c r="H64" s="16">
        <f t="shared" si="61"/>
        <v>7426.3768091591464</v>
      </c>
      <c r="I64" s="16">
        <f t="shared" si="61"/>
        <v>7512.5460775247511</v>
      </c>
      <c r="J64" s="16">
        <f t="shared" si="61"/>
        <v>7598.1266155737922</v>
      </c>
      <c r="K64" s="16">
        <f t="shared" si="61"/>
        <v>7683.0638769057896</v>
      </c>
      <c r="L64" s="16">
        <f t="shared" si="61"/>
        <v>7767.3030193001014</v>
      </c>
      <c r="M64" s="16">
        <f t="shared" si="61"/>
        <v>7850.7889680497474</v>
      </c>
      <c r="N64" s="16">
        <f t="shared" si="61"/>
        <v>7938.4778209988335</v>
      </c>
      <c r="O64" s="16">
        <f t="shared" si="61"/>
        <v>8030.5044876953907</v>
      </c>
      <c r="P64" s="16">
        <f t="shared" si="61"/>
        <v>8127.0120270939069</v>
      </c>
      <c r="Q64" s="16">
        <f t="shared" si="61"/>
        <v>8228.1520631387175</v>
      </c>
      <c r="R64" s="16">
        <f t="shared" si="61"/>
        <v>8334.0852292760683</v>
      </c>
      <c r="S64" s="16">
        <f t="shared" si="61"/>
        <v>8444.9816442995379</v>
      </c>
      <c r="T64" s="16">
        <f t="shared" si="61"/>
        <v>8561.021422183816</v>
      </c>
      <c r="U64" s="16">
        <f t="shared" si="61"/>
        <v>8682.3952174555598</v>
      </c>
      <c r="V64" s="16">
        <f t="shared" si="61"/>
        <v>8809.3048087226998</v>
      </c>
      <c r="W64" s="16">
        <f t="shared" si="61"/>
        <v>8941.9637234438433</v>
      </c>
      <c r="X64" s="16">
        <f t="shared" si="61"/>
        <v>9067.8988934506397</v>
      </c>
      <c r="Y64" s="16">
        <f t="shared" si="61"/>
        <v>9186.7080296462173</v>
      </c>
      <c r="Z64" s="16">
        <f t="shared" si="61"/>
        <v>9298.0052708076946</v>
      </c>
      <c r="AA64" s="16">
        <f t="shared" si="61"/>
        <v>9401.4235409948851</v>
      </c>
      <c r="AB64" s="16">
        <f t="shared" si="61"/>
        <v>9496.6166275526411</v>
      </c>
      <c r="AC64" s="16">
        <f t="shared" si="61"/>
        <v>9583.2611981267382</v>
      </c>
      <c r="AD64" s="16">
        <f t="shared" si="61"/>
        <v>9661.0587923432613</v>
      </c>
      <c r="AE64" s="16">
        <f t="shared" si="61"/>
        <v>9729.7376575366015</v>
      </c>
      <c r="AF64" s="16">
        <f t="shared" si="61"/>
        <v>9789.054446185015</v>
      </c>
      <c r="AG64" s="16">
        <f t="shared" si="61"/>
        <v>9838.7957595114149</v>
      </c>
      <c r="AH64" s="16">
        <f t="shared" si="61"/>
        <v>9890.685453544078</v>
      </c>
      <c r="AI64" s="16">
        <f t="shared" si="61"/>
        <v>9944.7536172340806</v>
      </c>
      <c r="AJ64" s="16">
        <f t="shared" si="61"/>
        <v>10001.031819726159</v>
      </c>
      <c r="AK64" s="16">
        <f t="shared" si="61"/>
        <v>10059.553141056454</v>
      </c>
      <c r="AL64" s="16">
        <f t="shared" si="61"/>
        <v>10120.352203944052</v>
      </c>
      <c r="AM64" s="16">
        <f t="shared" si="61"/>
        <v>10183.465207227098</v>
      </c>
      <c r="AN64" s="16">
        <f t="shared" si="61"/>
        <v>10248.92996171201</v>
      </c>
      <c r="AO64" s="16">
        <f t="shared" si="61"/>
        <v>10316.785927589415</v>
      </c>
      <c r="AP64" s="16">
        <f t="shared" si="61"/>
        <v>10387.074253989125</v>
      </c>
      <c r="AQ64" s="16">
        <f t="shared" si="61"/>
        <v>10459.837820986311</v>
      </c>
      <c r="AR64" s="16">
        <f t="shared" si="61"/>
        <v>10529.503198598268</v>
      </c>
      <c r="AS64" s="16">
        <f t="shared" si="61"/>
        <v>10595.995658609096</v>
      </c>
      <c r="AT64" s="16">
        <f t="shared" si="61"/>
        <v>10659.243395932004</v>
      </c>
      <c r="AU64" s="16">
        <f t="shared" si="61"/>
        <v>10719.177662438413</v>
      </c>
      <c r="AV64" s="16">
        <f t="shared" si="61"/>
        <v>10775.732896330617</v>
      </c>
      <c r="AW64" s="16">
        <f t="shared" si="61"/>
        <v>10828.846846576731</v>
      </c>
      <c r="AX64" s="16">
        <f t="shared" si="61"/>
        <v>10878.460691837556</v>
      </c>
      <c r="AY64" s="16">
        <f t="shared" si="61"/>
        <v>10924.519153438234</v>
      </c>
      <c r="AZ64" s="16">
        <f t="shared" si="61"/>
        <v>10966.970602170537</v>
      </c>
      <c r="BA64" s="16">
        <f t="shared" si="61"/>
        <v>11005.767158860888</v>
      </c>
      <c r="BB64" s="16">
        <f t="shared" si="61"/>
        <v>11050.896354839524</v>
      </c>
      <c r="BC64" s="16">
        <f t="shared" si="61"/>
        <v>11102.4347006184</v>
      </c>
      <c r="BD64" s="16">
        <f t="shared" si="61"/>
        <v>11160.470211817892</v>
      </c>
      <c r="BE64" s="16">
        <f t="shared" si="61"/>
        <v>11225.102663485071</v>
      </c>
      <c r="BF64" s="16">
        <f t="shared" si="61"/>
        <v>11296.443880708886</v>
      </c>
      <c r="BG64" s="16">
        <f t="shared" si="61"/>
        <v>11374.618067019081</v>
      </c>
      <c r="BH64" s="16">
        <f t="shared" si="61"/>
        <v>11459.762172627858</v>
      </c>
      <c r="BI64" s="16">
        <f t="shared" si="61"/>
        <v>11552.026303895982</v>
      </c>
      <c r="BJ64" s="16">
        <f t="shared" si="61"/>
        <v>11651.574175854581</v>
      </c>
      <c r="BK64" s="16">
        <f t="shared" si="61"/>
        <v>11758.583609793977</v>
      </c>
      <c r="BL64" s="16">
        <f t="shared" si="61"/>
        <v>11863.256429336299</v>
      </c>
      <c r="BM64" s="16">
        <f t="shared" si="61"/>
        <v>11965.504197295184</v>
      </c>
      <c r="BN64" s="16">
        <f t="shared" si="61"/>
        <v>12065.240896580228</v>
      </c>
      <c r="BO64" s="16">
        <f t="shared" ref="BO64:DZ64" si="62">BN64*(1+BN53)</f>
        <v>12162.383105800469</v>
      </c>
      <c r="BP64" s="16">
        <f t="shared" si="62"/>
        <v>12256.850173726916</v>
      </c>
      <c r="BQ64" s="16">
        <f t="shared" si="62"/>
        <v>12348.564392282698</v>
      </c>
      <c r="BR64" s="16">
        <f t="shared" si="62"/>
        <v>12437.451165378465</v>
      </c>
      <c r="BS64" s="16">
        <f t="shared" si="62"/>
        <v>12523.439173455894</v>
      </c>
      <c r="BT64" s="16">
        <f t="shared" si="62"/>
        <v>12606.460533570402</v>
      </c>
      <c r="BU64" s="16">
        <f t="shared" si="62"/>
        <v>12686.450954711336</v>
      </c>
      <c r="BV64" s="16">
        <f t="shared" si="62"/>
        <v>12761.621926989474</v>
      </c>
      <c r="BW64" s="16">
        <f t="shared" si="62"/>
        <v>12831.873486587898</v>
      </c>
      <c r="BX64" s="16">
        <f t="shared" si="62"/>
        <v>12897.111557244405</v>
      </c>
      <c r="BY64" s="16">
        <f t="shared" si="62"/>
        <v>12957.248165475396</v>
      </c>
      <c r="BZ64" s="16">
        <f t="shared" si="62"/>
        <v>13012.201643707565</v>
      </c>
      <c r="CA64" s="16">
        <f t="shared" si="62"/>
        <v>13061.896820118565</v>
      </c>
      <c r="CB64" s="16">
        <f t="shared" si="62"/>
        <v>13106.265195044336</v>
      </c>
      <c r="CC64" s="16">
        <f t="shared" si="62"/>
        <v>13145.245102846382</v>
      </c>
      <c r="CD64" s="16">
        <f t="shared" si="62"/>
        <v>13178.781858646795</v>
      </c>
      <c r="CE64" s="16">
        <f t="shared" si="62"/>
        <v>13206.827889563692</v>
      </c>
      <c r="CF64" s="16">
        <f t="shared" si="62"/>
        <v>13234.937693866777</v>
      </c>
      <c r="CG64" s="16">
        <f t="shared" si="62"/>
        <v>13263.111440349261</v>
      </c>
      <c r="CH64" s="16">
        <f t="shared" si="62"/>
        <v>13291.349298054894</v>
      </c>
      <c r="CI64" s="16">
        <f t="shared" si="62"/>
        <v>13319.651436373873</v>
      </c>
      <c r="CJ64" s="16">
        <f t="shared" si="62"/>
        <v>13348.018025137389</v>
      </c>
      <c r="CK64" s="16">
        <f t="shared" si="62"/>
        <v>13376.449234414171</v>
      </c>
      <c r="CL64" s="16">
        <f t="shared" si="62"/>
        <v>13404.94523465276</v>
      </c>
      <c r="CM64" s="16">
        <f t="shared" si="62"/>
        <v>13433.506196680693</v>
      </c>
      <c r="CN64" s="16">
        <f t="shared" si="62"/>
        <v>13462.132291692275</v>
      </c>
      <c r="CO64" s="16">
        <f t="shared" si="62"/>
        <v>13490.823691354281</v>
      </c>
      <c r="CP64" s="16">
        <f t="shared" si="62"/>
        <v>13519.292039968052</v>
      </c>
      <c r="CQ64" s="16">
        <f t="shared" si="62"/>
        <v>13547.535553104264</v>
      </c>
      <c r="CR64" s="16">
        <f t="shared" si="62"/>
        <v>13575.552457056698</v>
      </c>
      <c r="CS64" s="16">
        <f t="shared" si="62"/>
        <v>13603.340989022647</v>
      </c>
      <c r="CT64" s="16">
        <f t="shared" si="62"/>
        <v>13630.899397290337</v>
      </c>
      <c r="CU64" s="16">
        <f t="shared" si="62"/>
        <v>13658.225941419028</v>
      </c>
      <c r="CV64" s="16">
        <f t="shared" si="62"/>
        <v>13685.318892435589</v>
      </c>
      <c r="CW64" s="16">
        <f t="shared" si="62"/>
        <v>13712.176533011374</v>
      </c>
      <c r="CX64" s="16">
        <f t="shared" si="62"/>
        <v>13738.797157665274</v>
      </c>
      <c r="CY64" s="16">
        <f t="shared" si="62"/>
        <v>13765.17907292887</v>
      </c>
      <c r="CZ64" s="16">
        <f t="shared" si="62"/>
        <v>13791.320597549842</v>
      </c>
      <c r="DA64" s="16">
        <f t="shared" si="62"/>
        <v>13817.220062662103</v>
      </c>
      <c r="DB64" s="16">
        <f t="shared" si="62"/>
        <v>13842.875811982329</v>
      </c>
      <c r="DC64" s="16">
        <f t="shared" si="62"/>
        <v>13868.286201983788</v>
      </c>
      <c r="DD64" s="16">
        <f t="shared" si="62"/>
        <v>13893.449601738457</v>
      </c>
      <c r="DE64" s="16">
        <f t="shared" si="62"/>
        <v>13918.3643941148</v>
      </c>
      <c r="DF64" s="16">
        <f t="shared" si="62"/>
        <v>13943.028974955345</v>
      </c>
      <c r="DG64" s="16">
        <f t="shared" si="62"/>
        <v>13967.4417535828</v>
      </c>
      <c r="DH64" s="16">
        <f t="shared" si="62"/>
        <v>13991.601152986652</v>
      </c>
      <c r="DI64" s="16">
        <f t="shared" si="62"/>
        <v>14015.505610000546</v>
      </c>
      <c r="DJ64" s="16">
        <f t="shared" si="62"/>
        <v>14039.153575466926</v>
      </c>
      <c r="DK64" s="16">
        <f t="shared" si="62"/>
        <v>14062.543514423796</v>
      </c>
      <c r="DL64" s="16">
        <f t="shared" si="62"/>
        <v>14085.67390627151</v>
      </c>
      <c r="DM64" s="16">
        <f t="shared" si="62"/>
        <v>14108.54324495535</v>
      </c>
      <c r="DN64" s="16">
        <f t="shared" si="62"/>
        <v>14131.150039133028</v>
      </c>
      <c r="DO64" s="16">
        <f t="shared" si="62"/>
        <v>14153.492812348328</v>
      </c>
      <c r="DP64" s="16">
        <f t="shared" si="62"/>
        <v>14175.570103196078</v>
      </c>
      <c r="DQ64" s="16">
        <f t="shared" si="62"/>
        <v>14197.380465492133</v>
      </c>
      <c r="DR64" s="16">
        <f t="shared" si="62"/>
        <v>14218.922468441489</v>
      </c>
      <c r="DS64" s="16">
        <f t="shared" si="62"/>
        <v>14240.194696799861</v>
      </c>
      <c r="DT64" s="16">
        <f t="shared" si="62"/>
        <v>14261.195751043253</v>
      </c>
      <c r="DU64" s="16">
        <f t="shared" si="62"/>
        <v>14281.924247529967</v>
      </c>
      <c r="DV64" s="16">
        <f t="shared" si="62"/>
        <v>14302.378818657589</v>
      </c>
      <c r="DW64" s="16">
        <f t="shared" si="62"/>
        <v>14322.558113027571</v>
      </c>
      <c r="DX64" s="16">
        <f t="shared" si="62"/>
        <v>14342.460795598117</v>
      </c>
      <c r="DY64" s="16">
        <f t="shared" si="62"/>
        <v>14362.085547838062</v>
      </c>
      <c r="DZ64" s="16">
        <f t="shared" si="62"/>
        <v>14381.431067886821</v>
      </c>
      <c r="EA64" s="16">
        <f t="shared" ref="EA64:GL64" si="63">DZ64*(1+DZ53)</f>
        <v>14400.496070707515</v>
      </c>
      <c r="EB64" s="16">
        <f t="shared" si="63"/>
        <v>14419.279288242384</v>
      </c>
      <c r="EC64" s="16">
        <f t="shared" si="63"/>
        <v>14437.779469554749</v>
      </c>
      <c r="ED64" s="16">
        <f t="shared" si="63"/>
        <v>14455.99538097394</v>
      </c>
      <c r="EE64" s="16">
        <f t="shared" si="63"/>
        <v>14473.92580624975</v>
      </c>
      <c r="EF64" s="16">
        <f t="shared" si="63"/>
        <v>14491.569546691524</v>
      </c>
      <c r="EG64" s="16">
        <f t="shared" si="63"/>
        <v>14508.925421309777</v>
      </c>
      <c r="EH64" s="16">
        <f t="shared" si="63"/>
        <v>14525.992266962112</v>
      </c>
      <c r="EI64" s="16">
        <f t="shared" si="63"/>
        <v>14542.768938482235</v>
      </c>
      <c r="EJ64" s="16">
        <f t="shared" si="63"/>
        <v>14559.254308833717</v>
      </c>
      <c r="EK64" s="16">
        <f t="shared" si="63"/>
        <v>14575.447269232029</v>
      </c>
      <c r="EL64" s="16">
        <f t="shared" si="63"/>
        <v>14591.346729275678</v>
      </c>
      <c r="EM64" s="16">
        <f t="shared" si="63"/>
        <v>14606.951617077104</v>
      </c>
      <c r="EN64" s="16">
        <f t="shared" si="63"/>
        <v>14622.260879399546</v>
      </c>
      <c r="EO64" s="16">
        <f t="shared" si="63"/>
        <v>14637.273481781189</v>
      </c>
      <c r="EP64" s="16">
        <f t="shared" si="63"/>
        <v>14651.988408657397</v>
      </c>
      <c r="EQ64" s="16">
        <f t="shared" si="63"/>
        <v>14666.404663482348</v>
      </c>
      <c r="ER64" s="16">
        <f t="shared" si="63"/>
        <v>14680.521268846374</v>
      </c>
      <c r="ES64" s="16">
        <f t="shared" si="63"/>
        <v>14694.337266600112</v>
      </c>
      <c r="ET64" s="16">
        <f t="shared" si="63"/>
        <v>14707.851717966332</v>
      </c>
      <c r="EU64" s="16">
        <f t="shared" si="63"/>
        <v>14721.063703652188</v>
      </c>
      <c r="EV64" s="16">
        <f t="shared" si="63"/>
        <v>14733.97232397171</v>
      </c>
      <c r="EW64" s="16">
        <f t="shared" si="63"/>
        <v>14746.576698941273</v>
      </c>
      <c r="EX64" s="16">
        <f t="shared" si="63"/>
        <v>14758.875968393335</v>
      </c>
      <c r="EY64" s="16">
        <f t="shared" si="63"/>
        <v>14770.869292081277</v>
      </c>
      <c r="EZ64" s="16">
        <f t="shared" si="63"/>
        <v>14782.555849780045</v>
      </c>
      <c r="FA64" s="16">
        <f t="shared" si="63"/>
        <v>14793.934841386546</v>
      </c>
      <c r="FB64" s="16">
        <f t="shared" si="63"/>
        <v>14805.005487020813</v>
      </c>
      <c r="FC64" s="16">
        <f t="shared" si="63"/>
        <v>14815.767027117177</v>
      </c>
      <c r="FD64" s="16">
        <f t="shared" si="63"/>
        <v>14826.218722521598</v>
      </c>
      <c r="FE64" s="16">
        <f t="shared" si="63"/>
        <v>14836.359854579121</v>
      </c>
      <c r="FF64" s="16">
        <f t="shared" si="63"/>
        <v>14846.189725223787</v>
      </c>
      <c r="FG64" s="16">
        <f t="shared" si="63"/>
        <v>14855.70765706471</v>
      </c>
      <c r="FH64" s="16">
        <f t="shared" si="63"/>
        <v>14864.91299347383</v>
      </c>
      <c r="FI64" s="16">
        <f t="shared" si="63"/>
        <v>14873.805098655572</v>
      </c>
      <c r="FJ64" s="16">
        <f t="shared" si="63"/>
        <v>14882.383357733352</v>
      </c>
      <c r="FK64" s="16">
        <f t="shared" si="63"/>
        <v>14890.647176823444</v>
      </c>
      <c r="FL64" s="16">
        <f t="shared" si="63"/>
        <v>14898.59598311226</v>
      </c>
      <c r="FM64" s="16">
        <f t="shared" si="63"/>
        <v>14906.229224923582</v>
      </c>
      <c r="FN64" s="16">
        <f t="shared" si="63"/>
        <v>14913.546371788649</v>
      </c>
      <c r="FO64" s="16">
        <f t="shared" si="63"/>
        <v>14920.546914512315</v>
      </c>
      <c r="FP64" s="16">
        <f t="shared" si="63"/>
        <v>14927.230365235031</v>
      </c>
      <c r="FQ64" s="16">
        <f t="shared" si="63"/>
        <v>14933.596257494708</v>
      </c>
      <c r="FR64" s="16">
        <f t="shared" si="63"/>
        <v>14939.644146283126</v>
      </c>
      <c r="FS64" s="16">
        <f t="shared" si="63"/>
        <v>14945.373608105852</v>
      </c>
      <c r="FT64" s="16">
        <f t="shared" si="63"/>
        <v>14950.78424103111</v>
      </c>
      <c r="FU64" s="16">
        <f t="shared" si="63"/>
        <v>14955.875664743491</v>
      </c>
      <c r="FV64" s="16">
        <f t="shared" si="63"/>
        <v>14960.647520585209</v>
      </c>
      <c r="FW64" s="16">
        <f t="shared" si="63"/>
        <v>14965.099471612702</v>
      </c>
      <c r="FX64" s="16">
        <f t="shared" si="63"/>
        <v>14969.231202639954</v>
      </c>
      <c r="FY64" s="16">
        <f t="shared" si="63"/>
        <v>14973.042420271669</v>
      </c>
      <c r="FZ64" s="16">
        <f t="shared" si="63"/>
        <v>14976.532852942255</v>
      </c>
      <c r="GA64" s="16">
        <f t="shared" si="63"/>
        <v>14979.702250950671</v>
      </c>
      <c r="GB64" s="16">
        <f t="shared" si="63"/>
        <v>14982.550386490941</v>
      </c>
      <c r="GC64" s="16">
        <f t="shared" si="63"/>
        <v>14985.077053688141</v>
      </c>
      <c r="GD64" s="16">
        <f t="shared" si="63"/>
        <v>14987.282068618599</v>
      </c>
      <c r="GE64" s="16">
        <f t="shared" si="63"/>
        <v>14989.165269337191</v>
      </c>
      <c r="GF64" s="16">
        <f t="shared" si="63"/>
        <v>14990.726515896053</v>
      </c>
      <c r="GG64" s="16">
        <f t="shared" si="63"/>
        <v>14991.965690366944</v>
      </c>
      <c r="GH64" s="16">
        <f t="shared" si="63"/>
        <v>14992.882696855106</v>
      </c>
      <c r="GI64" s="16">
        <f t="shared" si="63"/>
        <v>14993.47746151609</v>
      </c>
      <c r="GJ64" s="16">
        <f t="shared" si="63"/>
        <v>14993.749932562108</v>
      </c>
      <c r="GK64" s="16">
        <f t="shared" si="63"/>
        <v>14993.700080271554</v>
      </c>
      <c r="GL64" s="16">
        <f t="shared" si="63"/>
        <v>14993.650669947512</v>
      </c>
      <c r="GM64" s="16">
        <f t="shared" ref="GM64:IX64" si="64">GL64*(1+GL53)</f>
        <v>14993.601695307116</v>
      </c>
      <c r="GN64" s="16">
        <f t="shared" si="64"/>
        <v>14993.553150149979</v>
      </c>
      <c r="GO64" s="16">
        <f t="shared" si="64"/>
        <v>14993.505028359426</v>
      </c>
      <c r="GP64" s="16">
        <f t="shared" si="64"/>
        <v>14993.457323901848</v>
      </c>
      <c r="GQ64" s="16">
        <f t="shared" si="64"/>
        <v>14993.410030828874</v>
      </c>
      <c r="GR64" s="16">
        <f t="shared" si="64"/>
        <v>14993.363143271823</v>
      </c>
      <c r="GS64" s="16">
        <f t="shared" si="64"/>
        <v>14993.316655448236</v>
      </c>
      <c r="GT64" s="16">
        <f t="shared" si="64"/>
        <v>14993.270561656518</v>
      </c>
      <c r="GU64" s="16">
        <f t="shared" si="64"/>
        <v>14993.224856277184</v>
      </c>
      <c r="GV64" s="16">
        <f t="shared" si="64"/>
        <v>14993.179533772156</v>
      </c>
      <c r="GW64" s="16">
        <f t="shared" si="64"/>
        <v>14993.13458868043</v>
      </c>
      <c r="GX64" s="16">
        <f t="shared" si="64"/>
        <v>14993.090015620173</v>
      </c>
      <c r="GY64" s="16">
        <f t="shared" si="64"/>
        <v>14993.045809289522</v>
      </c>
      <c r="GZ64" s="16">
        <f t="shared" si="64"/>
        <v>14993.001964465049</v>
      </c>
      <c r="HA64" s="16">
        <f t="shared" si="64"/>
        <v>14992.958475997049</v>
      </c>
      <c r="HB64" s="16">
        <f t="shared" si="64"/>
        <v>14992.915338812116</v>
      </c>
      <c r="HC64" s="16">
        <f t="shared" si="64"/>
        <v>14992.872547911642</v>
      </c>
      <c r="HD64" s="16">
        <f t="shared" si="64"/>
        <v>14992.830098370341</v>
      </c>
      <c r="HE64" s="16">
        <f t="shared" si="64"/>
        <v>14992.787985336749</v>
      </c>
      <c r="HF64" s="16">
        <f t="shared" si="64"/>
        <v>14992.746204028532</v>
      </c>
      <c r="HG64" s="16">
        <f t="shared" si="64"/>
        <v>14992.704749733331</v>
      </c>
      <c r="HH64" s="16">
        <f t="shared" si="64"/>
        <v>14992.663617810495</v>
      </c>
      <c r="HI64" s="16">
        <f t="shared" si="64"/>
        <v>14992.62280368613</v>
      </c>
      <c r="HJ64" s="16">
        <f t="shared" si="64"/>
        <v>14992.582302855082</v>
      </c>
      <c r="HK64" s="16">
        <f t="shared" si="64"/>
        <v>14992.542110877534</v>
      </c>
      <c r="HL64" s="16">
        <f t="shared" si="64"/>
        <v>14992.50222337786</v>
      </c>
      <c r="HM64" s="16">
        <f t="shared" si="64"/>
        <v>14992.462636045404</v>
      </c>
      <c r="HN64" s="16">
        <f t="shared" si="64"/>
        <v>14992.423344632682</v>
      </c>
      <c r="HO64" s="16">
        <f t="shared" si="64"/>
        <v>14992.384344955508</v>
      </c>
      <c r="HP64" s="16">
        <f t="shared" si="64"/>
        <v>14992.345632890037</v>
      </c>
      <c r="HQ64" s="16">
        <f t="shared" si="64"/>
        <v>14992.307204374691</v>
      </c>
      <c r="HR64" s="16">
        <f t="shared" si="64"/>
        <v>14992.269055406787</v>
      </c>
      <c r="HS64" s="16">
        <f t="shared" si="64"/>
        <v>14992.231182039844</v>
      </c>
      <c r="HT64" s="16">
        <f t="shared" si="64"/>
        <v>14992.193580384654</v>
      </c>
      <c r="HU64" s="16">
        <f t="shared" si="64"/>
        <v>14992.156246608465</v>
      </c>
      <c r="HV64" s="16">
        <f t="shared" si="64"/>
        <v>14992.119176934835</v>
      </c>
      <c r="HW64" s="16">
        <f t="shared" si="64"/>
        <v>14992.082367642919</v>
      </c>
      <c r="HX64" s="16">
        <f t="shared" si="64"/>
        <v>14992.0458150634</v>
      </c>
      <c r="HY64" s="16">
        <f t="shared" si="64"/>
        <v>14992.009515580858</v>
      </c>
      <c r="HZ64" s="16">
        <f t="shared" si="64"/>
        <v>14991.973465632094</v>
      </c>
      <c r="IA64" s="16">
        <f t="shared" si="64"/>
        <v>14991.93766170506</v>
      </c>
      <c r="IB64" s="16">
        <f t="shared" si="64"/>
        <v>14991.902100337751</v>
      </c>
      <c r="IC64" s="16">
        <f t="shared" si="64"/>
        <v>14991.866778116044</v>
      </c>
      <c r="ID64" s="16">
        <f t="shared" si="64"/>
        <v>14991.83169167473</v>
      </c>
      <c r="IE64" s="16">
        <f t="shared" si="64"/>
        <v>14991.796837696571</v>
      </c>
      <c r="IF64" s="16">
        <f t="shared" si="64"/>
        <v>14991.762212910369</v>
      </c>
      <c r="IG64" s="16">
        <f t="shared" si="64"/>
        <v>14991.727814090509</v>
      </c>
      <c r="IH64" s="16">
        <f t="shared" si="64"/>
        <v>14991.693638053875</v>
      </c>
      <c r="II64" s="16">
        <f t="shared" si="64"/>
        <v>14991.659681663561</v>
      </c>
      <c r="IJ64" s="16">
        <f t="shared" si="64"/>
        <v>14991.625941826736</v>
      </c>
      <c r="IK64" s="16">
        <f t="shared" si="64"/>
        <v>14991.592415493362</v>
      </c>
      <c r="IL64" s="16">
        <f t="shared" si="64"/>
        <v>14991.559099655269</v>
      </c>
      <c r="IM64" s="16">
        <f t="shared" si="64"/>
        <v>14991.525991346349</v>
      </c>
      <c r="IN64" s="16">
        <f t="shared" si="64"/>
        <v>14991.493087640614</v>
      </c>
      <c r="IO64" s="16">
        <f t="shared" si="64"/>
        <v>14991.460385653536</v>
      </c>
      <c r="IP64" s="16">
        <f t="shared" si="64"/>
        <v>14991.427882539667</v>
      </c>
      <c r="IQ64" s="16">
        <f t="shared" si="64"/>
        <v>14991.395575489769</v>
      </c>
      <c r="IR64" s="16">
        <f t="shared" si="64"/>
        <v>14991.363575137342</v>
      </c>
      <c r="IS64" s="16">
        <f t="shared" si="64"/>
        <v>14991.331888122826</v>
      </c>
      <c r="IT64" s="16">
        <f t="shared" si="64"/>
        <v>14991.300389259792</v>
      </c>
      <c r="IU64" s="16">
        <f t="shared" si="64"/>
        <v>14991.269075886934</v>
      </c>
      <c r="IV64" s="16">
        <f t="shared" si="64"/>
        <v>14991.237945377316</v>
      </c>
      <c r="IW64" s="16">
        <f t="shared" si="64"/>
        <v>14991.206995139248</v>
      </c>
      <c r="IX64" s="16">
        <f t="shared" si="64"/>
        <v>14991.176222611293</v>
      </c>
      <c r="IY64" s="16">
        <f t="shared" ref="IY64:KF64" si="65">IX64*(1+IX53)</f>
        <v>14991.145625264227</v>
      </c>
      <c r="IZ64" s="16">
        <f t="shared" si="65"/>
        <v>14991.115200607559</v>
      </c>
      <c r="JA64" s="16">
        <f t="shared" si="65"/>
        <v>14991.084946184537</v>
      </c>
      <c r="JB64" s="16">
        <f t="shared" si="65"/>
        <v>14991.05485956944</v>
      </c>
      <c r="JC64" s="16">
        <f t="shared" si="65"/>
        <v>14991.024938368377</v>
      </c>
      <c r="JD64" s="16">
        <f t="shared" si="65"/>
        <v>14990.995180216967</v>
      </c>
      <c r="JE64" s="16">
        <f t="shared" si="65"/>
        <v>14990.965582780953</v>
      </c>
      <c r="JF64" s="16">
        <f t="shared" si="65"/>
        <v>14990.936143755738</v>
      </c>
      <c r="JG64" s="16">
        <f t="shared" si="65"/>
        <v>14990.9068608654</v>
      </c>
      <c r="JH64" s="16">
        <f t="shared" si="65"/>
        <v>14990.877731864224</v>
      </c>
      <c r="JI64" s="16">
        <f t="shared" si="65"/>
        <v>14990.848754533168</v>
      </c>
      <c r="JJ64" s="16">
        <f t="shared" si="65"/>
        <v>14990.819926682163</v>
      </c>
      <c r="JK64" s="16">
        <f t="shared" si="65"/>
        <v>14990.791246147921</v>
      </c>
      <c r="JL64" s="16">
        <f t="shared" si="65"/>
        <v>14990.762710793966</v>
      </c>
      <c r="JM64" s="16">
        <f t="shared" si="65"/>
        <v>14990.734318509283</v>
      </c>
      <c r="JN64" s="16">
        <f t="shared" si="65"/>
        <v>14990.706067208748</v>
      </c>
      <c r="JO64" s="16">
        <f t="shared" si="65"/>
        <v>14990.677954832452</v>
      </c>
      <c r="JP64" s="16">
        <f t="shared" si="65"/>
        <v>14990.64997934548</v>
      </c>
      <c r="JQ64" s="16">
        <f t="shared" si="65"/>
        <v>14990.622138737031</v>
      </c>
      <c r="JR64" s="16">
        <f t="shared" si="65"/>
        <v>14990.594431021365</v>
      </c>
      <c r="JS64" s="16">
        <f t="shared" si="65"/>
        <v>14990.566854234179</v>
      </c>
      <c r="JT64" s="16">
        <f t="shared" si="65"/>
        <v>14990.539406435866</v>
      </c>
      <c r="JU64" s="16">
        <f t="shared" si="65"/>
        <v>14990.512085709077</v>
      </c>
      <c r="JV64" s="16">
        <f t="shared" si="65"/>
        <v>14990.484890159023</v>
      </c>
      <c r="JW64" s="16">
        <f t="shared" si="65"/>
        <v>14990.457817912527</v>
      </c>
      <c r="JX64" s="16">
        <f t="shared" si="65"/>
        <v>14990.430867117198</v>
      </c>
      <c r="JY64" s="16">
        <f t="shared" si="65"/>
        <v>14990.40403594216</v>
      </c>
      <c r="JZ64" s="16">
        <f t="shared" si="65"/>
        <v>14990.377322578252</v>
      </c>
      <c r="KA64" s="16">
        <f t="shared" si="65"/>
        <v>14990.350725235072</v>
      </c>
      <c r="KB64" s="16">
        <f t="shared" si="65"/>
        <v>14990.324242142531</v>
      </c>
      <c r="KC64" s="16">
        <f t="shared" si="65"/>
        <v>14990.297871550873</v>
      </c>
      <c r="KD64" s="16">
        <f t="shared" si="65"/>
        <v>14990.271611729499</v>
      </c>
      <c r="KE64" s="16">
        <f t="shared" si="65"/>
        <v>14990.245460967688</v>
      </c>
      <c r="KF64" s="16">
        <f t="shared" si="65"/>
        <v>14990.219417572715</v>
      </c>
      <c r="KG64"/>
      <c r="KH64"/>
      <c r="KI64"/>
      <c r="KJ64"/>
      <c r="KK64"/>
      <c r="KL64"/>
      <c r="KM64"/>
      <c r="KN64"/>
      <c r="KO64"/>
    </row>
    <row r="65" spans="1:301" s="16" customFormat="1" x14ac:dyDescent="0.2">
      <c r="A65" t="s">
        <v>40</v>
      </c>
      <c r="B65" s="17">
        <v>8.5</v>
      </c>
      <c r="C65" s="16">
        <f t="shared" ref="C65:BN65" si="66">B65*(1+B54)</f>
        <v>8.5722348508565922</v>
      </c>
      <c r="D65" s="16">
        <f t="shared" si="66"/>
        <v>8.6466984934695557</v>
      </c>
      <c r="E65" s="16">
        <f t="shared" si="66"/>
        <v>8.7234213559382727</v>
      </c>
      <c r="F65" s="16">
        <f t="shared" si="66"/>
        <v>8.802434775260144</v>
      </c>
      <c r="G65" s="16">
        <f t="shared" si="66"/>
        <v>8.8837707387038538</v>
      </c>
      <c r="H65" s="16">
        <f t="shared" si="66"/>
        <v>8.9674619616977491</v>
      </c>
      <c r="I65" s="16">
        <f t="shared" si="66"/>
        <v>9.0535419762768576</v>
      </c>
      <c r="J65" s="16">
        <f t="shared" si="66"/>
        <v>9.1420452249754334</v>
      </c>
      <c r="K65" s="16">
        <f t="shared" si="66"/>
        <v>9.2330071640684928</v>
      </c>
      <c r="L65" s="16">
        <f t="shared" si="66"/>
        <v>9.3264643765008834</v>
      </c>
      <c r="M65" s="16">
        <f t="shared" si="66"/>
        <v>9.4224546967154907</v>
      </c>
      <c r="N65" s="16">
        <f t="shared" si="66"/>
        <v>9.5247948904263495</v>
      </c>
      <c r="O65" s="16">
        <f t="shared" si="66"/>
        <v>9.6337504737563453</v>
      </c>
      <c r="P65" s="16">
        <f t="shared" si="66"/>
        <v>9.7496075187923967</v>
      </c>
      <c r="Q65" s="16">
        <f t="shared" si="66"/>
        <v>9.8726746809866928</v>
      </c>
      <c r="R65" s="16">
        <f t="shared" si="66"/>
        <v>10.003284883385142</v>
      </c>
      <c r="S65" s="16">
        <f t="shared" si="66"/>
        <v>10.141797423595019</v>
      </c>
      <c r="T65" s="16">
        <f t="shared" si="66"/>
        <v>10.288599758937867</v>
      </c>
      <c r="U65" s="16">
        <f t="shared" si="66"/>
        <v>10.444109706674542</v>
      </c>
      <c r="V65" s="16">
        <f t="shared" si="66"/>
        <v>10.608777843848681</v>
      </c>
      <c r="W65" s="16">
        <f t="shared" si="66"/>
        <v>10.783090130578406</v>
      </c>
      <c r="X65" s="16">
        <f t="shared" si="66"/>
        <v>10.950107462007443</v>
      </c>
      <c r="Y65" s="16">
        <f t="shared" si="66"/>
        <v>11.109066635689389</v>
      </c>
      <c r="Z65" s="16">
        <f t="shared" si="66"/>
        <v>11.259217482279036</v>
      </c>
      <c r="AA65" s="16">
        <f t="shared" si="66"/>
        <v>11.399828932129404</v>
      </c>
      <c r="AB65" s="16">
        <f t="shared" si="66"/>
        <v>11.530196240212137</v>
      </c>
      <c r="AC65" s="16">
        <f t="shared" si="66"/>
        <v>11.649648107769531</v>
      </c>
      <c r="AD65" s="16">
        <f t="shared" si="66"/>
        <v>11.757553563602151</v>
      </c>
      <c r="AE65" s="16">
        <f t="shared" si="66"/>
        <v>11.85332862095693</v>
      </c>
      <c r="AF65" s="16">
        <f t="shared" si="66"/>
        <v>11.936442576859724</v>
      </c>
      <c r="AG65" s="16">
        <f t="shared" si="66"/>
        <v>12.006423860731836</v>
      </c>
      <c r="AH65" s="16">
        <f t="shared" si="66"/>
        <v>12.086188080189807</v>
      </c>
      <c r="AI65" s="16">
        <f t="shared" si="66"/>
        <v>12.175954482234561</v>
      </c>
      <c r="AJ65" s="16">
        <f t="shared" si="66"/>
        <v>12.275967647532653</v>
      </c>
      <c r="AK65" s="16">
        <f t="shared" si="66"/>
        <v>12.386500391987541</v>
      </c>
      <c r="AL65" s="16">
        <f t="shared" si="66"/>
        <v>12.507855071926627</v>
      </c>
      <c r="AM65" s="16">
        <f t="shared" si="66"/>
        <v>12.640365031463169</v>
      </c>
      <c r="AN65" s="16">
        <f t="shared" si="66"/>
        <v>12.784396219265584</v>
      </c>
      <c r="AO65" s="16">
        <f t="shared" si="66"/>
        <v>12.940348962186539</v>
      </c>
      <c r="AP65" s="16">
        <f t="shared" si="66"/>
        <v>13.108659920481514</v>
      </c>
      <c r="AQ65" s="16">
        <f t="shared" si="66"/>
        <v>13.289804246440523</v>
      </c>
      <c r="AR65" s="16">
        <f t="shared" si="66"/>
        <v>13.464826300142045</v>
      </c>
      <c r="AS65" s="16">
        <f t="shared" si="66"/>
        <v>13.633328030211613</v>
      </c>
      <c r="AT65" s="16">
        <f t="shared" si="66"/>
        <v>13.794919979785083</v>
      </c>
      <c r="AU65" s="16">
        <f t="shared" si="66"/>
        <v>13.949222202181774</v>
      </c>
      <c r="AV65" s="16">
        <f t="shared" si="66"/>
        <v>14.095865900707564</v>
      </c>
      <c r="AW65" s="16">
        <f t="shared" si="66"/>
        <v>14.23449505614256</v>
      </c>
      <c r="AX65" s="16">
        <f t="shared" si="66"/>
        <v>14.364768024253872</v>
      </c>
      <c r="AY65" s="16">
        <f t="shared" si="66"/>
        <v>14.486359087866674</v>
      </c>
      <c r="AZ65" s="16">
        <f t="shared" si="66"/>
        <v>14.598959956929779</v>
      </c>
      <c r="BA65" s="16">
        <f t="shared" si="66"/>
        <v>14.7022812176074</v>
      </c>
      <c r="BB65" s="16">
        <f t="shared" si="66"/>
        <v>14.828564330764332</v>
      </c>
      <c r="BC65" s="16">
        <f t="shared" si="66"/>
        <v>14.978443800929726</v>
      </c>
      <c r="BD65" s="16">
        <f t="shared" si="66"/>
        <v>15.152679447399422</v>
      </c>
      <c r="BE65" s="16">
        <f t="shared" si="66"/>
        <v>15.352165281995017</v>
      </c>
      <c r="BF65" s="16">
        <f t="shared" si="66"/>
        <v>15.577937810506203</v>
      </c>
      <c r="BG65" s="16">
        <f t="shared" si="66"/>
        <v>15.831185763799104</v>
      </c>
      <c r="BH65" s="16">
        <f t="shared" si="66"/>
        <v>16.113261422434309</v>
      </c>
      <c r="BI65" s="16">
        <f t="shared" si="66"/>
        <v>16.425693679693566</v>
      </c>
      <c r="BJ65" s="16">
        <f t="shared" si="66"/>
        <v>16.770203028110945</v>
      </c>
      <c r="BK65" s="16">
        <f t="shared" si="66"/>
        <v>17.148718684157622</v>
      </c>
      <c r="BL65" s="16">
        <f t="shared" si="66"/>
        <v>17.539958688332053</v>
      </c>
      <c r="BM65" s="16">
        <f t="shared" si="66"/>
        <v>17.944294236519678</v>
      </c>
      <c r="BN65" s="16">
        <f t="shared" si="66"/>
        <v>18.362109034295482</v>
      </c>
      <c r="BO65" s="16">
        <f t="shared" ref="BO65:DZ65" si="67">BN65*(1+BN54)</f>
        <v>18.793798900955142</v>
      </c>
      <c r="BP65" s="16">
        <f t="shared" si="67"/>
        <v>19.239772115791133</v>
      </c>
      <c r="BQ65" s="16">
        <f t="shared" si="67"/>
        <v>19.700449752645159</v>
      </c>
      <c r="BR65" s="16">
        <f t="shared" si="67"/>
        <v>20.176266050088444</v>
      </c>
      <c r="BS65" s="16">
        <f t="shared" si="67"/>
        <v>20.667668765401945</v>
      </c>
      <c r="BT65" s="16">
        <f t="shared" si="67"/>
        <v>21.175119535406559</v>
      </c>
      <c r="BU65" s="16">
        <f t="shared" si="67"/>
        <v>21.699094261353359</v>
      </c>
      <c r="BV65" s="16">
        <f t="shared" si="67"/>
        <v>22.200438578135877</v>
      </c>
      <c r="BW65" s="16">
        <f t="shared" si="67"/>
        <v>22.67678832120783</v>
      </c>
      <c r="BX65" s="16">
        <f t="shared" si="67"/>
        <v>23.125844962707323</v>
      </c>
      <c r="BY65" s="16">
        <f t="shared" si="67"/>
        <v>23.545393950028554</v>
      </c>
      <c r="BZ65" s="16">
        <f t="shared" si="67"/>
        <v>23.933323315517871</v>
      </c>
      <c r="CA65" s="16">
        <f t="shared" si="67"/>
        <v>24.287641806060776</v>
      </c>
      <c r="CB65" s="16">
        <f t="shared" si="67"/>
        <v>24.606496409342729</v>
      </c>
      <c r="CC65" s="16">
        <f t="shared" si="67"/>
        <v>24.888188991212957</v>
      </c>
      <c r="CD65" s="16">
        <f t="shared" si="67"/>
        <v>25.131191834370718</v>
      </c>
      <c r="CE65" s="16">
        <f t="shared" si="67"/>
        <v>25.33416191640833</v>
      </c>
      <c r="CF65" s="16">
        <f t="shared" si="67"/>
        <v>25.544585372213781</v>
      </c>
      <c r="CG65" s="16">
        <f t="shared" si="67"/>
        <v>25.762584789697453</v>
      </c>
      <c r="CH65" s="16">
        <f t="shared" si="67"/>
        <v>25.988291828450766</v>
      </c>
      <c r="CI65" s="16">
        <f t="shared" si="67"/>
        <v>26.221848855659921</v>
      </c>
      <c r="CJ65" s="16">
        <f t="shared" si="67"/>
        <v>26.463409317146251</v>
      </c>
      <c r="CK65" s="16">
        <f t="shared" si="67"/>
        <v>26.713138068773308</v>
      </c>
      <c r="CL65" s="16">
        <f t="shared" si="67"/>
        <v>26.971211818843035</v>
      </c>
      <c r="CM65" s="16">
        <f t="shared" si="67"/>
        <v>27.237819570464261</v>
      </c>
      <c r="CN65" s="16">
        <f t="shared" si="67"/>
        <v>27.513163094428332</v>
      </c>
      <c r="CO65" s="16">
        <f t="shared" si="67"/>
        <v>27.797457468986273</v>
      </c>
      <c r="CP65" s="16">
        <f t="shared" si="67"/>
        <v>28.084432827760864</v>
      </c>
      <c r="CQ65" s="16">
        <f t="shared" si="67"/>
        <v>28.374110083806933</v>
      </c>
      <c r="CR65" s="16">
        <f t="shared" si="67"/>
        <v>28.66651039905717</v>
      </c>
      <c r="CS65" s="16">
        <f t="shared" si="67"/>
        <v>28.961655103499798</v>
      </c>
      <c r="CT65" s="16">
        <f t="shared" si="67"/>
        <v>29.259565695192851</v>
      </c>
      <c r="CU65" s="16">
        <f t="shared" si="67"/>
        <v>29.560263838494865</v>
      </c>
      <c r="CV65" s="16">
        <f t="shared" si="67"/>
        <v>29.863771367665876</v>
      </c>
      <c r="CW65" s="16">
        <f t="shared" si="67"/>
        <v>30.170110284627018</v>
      </c>
      <c r="CX65" s="16">
        <f t="shared" si="67"/>
        <v>30.479302765596461</v>
      </c>
      <c r="CY65" s="16">
        <f t="shared" si="67"/>
        <v>30.791371155216456</v>
      </c>
      <c r="CZ65" s="16">
        <f t="shared" si="67"/>
        <v>31.106337974102395</v>
      </c>
      <c r="DA65" s="16">
        <f t="shared" si="67"/>
        <v>31.424225914966804</v>
      </c>
      <c r="DB65" s="16">
        <f t="shared" si="67"/>
        <v>31.745057848542992</v>
      </c>
      <c r="DC65" s="16">
        <f t="shared" si="67"/>
        <v>32.068856821517805</v>
      </c>
      <c r="DD65" s="16">
        <f t="shared" si="67"/>
        <v>32.395646059502532</v>
      </c>
      <c r="DE65" s="16">
        <f t="shared" si="67"/>
        <v>32.725448964770322</v>
      </c>
      <c r="DF65" s="16">
        <f t="shared" si="67"/>
        <v>33.058289123338355</v>
      </c>
      <c r="DG65" s="16">
        <f t="shared" si="67"/>
        <v>33.3941903023536</v>
      </c>
      <c r="DH65" s="16">
        <f t="shared" si="67"/>
        <v>33.733176454985674</v>
      </c>
      <c r="DI65" s="16">
        <f t="shared" si="67"/>
        <v>34.075271721921418</v>
      </c>
      <c r="DJ65" s="16">
        <f t="shared" si="67"/>
        <v>34.420500427494076</v>
      </c>
      <c r="DK65" s="16">
        <f t="shared" si="67"/>
        <v>34.768887086242749</v>
      </c>
      <c r="DL65" s="16">
        <f t="shared" si="67"/>
        <v>35.120456400855268</v>
      </c>
      <c r="DM65" s="16">
        <f t="shared" si="67"/>
        <v>35.475233268284676</v>
      </c>
      <c r="DN65" s="16">
        <f t="shared" si="67"/>
        <v>35.833242779277008</v>
      </c>
      <c r="DO65" s="16">
        <f t="shared" si="67"/>
        <v>36.194510221540966</v>
      </c>
      <c r="DP65" s="16">
        <f t="shared" si="67"/>
        <v>36.559061079109966</v>
      </c>
      <c r="DQ65" s="16">
        <f t="shared" si="67"/>
        <v>36.926921035022737</v>
      </c>
      <c r="DR65" s="16">
        <f t="shared" si="67"/>
        <v>37.298115973783077</v>
      </c>
      <c r="DS65" s="16">
        <f t="shared" si="67"/>
        <v>37.672671980967316</v>
      </c>
      <c r="DT65" s="16">
        <f t="shared" si="67"/>
        <v>38.050615348215729</v>
      </c>
      <c r="DU65" s="16">
        <f t="shared" si="67"/>
        <v>38.431972574997417</v>
      </c>
      <c r="DV65" s="16">
        <f t="shared" si="67"/>
        <v>38.816770367953588</v>
      </c>
      <c r="DW65" s="16">
        <f t="shared" si="67"/>
        <v>39.205035646081726</v>
      </c>
      <c r="DX65" s="16">
        <f t="shared" si="67"/>
        <v>39.596795539523249</v>
      </c>
      <c r="DY65" s="16">
        <f t="shared" si="67"/>
        <v>39.992077389694366</v>
      </c>
      <c r="DZ65" s="16">
        <f t="shared" si="67"/>
        <v>40.390908754717941</v>
      </c>
      <c r="EA65" s="16">
        <f t="shared" ref="EA65:GL65" si="68">DZ65*(1+DZ54)</f>
        <v>40.793317411565688</v>
      </c>
      <c r="EB65" s="16">
        <f t="shared" si="68"/>
        <v>41.199331361124457</v>
      </c>
      <c r="EC65" s="16">
        <f t="shared" si="68"/>
        <v>41.608978824965511</v>
      </c>
      <c r="ED65" s="16">
        <f t="shared" si="68"/>
        <v>42.022288245004304</v>
      </c>
      <c r="EE65" s="16">
        <f t="shared" si="68"/>
        <v>42.439288291859306</v>
      </c>
      <c r="EF65" s="16">
        <f t="shared" si="68"/>
        <v>42.860007863051692</v>
      </c>
      <c r="EG65" s="16">
        <f t="shared" si="68"/>
        <v>43.284476084398484</v>
      </c>
      <c r="EH65" s="16">
        <f t="shared" si="68"/>
        <v>43.712722316566911</v>
      </c>
      <c r="EI65" s="16">
        <f t="shared" si="68"/>
        <v>44.14477614909611</v>
      </c>
      <c r="EJ65" s="16">
        <f t="shared" si="68"/>
        <v>44.580667417323902</v>
      </c>
      <c r="EK65" s="16">
        <f t="shared" si="68"/>
        <v>45.020426193864488</v>
      </c>
      <c r="EL65" s="16">
        <f t="shared" si="68"/>
        <v>45.464082789212121</v>
      </c>
      <c r="EM65" s="16">
        <f t="shared" si="68"/>
        <v>45.911667753842693</v>
      </c>
      <c r="EN65" s="16">
        <f t="shared" si="68"/>
        <v>46.363211888167513</v>
      </c>
      <c r="EO65" s="16">
        <f t="shared" si="68"/>
        <v>46.818746242635385</v>
      </c>
      <c r="EP65" s="16">
        <f t="shared" si="68"/>
        <v>47.278302117947511</v>
      </c>
      <c r="EQ65" s="16">
        <f t="shared" si="68"/>
        <v>47.741911066600821</v>
      </c>
      <c r="ER65" s="16">
        <f t="shared" si="68"/>
        <v>48.209604891820312</v>
      </c>
      <c r="ES65" s="16">
        <f t="shared" si="68"/>
        <v>48.68141565616925</v>
      </c>
      <c r="ET65" s="16">
        <f t="shared" si="68"/>
        <v>49.157375679441614</v>
      </c>
      <c r="EU65" s="16">
        <f t="shared" si="68"/>
        <v>49.637517539091562</v>
      </c>
      <c r="EV65" s="16">
        <f t="shared" si="68"/>
        <v>50.121874084974017</v>
      </c>
      <c r="EW65" s="16">
        <f t="shared" si="68"/>
        <v>50.610478425945736</v>
      </c>
      <c r="EX65" s="16">
        <f t="shared" si="68"/>
        <v>51.103363939719451</v>
      </c>
      <c r="EY65" s="16">
        <f t="shared" si="68"/>
        <v>51.600564275401346</v>
      </c>
      <c r="EZ65" s="16">
        <f t="shared" si="68"/>
        <v>52.102113353445723</v>
      </c>
      <c r="FA65" s="16">
        <f t="shared" si="68"/>
        <v>52.608045368343866</v>
      </c>
      <c r="FB65" s="16">
        <f t="shared" si="68"/>
        <v>53.118394795113204</v>
      </c>
      <c r="FC65" s="16">
        <f t="shared" si="68"/>
        <v>53.633196386281291</v>
      </c>
      <c r="FD65" s="16">
        <f t="shared" si="68"/>
        <v>54.152485179802426</v>
      </c>
      <c r="FE65" s="16">
        <f t="shared" si="68"/>
        <v>54.676296496989401</v>
      </c>
      <c r="FF65" s="16">
        <f t="shared" si="68"/>
        <v>55.2046659473327</v>
      </c>
      <c r="FG65" s="16">
        <f t="shared" si="68"/>
        <v>55.737629430980384</v>
      </c>
      <c r="FH65" s="16">
        <f t="shared" si="68"/>
        <v>56.275223148002269</v>
      </c>
      <c r="FI65" s="16">
        <f t="shared" si="68"/>
        <v>56.817483583517657</v>
      </c>
      <c r="FJ65" s="16">
        <f t="shared" si="68"/>
        <v>57.364447522228282</v>
      </c>
      <c r="FK65" s="16">
        <f t="shared" si="68"/>
        <v>57.91615204723729</v>
      </c>
      <c r="FL65" s="16">
        <f t="shared" si="68"/>
        <v>58.472634548646369</v>
      </c>
      <c r="FM65" s="16">
        <f t="shared" si="68"/>
        <v>59.03393271984686</v>
      </c>
      <c r="FN65" s="16">
        <f t="shared" si="68"/>
        <v>59.600084562617035</v>
      </c>
      <c r="FO65" s="16">
        <f t="shared" si="68"/>
        <v>60.171128389869409</v>
      </c>
      <c r="FP65" s="16">
        <f t="shared" si="68"/>
        <v>60.747102825497493</v>
      </c>
      <c r="FQ65" s="16">
        <f t="shared" si="68"/>
        <v>61.328046808440114</v>
      </c>
      <c r="FR65" s="16">
        <f t="shared" si="68"/>
        <v>61.913999591528089</v>
      </c>
      <c r="FS65" s="16">
        <f t="shared" si="68"/>
        <v>62.505000751837898</v>
      </c>
      <c r="FT65" s="16">
        <f t="shared" si="68"/>
        <v>63.101090184676821</v>
      </c>
      <c r="FU65" s="16">
        <f t="shared" si="68"/>
        <v>63.702308112375988</v>
      </c>
      <c r="FV65" s="16">
        <f t="shared" si="68"/>
        <v>64.308695153964365</v>
      </c>
      <c r="FW65" s="16">
        <f t="shared" si="68"/>
        <v>64.920292161083609</v>
      </c>
      <c r="FX65" s="16">
        <f t="shared" si="68"/>
        <v>65.537140528763942</v>
      </c>
      <c r="FY65" s="16">
        <f t="shared" si="68"/>
        <v>66.159281725340335</v>
      </c>
      <c r="FZ65" s="16">
        <f t="shared" si="68"/>
        <v>66.78675756573179</v>
      </c>
      <c r="GA65" s="16">
        <f t="shared" si="68"/>
        <v>67.419610289061509</v>
      </c>
      <c r="GB65" s="16">
        <f t="shared" si="68"/>
        <v>68.057882475086757</v>
      </c>
      <c r="GC65" s="16">
        <f t="shared" si="68"/>
        <v>68.701617062119524</v>
      </c>
      <c r="GD65" s="16">
        <f t="shared" si="68"/>
        <v>69.350857334195965</v>
      </c>
      <c r="GE65" s="16">
        <f t="shared" si="68"/>
        <v>70.005646931116004</v>
      </c>
      <c r="GF65" s="16">
        <f t="shared" si="68"/>
        <v>70.666029844150756</v>
      </c>
      <c r="GG65" s="16">
        <f t="shared" si="68"/>
        <v>71.332050427521793</v>
      </c>
      <c r="GH65" s="16">
        <f t="shared" si="68"/>
        <v>72.003753395500155</v>
      </c>
      <c r="GI65" s="16">
        <f t="shared" si="68"/>
        <v>72.681183833866456</v>
      </c>
      <c r="GJ65" s="16">
        <f t="shared" si="68"/>
        <v>73.364387191121224</v>
      </c>
      <c r="GK65" s="16">
        <f t="shared" si="68"/>
        <v>74.053409284591183</v>
      </c>
      <c r="GL65" s="16">
        <f t="shared" si="68"/>
        <v>74.74565788353658</v>
      </c>
      <c r="GM65" s="16">
        <f t="shared" ref="GM65:IX65" si="69">GL65*(1+GL54)</f>
        <v>75.441105279082706</v>
      </c>
      <c r="GN65" s="16">
        <f t="shared" si="69"/>
        <v>76.139723113090923</v>
      </c>
      <c r="GO65" s="16">
        <f t="shared" si="69"/>
        <v>76.84148238668655</v>
      </c>
      <c r="GP65" s="16">
        <f t="shared" si="69"/>
        <v>77.546353460619912</v>
      </c>
      <c r="GQ65" s="16">
        <f t="shared" si="69"/>
        <v>78.254306064425251</v>
      </c>
      <c r="GR65" s="16">
        <f t="shared" si="69"/>
        <v>78.965309280859316</v>
      </c>
      <c r="GS65" s="16">
        <f t="shared" si="69"/>
        <v>79.679331570652209</v>
      </c>
      <c r="GT65" s="16">
        <f t="shared" si="69"/>
        <v>80.396340758080285</v>
      </c>
      <c r="GU65" s="16">
        <f t="shared" si="69"/>
        <v>81.11630403888131</v>
      </c>
      <c r="GV65" s="16">
        <f t="shared" si="69"/>
        <v>81.83918798164585</v>
      </c>
      <c r="GW65" s="16">
        <f t="shared" si="69"/>
        <v>82.564958516939669</v>
      </c>
      <c r="GX65" s="16">
        <f t="shared" si="69"/>
        <v>83.293580948577585</v>
      </c>
      <c r="GY65" s="16">
        <f t="shared" si="69"/>
        <v>84.025019961564681</v>
      </c>
      <c r="GZ65" s="16">
        <f t="shared" si="69"/>
        <v>84.759239621840948</v>
      </c>
      <c r="HA65" s="16">
        <f t="shared" si="69"/>
        <v>85.496203363332143</v>
      </c>
      <c r="HB65" s="16">
        <f t="shared" si="69"/>
        <v>86.235874002887158</v>
      </c>
      <c r="HC65" s="16">
        <f t="shared" si="69"/>
        <v>86.9782137403528</v>
      </c>
      <c r="HD65" s="16">
        <f t="shared" si="69"/>
        <v>87.723184171230898</v>
      </c>
      <c r="HE65" s="16">
        <f t="shared" si="69"/>
        <v>88.47074635284369</v>
      </c>
      <c r="HF65" s="16">
        <f t="shared" si="69"/>
        <v>89.220860558063393</v>
      </c>
      <c r="HG65" s="16">
        <f t="shared" si="69"/>
        <v>89.973486528301848</v>
      </c>
      <c r="HH65" s="16">
        <f t="shared" si="69"/>
        <v>90.728583407104836</v>
      </c>
      <c r="HI65" s="16">
        <f t="shared" si="69"/>
        <v>91.48610972527463</v>
      </c>
      <c r="HJ65" s="16">
        <f t="shared" si="69"/>
        <v>92.246023416590987</v>
      </c>
      <c r="HK65" s="16">
        <f t="shared" si="69"/>
        <v>93.008281809780541</v>
      </c>
      <c r="HL65" s="16">
        <f t="shared" si="69"/>
        <v>93.772841629764187</v>
      </c>
      <c r="HM65" s="16">
        <f t="shared" si="69"/>
        <v>94.539659009161682</v>
      </c>
      <c r="HN65" s="16">
        <f t="shared" si="69"/>
        <v>95.30868948745568</v>
      </c>
      <c r="HO65" s="16">
        <f t="shared" si="69"/>
        <v>96.079888019152975</v>
      </c>
      <c r="HP65" s="16">
        <f t="shared" si="69"/>
        <v>96.85320896763119</v>
      </c>
      <c r="HQ65" s="16">
        <f t="shared" si="69"/>
        <v>97.628606136046216</v>
      </c>
      <c r="HR65" s="16">
        <f t="shared" si="69"/>
        <v>98.406032738555368</v>
      </c>
      <c r="HS65" s="16">
        <f t="shared" si="69"/>
        <v>99.185441376759641</v>
      </c>
      <c r="HT65" s="16">
        <f t="shared" si="69"/>
        <v>99.966784095639284</v>
      </c>
      <c r="HU65" s="16">
        <f t="shared" si="69"/>
        <v>100.7500123695817</v>
      </c>
      <c r="HV65" s="16">
        <f t="shared" si="69"/>
        <v>101.53507711119275</v>
      </c>
      <c r="HW65" s="16">
        <f t="shared" si="69"/>
        <v>102.3219286764153</v>
      </c>
      <c r="HX65" s="16">
        <f t="shared" si="69"/>
        <v>103.11051684986307</v>
      </c>
      <c r="HY65" s="16">
        <f t="shared" si="69"/>
        <v>103.90079086797097</v>
      </c>
      <c r="HZ65" s="16">
        <f t="shared" si="69"/>
        <v>104.69269941899641</v>
      </c>
      <c r="IA65" s="16">
        <f t="shared" si="69"/>
        <v>105.48619064524243</v>
      </c>
      <c r="IB65" s="16">
        <f t="shared" si="69"/>
        <v>106.28121214725151</v>
      </c>
      <c r="IC65" s="16">
        <f t="shared" si="69"/>
        <v>107.07771097883268</v>
      </c>
      <c r="ID65" s="16">
        <f t="shared" si="69"/>
        <v>107.87563366355252</v>
      </c>
      <c r="IE65" s="16">
        <f t="shared" si="69"/>
        <v>108.67492619926161</v>
      </c>
      <c r="IF65" s="16">
        <f t="shared" si="69"/>
        <v>109.47553405516341</v>
      </c>
      <c r="IG65" s="16">
        <f t="shared" si="69"/>
        <v>110.27740217868705</v>
      </c>
      <c r="IH65" s="16">
        <f t="shared" si="69"/>
        <v>111.08047498491071</v>
      </c>
      <c r="II65" s="16">
        <f t="shared" si="69"/>
        <v>111.88469639175307</v>
      </c>
      <c r="IJ65" s="16">
        <f t="shared" si="69"/>
        <v>112.69000981679751</v>
      </c>
      <c r="IK65" s="16">
        <f t="shared" si="69"/>
        <v>113.49635817868399</v>
      </c>
      <c r="IL65" s="16">
        <f t="shared" si="69"/>
        <v>114.3036839008125</v>
      </c>
      <c r="IM65" s="16">
        <f t="shared" si="69"/>
        <v>115.11192892492505</v>
      </c>
      <c r="IN65" s="16">
        <f t="shared" si="69"/>
        <v>115.92103470666954</v>
      </c>
      <c r="IO65" s="16">
        <f t="shared" si="69"/>
        <v>116.73094223769384</v>
      </c>
      <c r="IP65" s="16">
        <f t="shared" si="69"/>
        <v>117.54159203905986</v>
      </c>
      <c r="IQ65" s="16">
        <f t="shared" si="69"/>
        <v>118.35292414966446</v>
      </c>
      <c r="IR65" s="16">
        <f t="shared" si="69"/>
        <v>119.16487725839055</v>
      </c>
      <c r="IS65" s="16">
        <f t="shared" si="69"/>
        <v>119.97739041505976</v>
      </c>
      <c r="IT65" s="16">
        <f t="shared" si="69"/>
        <v>120.79040328111034</v>
      </c>
      <c r="IU65" s="16">
        <f t="shared" si="69"/>
        <v>121.60385411744663</v>
      </c>
      <c r="IV65" s="16">
        <f t="shared" si="69"/>
        <v>122.41768074544638</v>
      </c>
      <c r="IW65" s="16">
        <f t="shared" si="69"/>
        <v>123.23182056680191</v>
      </c>
      <c r="IX65" s="16">
        <f t="shared" si="69"/>
        <v>124.04621057441334</v>
      </c>
      <c r="IY65" s="16">
        <f t="shared" ref="IY65:KF65" si="70">IX65*(1+IX54)</f>
        <v>124.8607873486124</v>
      </c>
      <c r="IZ65" s="16">
        <f t="shared" si="70"/>
        <v>125.67548706248193</v>
      </c>
      <c r="JA65" s="16">
        <f t="shared" si="70"/>
        <v>126.4902455062378</v>
      </c>
      <c r="JB65" s="16">
        <f t="shared" si="70"/>
        <v>127.30499807506419</v>
      </c>
      <c r="JC65" s="16">
        <f t="shared" si="70"/>
        <v>128.1196797896649</v>
      </c>
      <c r="JD65" s="16">
        <f t="shared" si="70"/>
        <v>128.93422528669495</v>
      </c>
      <c r="JE65" s="16">
        <f t="shared" si="70"/>
        <v>129.74856883777505</v>
      </c>
      <c r="JF65" s="16">
        <f t="shared" si="70"/>
        <v>130.56264435735997</v>
      </c>
      <c r="JG65" s="16">
        <f t="shared" si="70"/>
        <v>131.37638540664724</v>
      </c>
      <c r="JH65" s="16">
        <f t="shared" si="70"/>
        <v>132.18972522114501</v>
      </c>
      <c r="JI65" s="16">
        <f t="shared" si="70"/>
        <v>133.00259669006579</v>
      </c>
      <c r="JJ65" s="16">
        <f t="shared" si="70"/>
        <v>133.8149323914964</v>
      </c>
      <c r="JK65" s="16">
        <f t="shared" si="70"/>
        <v>134.6266645847945</v>
      </c>
      <c r="JL65" s="16">
        <f t="shared" si="70"/>
        <v>135.43772522360115</v>
      </c>
      <c r="JM65" s="16">
        <f t="shared" si="70"/>
        <v>136.24804595566209</v>
      </c>
      <c r="JN65" s="16">
        <f t="shared" si="70"/>
        <v>137.05755814076031</v>
      </c>
      <c r="JO65" s="16">
        <f t="shared" si="70"/>
        <v>137.86619285730225</v>
      </c>
      <c r="JP65" s="16">
        <f t="shared" si="70"/>
        <v>138.67388091347019</v>
      </c>
      <c r="JQ65" s="16">
        <f t="shared" si="70"/>
        <v>139.48055285168493</v>
      </c>
      <c r="JR65" s="16">
        <f t="shared" si="70"/>
        <v>140.28613897341467</v>
      </c>
      <c r="JS65" s="16">
        <f t="shared" si="70"/>
        <v>141.09056931225396</v>
      </c>
      <c r="JT65" s="16">
        <f t="shared" si="70"/>
        <v>141.89377368502721</v>
      </c>
      <c r="JU65" s="16">
        <f t="shared" si="70"/>
        <v>142.6956816776846</v>
      </c>
      <c r="JV65" s="16">
        <f t="shared" si="70"/>
        <v>143.49622266394755</v>
      </c>
      <c r="JW65" s="16">
        <f t="shared" si="70"/>
        <v>144.29532580779778</v>
      </c>
      <c r="JX65" s="16">
        <f t="shared" si="70"/>
        <v>145.09292006888214</v>
      </c>
      <c r="JY65" s="16">
        <f t="shared" si="70"/>
        <v>145.8889342242054</v>
      </c>
      <c r="JZ65" s="16">
        <f t="shared" si="70"/>
        <v>146.68329688675959</v>
      </c>
      <c r="KA65" s="16">
        <f t="shared" si="70"/>
        <v>147.47593648291704</v>
      </c>
      <c r="KB65" s="16">
        <f t="shared" si="70"/>
        <v>148.26678128679615</v>
      </c>
      <c r="KC65" s="16">
        <f t="shared" si="70"/>
        <v>149.05575943462676</v>
      </c>
      <c r="KD65" s="16">
        <f t="shared" si="70"/>
        <v>149.84279892519959</v>
      </c>
      <c r="KE65" s="16">
        <f t="shared" si="70"/>
        <v>150.6278276439852</v>
      </c>
      <c r="KF65" s="16">
        <f t="shared" si="70"/>
        <v>151.41077335418743</v>
      </c>
      <c r="KG65"/>
      <c r="KH65"/>
      <c r="KI65"/>
      <c r="KJ65"/>
      <c r="KK65"/>
      <c r="KL65"/>
      <c r="KM65"/>
      <c r="KN65"/>
      <c r="KO65"/>
    </row>
    <row r="66" spans="1:301" s="16" customFormat="1" x14ac:dyDescent="0.2">
      <c r="A66" t="s">
        <v>41</v>
      </c>
      <c r="B66" s="17">
        <v>5.98</v>
      </c>
      <c r="C66" s="16">
        <f t="shared" ref="C66:BN66" si="71">B66*(1+B55)</f>
        <v>5.98</v>
      </c>
      <c r="D66" s="16">
        <f t="shared" si="71"/>
        <v>5.98</v>
      </c>
      <c r="E66" s="16">
        <f t="shared" si="71"/>
        <v>5.98</v>
      </c>
      <c r="F66" s="16">
        <f t="shared" si="71"/>
        <v>5.98</v>
      </c>
      <c r="G66" s="16">
        <f t="shared" si="71"/>
        <v>5.98</v>
      </c>
      <c r="H66" s="16">
        <f t="shared" si="71"/>
        <v>5.98</v>
      </c>
      <c r="I66" s="16">
        <f t="shared" si="71"/>
        <v>5.98</v>
      </c>
      <c r="J66" s="16">
        <f t="shared" si="71"/>
        <v>5.98</v>
      </c>
      <c r="K66" s="16">
        <f t="shared" si="71"/>
        <v>5.98</v>
      </c>
      <c r="L66" s="16">
        <f t="shared" si="71"/>
        <v>5.98</v>
      </c>
      <c r="M66" s="16">
        <f t="shared" si="71"/>
        <v>5.98</v>
      </c>
      <c r="N66" s="16">
        <f t="shared" si="71"/>
        <v>5.98</v>
      </c>
      <c r="O66" s="16">
        <f t="shared" si="71"/>
        <v>5.98</v>
      </c>
      <c r="P66" s="16">
        <f t="shared" si="71"/>
        <v>5.98</v>
      </c>
      <c r="Q66" s="16">
        <f t="shared" si="71"/>
        <v>5.98</v>
      </c>
      <c r="R66" s="16">
        <f t="shared" si="71"/>
        <v>5.98</v>
      </c>
      <c r="S66" s="16">
        <f t="shared" si="71"/>
        <v>5.98</v>
      </c>
      <c r="T66" s="16">
        <f t="shared" si="71"/>
        <v>5.98</v>
      </c>
      <c r="U66" s="16">
        <f t="shared" si="71"/>
        <v>5.98</v>
      </c>
      <c r="V66" s="16">
        <f t="shared" si="71"/>
        <v>5.98</v>
      </c>
      <c r="W66" s="16">
        <f t="shared" si="71"/>
        <v>5.98</v>
      </c>
      <c r="X66" s="16">
        <f t="shared" si="71"/>
        <v>5.98</v>
      </c>
      <c r="Y66" s="16">
        <f t="shared" si="71"/>
        <v>5.98</v>
      </c>
      <c r="Z66" s="16">
        <f t="shared" si="71"/>
        <v>5.98</v>
      </c>
      <c r="AA66" s="16">
        <f t="shared" si="71"/>
        <v>5.98</v>
      </c>
      <c r="AB66" s="16">
        <f t="shared" si="71"/>
        <v>5.98</v>
      </c>
      <c r="AC66" s="16">
        <f t="shared" si="71"/>
        <v>5.98</v>
      </c>
      <c r="AD66" s="16">
        <f t="shared" si="71"/>
        <v>5.98</v>
      </c>
      <c r="AE66" s="16">
        <f t="shared" si="71"/>
        <v>5.98</v>
      </c>
      <c r="AF66" s="16">
        <f t="shared" si="71"/>
        <v>5.98</v>
      </c>
      <c r="AG66" s="16">
        <f t="shared" si="71"/>
        <v>5.98</v>
      </c>
      <c r="AH66" s="16">
        <f t="shared" si="71"/>
        <v>5.98</v>
      </c>
      <c r="AI66" s="16">
        <f t="shared" si="71"/>
        <v>5.98</v>
      </c>
      <c r="AJ66" s="16">
        <f t="shared" si="71"/>
        <v>5.98</v>
      </c>
      <c r="AK66" s="16">
        <f t="shared" si="71"/>
        <v>5.98</v>
      </c>
      <c r="AL66" s="16">
        <f t="shared" si="71"/>
        <v>5.98</v>
      </c>
      <c r="AM66" s="16">
        <f t="shared" si="71"/>
        <v>5.98</v>
      </c>
      <c r="AN66" s="16">
        <f t="shared" si="71"/>
        <v>5.98</v>
      </c>
      <c r="AO66" s="16">
        <f t="shared" si="71"/>
        <v>5.98</v>
      </c>
      <c r="AP66" s="16">
        <f t="shared" si="71"/>
        <v>5.98</v>
      </c>
      <c r="AQ66" s="16">
        <f t="shared" si="71"/>
        <v>5.98</v>
      </c>
      <c r="AR66" s="16">
        <f t="shared" si="71"/>
        <v>5.98</v>
      </c>
      <c r="AS66" s="16">
        <f t="shared" si="71"/>
        <v>5.98</v>
      </c>
      <c r="AT66" s="16">
        <f t="shared" si="71"/>
        <v>5.98</v>
      </c>
      <c r="AU66" s="16">
        <f t="shared" si="71"/>
        <v>5.98</v>
      </c>
      <c r="AV66" s="16">
        <f t="shared" si="71"/>
        <v>5.98</v>
      </c>
      <c r="AW66" s="16">
        <f t="shared" si="71"/>
        <v>5.98</v>
      </c>
      <c r="AX66" s="16">
        <f t="shared" si="71"/>
        <v>5.98</v>
      </c>
      <c r="AY66" s="16">
        <f t="shared" si="71"/>
        <v>5.98</v>
      </c>
      <c r="AZ66" s="16">
        <f t="shared" si="71"/>
        <v>5.98</v>
      </c>
      <c r="BA66" s="16">
        <f t="shared" si="71"/>
        <v>5.98</v>
      </c>
      <c r="BB66" s="16">
        <f t="shared" si="71"/>
        <v>5.98</v>
      </c>
      <c r="BC66" s="16">
        <f t="shared" si="71"/>
        <v>5.98</v>
      </c>
      <c r="BD66" s="16">
        <f t="shared" si="71"/>
        <v>5.98</v>
      </c>
      <c r="BE66" s="16">
        <f t="shared" si="71"/>
        <v>5.98</v>
      </c>
      <c r="BF66" s="16">
        <f t="shared" si="71"/>
        <v>5.98</v>
      </c>
      <c r="BG66" s="16">
        <f t="shared" si="71"/>
        <v>5.98</v>
      </c>
      <c r="BH66" s="16">
        <f t="shared" si="71"/>
        <v>5.98</v>
      </c>
      <c r="BI66" s="16">
        <f t="shared" si="71"/>
        <v>5.98</v>
      </c>
      <c r="BJ66" s="16">
        <f t="shared" si="71"/>
        <v>5.98</v>
      </c>
      <c r="BK66" s="16">
        <f t="shared" si="71"/>
        <v>5.98</v>
      </c>
      <c r="BL66" s="16">
        <f t="shared" si="71"/>
        <v>5.98</v>
      </c>
      <c r="BM66" s="16">
        <f t="shared" si="71"/>
        <v>5.98</v>
      </c>
      <c r="BN66" s="16">
        <f t="shared" si="71"/>
        <v>5.98</v>
      </c>
      <c r="BO66" s="16">
        <f t="shared" ref="BO66:DZ66" si="72">BN66*(1+BN55)</f>
        <v>5.98</v>
      </c>
      <c r="BP66" s="16">
        <f t="shared" si="72"/>
        <v>5.98</v>
      </c>
      <c r="BQ66" s="16">
        <f t="shared" si="72"/>
        <v>5.98</v>
      </c>
      <c r="BR66" s="16">
        <f t="shared" si="72"/>
        <v>5.98</v>
      </c>
      <c r="BS66" s="16">
        <f t="shared" si="72"/>
        <v>5.98</v>
      </c>
      <c r="BT66" s="16">
        <f t="shared" si="72"/>
        <v>5.98</v>
      </c>
      <c r="BU66" s="16">
        <f t="shared" si="72"/>
        <v>5.98</v>
      </c>
      <c r="BV66" s="16">
        <f t="shared" si="72"/>
        <v>5.98</v>
      </c>
      <c r="BW66" s="16">
        <f t="shared" si="72"/>
        <v>5.98</v>
      </c>
      <c r="BX66" s="16">
        <f t="shared" si="72"/>
        <v>5.98</v>
      </c>
      <c r="BY66" s="16">
        <f t="shared" si="72"/>
        <v>5.98</v>
      </c>
      <c r="BZ66" s="16">
        <f t="shared" si="72"/>
        <v>5.98</v>
      </c>
      <c r="CA66" s="16">
        <f t="shared" si="72"/>
        <v>5.98</v>
      </c>
      <c r="CB66" s="16">
        <f t="shared" si="72"/>
        <v>5.98</v>
      </c>
      <c r="CC66" s="16">
        <f t="shared" si="72"/>
        <v>5.98</v>
      </c>
      <c r="CD66" s="16">
        <f t="shared" si="72"/>
        <v>5.98</v>
      </c>
      <c r="CE66" s="16">
        <f t="shared" si="72"/>
        <v>5.98</v>
      </c>
      <c r="CF66" s="16">
        <f t="shared" si="72"/>
        <v>5.98</v>
      </c>
      <c r="CG66" s="16">
        <f t="shared" si="72"/>
        <v>5.98</v>
      </c>
      <c r="CH66" s="16">
        <f t="shared" si="72"/>
        <v>5.98</v>
      </c>
      <c r="CI66" s="16">
        <f t="shared" si="72"/>
        <v>5.98</v>
      </c>
      <c r="CJ66" s="16">
        <f t="shared" si="72"/>
        <v>5.98</v>
      </c>
      <c r="CK66" s="16">
        <f t="shared" si="72"/>
        <v>5.98</v>
      </c>
      <c r="CL66" s="16">
        <f t="shared" si="72"/>
        <v>5.98</v>
      </c>
      <c r="CM66" s="16">
        <f t="shared" si="72"/>
        <v>5.98</v>
      </c>
      <c r="CN66" s="16">
        <f t="shared" si="72"/>
        <v>5.98</v>
      </c>
      <c r="CO66" s="16">
        <f t="shared" si="72"/>
        <v>5.98</v>
      </c>
      <c r="CP66" s="16">
        <f t="shared" si="72"/>
        <v>5.98</v>
      </c>
      <c r="CQ66" s="16">
        <f t="shared" si="72"/>
        <v>5.98</v>
      </c>
      <c r="CR66" s="16">
        <f t="shared" si="72"/>
        <v>5.98</v>
      </c>
      <c r="CS66" s="16">
        <f t="shared" si="72"/>
        <v>5.98</v>
      </c>
      <c r="CT66" s="16">
        <f t="shared" si="72"/>
        <v>5.98</v>
      </c>
      <c r="CU66" s="16">
        <f t="shared" si="72"/>
        <v>5.98</v>
      </c>
      <c r="CV66" s="16">
        <f t="shared" si="72"/>
        <v>5.98</v>
      </c>
      <c r="CW66" s="16">
        <f t="shared" si="72"/>
        <v>5.98</v>
      </c>
      <c r="CX66" s="16">
        <f t="shared" si="72"/>
        <v>5.98</v>
      </c>
      <c r="CY66" s="16">
        <f t="shared" si="72"/>
        <v>5.98</v>
      </c>
      <c r="CZ66" s="16">
        <f t="shared" si="72"/>
        <v>5.98</v>
      </c>
      <c r="DA66" s="16">
        <f t="shared" si="72"/>
        <v>5.98</v>
      </c>
      <c r="DB66" s="16">
        <f t="shared" si="72"/>
        <v>5.98</v>
      </c>
      <c r="DC66" s="16">
        <f t="shared" si="72"/>
        <v>5.98</v>
      </c>
      <c r="DD66" s="16">
        <f t="shared" si="72"/>
        <v>5.98</v>
      </c>
      <c r="DE66" s="16">
        <f t="shared" si="72"/>
        <v>5.98</v>
      </c>
      <c r="DF66" s="16">
        <f t="shared" si="72"/>
        <v>5.98</v>
      </c>
      <c r="DG66" s="16">
        <f t="shared" si="72"/>
        <v>5.98</v>
      </c>
      <c r="DH66" s="16">
        <f t="shared" si="72"/>
        <v>5.98</v>
      </c>
      <c r="DI66" s="16">
        <f t="shared" si="72"/>
        <v>5.98</v>
      </c>
      <c r="DJ66" s="16">
        <f t="shared" si="72"/>
        <v>5.98</v>
      </c>
      <c r="DK66" s="16">
        <f t="shared" si="72"/>
        <v>5.98</v>
      </c>
      <c r="DL66" s="16">
        <f t="shared" si="72"/>
        <v>5.98</v>
      </c>
      <c r="DM66" s="16">
        <f t="shared" si="72"/>
        <v>5.98</v>
      </c>
      <c r="DN66" s="16">
        <f t="shared" si="72"/>
        <v>5.98</v>
      </c>
      <c r="DO66" s="16">
        <f t="shared" si="72"/>
        <v>5.98</v>
      </c>
      <c r="DP66" s="16">
        <f t="shared" si="72"/>
        <v>5.98</v>
      </c>
      <c r="DQ66" s="16">
        <f t="shared" si="72"/>
        <v>5.98</v>
      </c>
      <c r="DR66" s="16">
        <f t="shared" si="72"/>
        <v>5.98</v>
      </c>
      <c r="DS66" s="16">
        <f t="shared" si="72"/>
        <v>5.98</v>
      </c>
      <c r="DT66" s="16">
        <f t="shared" si="72"/>
        <v>5.98</v>
      </c>
      <c r="DU66" s="16">
        <f t="shared" si="72"/>
        <v>5.98</v>
      </c>
      <c r="DV66" s="16">
        <f t="shared" si="72"/>
        <v>5.98</v>
      </c>
      <c r="DW66" s="16">
        <f t="shared" si="72"/>
        <v>5.98</v>
      </c>
      <c r="DX66" s="16">
        <f t="shared" si="72"/>
        <v>5.98</v>
      </c>
      <c r="DY66" s="16">
        <f t="shared" si="72"/>
        <v>5.98</v>
      </c>
      <c r="DZ66" s="16">
        <f t="shared" si="72"/>
        <v>5.98</v>
      </c>
      <c r="EA66" s="16">
        <f t="shared" ref="EA66:GL66" si="73">DZ66*(1+DZ55)</f>
        <v>5.98</v>
      </c>
      <c r="EB66" s="16">
        <f t="shared" si="73"/>
        <v>5.98</v>
      </c>
      <c r="EC66" s="16">
        <f t="shared" si="73"/>
        <v>5.98</v>
      </c>
      <c r="ED66" s="16">
        <f t="shared" si="73"/>
        <v>5.98</v>
      </c>
      <c r="EE66" s="16">
        <f t="shared" si="73"/>
        <v>5.98</v>
      </c>
      <c r="EF66" s="16">
        <f t="shared" si="73"/>
        <v>5.98</v>
      </c>
      <c r="EG66" s="16">
        <f t="shared" si="73"/>
        <v>5.98</v>
      </c>
      <c r="EH66" s="16">
        <f t="shared" si="73"/>
        <v>5.98</v>
      </c>
      <c r="EI66" s="16">
        <f t="shared" si="73"/>
        <v>5.98</v>
      </c>
      <c r="EJ66" s="16">
        <f t="shared" si="73"/>
        <v>5.98</v>
      </c>
      <c r="EK66" s="16">
        <f t="shared" si="73"/>
        <v>5.98</v>
      </c>
      <c r="EL66" s="16">
        <f t="shared" si="73"/>
        <v>5.98</v>
      </c>
      <c r="EM66" s="16">
        <f t="shared" si="73"/>
        <v>5.98</v>
      </c>
      <c r="EN66" s="16">
        <f t="shared" si="73"/>
        <v>5.98</v>
      </c>
      <c r="EO66" s="16">
        <f t="shared" si="73"/>
        <v>5.98</v>
      </c>
      <c r="EP66" s="16">
        <f t="shared" si="73"/>
        <v>5.98</v>
      </c>
      <c r="EQ66" s="16">
        <f t="shared" si="73"/>
        <v>5.98</v>
      </c>
      <c r="ER66" s="16">
        <f t="shared" si="73"/>
        <v>5.98</v>
      </c>
      <c r="ES66" s="16">
        <f t="shared" si="73"/>
        <v>5.98</v>
      </c>
      <c r="ET66" s="16">
        <f t="shared" si="73"/>
        <v>5.98</v>
      </c>
      <c r="EU66" s="16">
        <f t="shared" si="73"/>
        <v>5.98</v>
      </c>
      <c r="EV66" s="16">
        <f t="shared" si="73"/>
        <v>5.98</v>
      </c>
      <c r="EW66" s="16">
        <f t="shared" si="73"/>
        <v>5.98</v>
      </c>
      <c r="EX66" s="16">
        <f t="shared" si="73"/>
        <v>5.98</v>
      </c>
      <c r="EY66" s="16">
        <f t="shared" si="73"/>
        <v>5.98</v>
      </c>
      <c r="EZ66" s="16">
        <f t="shared" si="73"/>
        <v>5.98</v>
      </c>
      <c r="FA66" s="16">
        <f t="shared" si="73"/>
        <v>5.98</v>
      </c>
      <c r="FB66" s="16">
        <f t="shared" si="73"/>
        <v>5.98</v>
      </c>
      <c r="FC66" s="16">
        <f t="shared" si="73"/>
        <v>5.98</v>
      </c>
      <c r="FD66" s="16">
        <f t="shared" si="73"/>
        <v>5.98</v>
      </c>
      <c r="FE66" s="16">
        <f t="shared" si="73"/>
        <v>5.98</v>
      </c>
      <c r="FF66" s="16">
        <f t="shared" si="73"/>
        <v>5.98</v>
      </c>
      <c r="FG66" s="16">
        <f t="shared" si="73"/>
        <v>5.98</v>
      </c>
      <c r="FH66" s="16">
        <f t="shared" si="73"/>
        <v>5.98</v>
      </c>
      <c r="FI66" s="16">
        <f t="shared" si="73"/>
        <v>5.98</v>
      </c>
      <c r="FJ66" s="16">
        <f t="shared" si="73"/>
        <v>5.98</v>
      </c>
      <c r="FK66" s="16">
        <f t="shared" si="73"/>
        <v>5.98</v>
      </c>
      <c r="FL66" s="16">
        <f t="shared" si="73"/>
        <v>5.98</v>
      </c>
      <c r="FM66" s="16">
        <f t="shared" si="73"/>
        <v>5.98</v>
      </c>
      <c r="FN66" s="16">
        <f t="shared" si="73"/>
        <v>5.98</v>
      </c>
      <c r="FO66" s="16">
        <f t="shared" si="73"/>
        <v>5.98</v>
      </c>
      <c r="FP66" s="16">
        <f t="shared" si="73"/>
        <v>5.98</v>
      </c>
      <c r="FQ66" s="16">
        <f t="shared" si="73"/>
        <v>5.98</v>
      </c>
      <c r="FR66" s="16">
        <f t="shared" si="73"/>
        <v>5.98</v>
      </c>
      <c r="FS66" s="16">
        <f t="shared" si="73"/>
        <v>5.98</v>
      </c>
      <c r="FT66" s="16">
        <f t="shared" si="73"/>
        <v>5.98</v>
      </c>
      <c r="FU66" s="16">
        <f t="shared" si="73"/>
        <v>5.98</v>
      </c>
      <c r="FV66" s="16">
        <f t="shared" si="73"/>
        <v>5.98</v>
      </c>
      <c r="FW66" s="16">
        <f t="shared" si="73"/>
        <v>5.98</v>
      </c>
      <c r="FX66" s="16">
        <f t="shared" si="73"/>
        <v>5.98</v>
      </c>
      <c r="FY66" s="16">
        <f t="shared" si="73"/>
        <v>5.98</v>
      </c>
      <c r="FZ66" s="16">
        <f t="shared" si="73"/>
        <v>5.98</v>
      </c>
      <c r="GA66" s="16">
        <f t="shared" si="73"/>
        <v>5.98</v>
      </c>
      <c r="GB66" s="16">
        <f t="shared" si="73"/>
        <v>5.98</v>
      </c>
      <c r="GC66" s="16">
        <f t="shared" si="73"/>
        <v>5.98</v>
      </c>
      <c r="GD66" s="16">
        <f t="shared" si="73"/>
        <v>5.98</v>
      </c>
      <c r="GE66" s="16">
        <f t="shared" si="73"/>
        <v>5.98</v>
      </c>
      <c r="GF66" s="16">
        <f t="shared" si="73"/>
        <v>5.98</v>
      </c>
      <c r="GG66" s="16">
        <f t="shared" si="73"/>
        <v>5.98</v>
      </c>
      <c r="GH66" s="16">
        <f t="shared" si="73"/>
        <v>5.98</v>
      </c>
      <c r="GI66" s="16">
        <f t="shared" si="73"/>
        <v>5.98</v>
      </c>
      <c r="GJ66" s="16">
        <f t="shared" si="73"/>
        <v>5.98</v>
      </c>
      <c r="GK66" s="16">
        <f t="shared" si="73"/>
        <v>5.98</v>
      </c>
      <c r="GL66" s="16">
        <f t="shared" si="73"/>
        <v>5.98</v>
      </c>
      <c r="GM66" s="16">
        <f t="shared" ref="GM66:IX66" si="74">GL66*(1+GL55)</f>
        <v>5.98</v>
      </c>
      <c r="GN66" s="16">
        <f t="shared" si="74"/>
        <v>5.98</v>
      </c>
      <c r="GO66" s="16">
        <f t="shared" si="74"/>
        <v>5.98</v>
      </c>
      <c r="GP66" s="16">
        <f t="shared" si="74"/>
        <v>5.98</v>
      </c>
      <c r="GQ66" s="16">
        <f t="shared" si="74"/>
        <v>5.98</v>
      </c>
      <c r="GR66" s="16">
        <f t="shared" si="74"/>
        <v>5.98</v>
      </c>
      <c r="GS66" s="16">
        <f t="shared" si="74"/>
        <v>5.98</v>
      </c>
      <c r="GT66" s="16">
        <f t="shared" si="74"/>
        <v>5.98</v>
      </c>
      <c r="GU66" s="16">
        <f t="shared" si="74"/>
        <v>5.98</v>
      </c>
      <c r="GV66" s="16">
        <f t="shared" si="74"/>
        <v>5.98</v>
      </c>
      <c r="GW66" s="16">
        <f t="shared" si="74"/>
        <v>5.98</v>
      </c>
      <c r="GX66" s="16">
        <f t="shared" si="74"/>
        <v>5.98</v>
      </c>
      <c r="GY66" s="16">
        <f t="shared" si="74"/>
        <v>5.98</v>
      </c>
      <c r="GZ66" s="16">
        <f t="shared" si="74"/>
        <v>5.98</v>
      </c>
      <c r="HA66" s="16">
        <f t="shared" si="74"/>
        <v>5.98</v>
      </c>
      <c r="HB66" s="16">
        <f t="shared" si="74"/>
        <v>5.98</v>
      </c>
      <c r="HC66" s="16">
        <f t="shared" si="74"/>
        <v>5.98</v>
      </c>
      <c r="HD66" s="16">
        <f t="shared" si="74"/>
        <v>5.98</v>
      </c>
      <c r="HE66" s="16">
        <f t="shared" si="74"/>
        <v>5.98</v>
      </c>
      <c r="HF66" s="16">
        <f t="shared" si="74"/>
        <v>5.98</v>
      </c>
      <c r="HG66" s="16">
        <f t="shared" si="74"/>
        <v>5.98</v>
      </c>
      <c r="HH66" s="16">
        <f t="shared" si="74"/>
        <v>5.98</v>
      </c>
      <c r="HI66" s="16">
        <f t="shared" si="74"/>
        <v>5.98</v>
      </c>
      <c r="HJ66" s="16">
        <f t="shared" si="74"/>
        <v>5.98</v>
      </c>
      <c r="HK66" s="16">
        <f t="shared" si="74"/>
        <v>5.98</v>
      </c>
      <c r="HL66" s="16">
        <f t="shared" si="74"/>
        <v>5.98</v>
      </c>
      <c r="HM66" s="16">
        <f t="shared" si="74"/>
        <v>5.98</v>
      </c>
      <c r="HN66" s="16">
        <f t="shared" si="74"/>
        <v>5.98</v>
      </c>
      <c r="HO66" s="16">
        <f t="shared" si="74"/>
        <v>5.98</v>
      </c>
      <c r="HP66" s="16">
        <f t="shared" si="74"/>
        <v>5.98</v>
      </c>
      <c r="HQ66" s="16">
        <f t="shared" si="74"/>
        <v>5.98</v>
      </c>
      <c r="HR66" s="16">
        <f t="shared" si="74"/>
        <v>5.98</v>
      </c>
      <c r="HS66" s="16">
        <f t="shared" si="74"/>
        <v>5.98</v>
      </c>
      <c r="HT66" s="16">
        <f t="shared" si="74"/>
        <v>5.98</v>
      </c>
      <c r="HU66" s="16">
        <f t="shared" si="74"/>
        <v>5.98</v>
      </c>
      <c r="HV66" s="16">
        <f t="shared" si="74"/>
        <v>5.98</v>
      </c>
      <c r="HW66" s="16">
        <f t="shared" si="74"/>
        <v>5.98</v>
      </c>
      <c r="HX66" s="16">
        <f t="shared" si="74"/>
        <v>5.98</v>
      </c>
      <c r="HY66" s="16">
        <f t="shared" si="74"/>
        <v>5.98</v>
      </c>
      <c r="HZ66" s="16">
        <f t="shared" si="74"/>
        <v>5.98</v>
      </c>
      <c r="IA66" s="16">
        <f t="shared" si="74"/>
        <v>5.98</v>
      </c>
      <c r="IB66" s="16">
        <f t="shared" si="74"/>
        <v>5.98</v>
      </c>
      <c r="IC66" s="16">
        <f t="shared" si="74"/>
        <v>5.98</v>
      </c>
      <c r="ID66" s="16">
        <f t="shared" si="74"/>
        <v>5.98</v>
      </c>
      <c r="IE66" s="16">
        <f t="shared" si="74"/>
        <v>5.98</v>
      </c>
      <c r="IF66" s="16">
        <f t="shared" si="74"/>
        <v>5.98</v>
      </c>
      <c r="IG66" s="16">
        <f t="shared" si="74"/>
        <v>5.98</v>
      </c>
      <c r="IH66" s="16">
        <f t="shared" si="74"/>
        <v>5.98</v>
      </c>
      <c r="II66" s="16">
        <f t="shared" si="74"/>
        <v>5.98</v>
      </c>
      <c r="IJ66" s="16">
        <f t="shared" si="74"/>
        <v>5.98</v>
      </c>
      <c r="IK66" s="16">
        <f t="shared" si="74"/>
        <v>5.98</v>
      </c>
      <c r="IL66" s="16">
        <f t="shared" si="74"/>
        <v>5.98</v>
      </c>
      <c r="IM66" s="16">
        <f t="shared" si="74"/>
        <v>5.98</v>
      </c>
      <c r="IN66" s="16">
        <f t="shared" si="74"/>
        <v>5.98</v>
      </c>
      <c r="IO66" s="16">
        <f t="shared" si="74"/>
        <v>5.98</v>
      </c>
      <c r="IP66" s="16">
        <f t="shared" si="74"/>
        <v>5.98</v>
      </c>
      <c r="IQ66" s="16">
        <f t="shared" si="74"/>
        <v>5.98</v>
      </c>
      <c r="IR66" s="16">
        <f t="shared" si="74"/>
        <v>5.98</v>
      </c>
      <c r="IS66" s="16">
        <f t="shared" si="74"/>
        <v>5.98</v>
      </c>
      <c r="IT66" s="16">
        <f t="shared" si="74"/>
        <v>5.98</v>
      </c>
      <c r="IU66" s="16">
        <f t="shared" si="74"/>
        <v>5.98</v>
      </c>
      <c r="IV66" s="16">
        <f t="shared" si="74"/>
        <v>5.98</v>
      </c>
      <c r="IW66" s="16">
        <f t="shared" si="74"/>
        <v>5.98</v>
      </c>
      <c r="IX66" s="16">
        <f t="shared" si="74"/>
        <v>5.98</v>
      </c>
      <c r="IY66" s="16">
        <f t="shared" ref="IY66:KF66" si="75">IX66*(1+IX55)</f>
        <v>5.98</v>
      </c>
      <c r="IZ66" s="16">
        <f t="shared" si="75"/>
        <v>5.98</v>
      </c>
      <c r="JA66" s="16">
        <f t="shared" si="75"/>
        <v>5.98</v>
      </c>
      <c r="JB66" s="16">
        <f t="shared" si="75"/>
        <v>5.98</v>
      </c>
      <c r="JC66" s="16">
        <f t="shared" si="75"/>
        <v>5.98</v>
      </c>
      <c r="JD66" s="16">
        <f t="shared" si="75"/>
        <v>5.98</v>
      </c>
      <c r="JE66" s="16">
        <f t="shared" si="75"/>
        <v>5.98</v>
      </c>
      <c r="JF66" s="16">
        <f t="shared" si="75"/>
        <v>5.98</v>
      </c>
      <c r="JG66" s="16">
        <f t="shared" si="75"/>
        <v>5.98</v>
      </c>
      <c r="JH66" s="16">
        <f t="shared" si="75"/>
        <v>5.98</v>
      </c>
      <c r="JI66" s="16">
        <f t="shared" si="75"/>
        <v>5.98</v>
      </c>
      <c r="JJ66" s="16">
        <f t="shared" si="75"/>
        <v>5.98</v>
      </c>
      <c r="JK66" s="16">
        <f t="shared" si="75"/>
        <v>5.98</v>
      </c>
      <c r="JL66" s="16">
        <f t="shared" si="75"/>
        <v>5.98</v>
      </c>
      <c r="JM66" s="16">
        <f t="shared" si="75"/>
        <v>5.98</v>
      </c>
      <c r="JN66" s="16">
        <f t="shared" si="75"/>
        <v>5.98</v>
      </c>
      <c r="JO66" s="16">
        <f t="shared" si="75"/>
        <v>5.98</v>
      </c>
      <c r="JP66" s="16">
        <f t="shared" si="75"/>
        <v>5.98</v>
      </c>
      <c r="JQ66" s="16">
        <f t="shared" si="75"/>
        <v>5.98</v>
      </c>
      <c r="JR66" s="16">
        <f t="shared" si="75"/>
        <v>5.98</v>
      </c>
      <c r="JS66" s="16">
        <f t="shared" si="75"/>
        <v>5.98</v>
      </c>
      <c r="JT66" s="16">
        <f t="shared" si="75"/>
        <v>5.98</v>
      </c>
      <c r="JU66" s="16">
        <f t="shared" si="75"/>
        <v>5.98</v>
      </c>
      <c r="JV66" s="16">
        <f t="shared" si="75"/>
        <v>5.98</v>
      </c>
      <c r="JW66" s="16">
        <f t="shared" si="75"/>
        <v>5.98</v>
      </c>
      <c r="JX66" s="16">
        <f t="shared" si="75"/>
        <v>5.98</v>
      </c>
      <c r="JY66" s="16">
        <f t="shared" si="75"/>
        <v>5.98</v>
      </c>
      <c r="JZ66" s="16">
        <f t="shared" si="75"/>
        <v>5.98</v>
      </c>
      <c r="KA66" s="16">
        <f t="shared" si="75"/>
        <v>5.98</v>
      </c>
      <c r="KB66" s="16">
        <f t="shared" si="75"/>
        <v>5.98</v>
      </c>
      <c r="KC66" s="16">
        <f t="shared" si="75"/>
        <v>5.98</v>
      </c>
      <c r="KD66" s="16">
        <f t="shared" si="75"/>
        <v>5.98</v>
      </c>
      <c r="KE66" s="16">
        <f t="shared" si="75"/>
        <v>5.98</v>
      </c>
      <c r="KF66" s="16">
        <f t="shared" si="75"/>
        <v>5.98</v>
      </c>
      <c r="KG66"/>
      <c r="KH66"/>
      <c r="KI66"/>
      <c r="KJ66"/>
      <c r="KK66"/>
      <c r="KL66"/>
      <c r="KM66"/>
      <c r="KN66"/>
      <c r="KO66"/>
    </row>
    <row r="67" spans="1:301" s="16" customFormat="1" x14ac:dyDescent="0.2">
      <c r="A67" t="s">
        <v>42</v>
      </c>
      <c r="B67" s="17">
        <v>18.62</v>
      </c>
      <c r="C67" s="16">
        <f t="shared" ref="C67:BN67" si="76">B67*(1+B56)</f>
        <v>18.601611619332317</v>
      </c>
      <c r="D67" s="16">
        <f t="shared" si="76"/>
        <v>18.584334398472876</v>
      </c>
      <c r="E67" s="16">
        <f t="shared" si="76"/>
        <v>18.568057610917833</v>
      </c>
      <c r="F67" s="16">
        <f t="shared" si="76"/>
        <v>18.552681915930435</v>
      </c>
      <c r="G67" s="16">
        <f t="shared" si="76"/>
        <v>18.538118211731138</v>
      </c>
      <c r="H67" s="16">
        <f t="shared" si="76"/>
        <v>18.524287208236125</v>
      </c>
      <c r="I67" s="16">
        <f t="shared" si="76"/>
        <v>18.511119001584042</v>
      </c>
      <c r="J67" s="16">
        <f t="shared" si="76"/>
        <v>18.498552642287411</v>
      </c>
      <c r="K67" s="16">
        <f t="shared" si="76"/>
        <v>18.486535706927164</v>
      </c>
      <c r="L67" s="16">
        <f t="shared" si="76"/>
        <v>18.475023875687018</v>
      </c>
      <c r="M67" s="16">
        <f t="shared" si="76"/>
        <v>18.463980520950866</v>
      </c>
      <c r="N67" s="16">
        <f t="shared" si="76"/>
        <v>18.455294990221063</v>
      </c>
      <c r="O67" s="16">
        <f t="shared" si="76"/>
        <v>18.448951241142801</v>
      </c>
      <c r="P67" s="16">
        <f t="shared" si="76"/>
        <v>18.444941223503413</v>
      </c>
      <c r="Q67" s="16">
        <f t="shared" si="76"/>
        <v>18.443265108513565</v>
      </c>
      <c r="R67" s="16">
        <f t="shared" si="76"/>
        <v>18.432708255788139</v>
      </c>
      <c r="S67" s="16">
        <f t="shared" si="76"/>
        <v>18.413133250410663</v>
      </c>
      <c r="T67" s="16">
        <f t="shared" si="76"/>
        <v>18.384437570180591</v>
      </c>
      <c r="U67" s="16">
        <f t="shared" si="76"/>
        <v>18.346553782825389</v>
      </c>
      <c r="V67" s="16">
        <f t="shared" si="76"/>
        <v>18.299449568295202</v>
      </c>
      <c r="W67" s="16">
        <f t="shared" si="76"/>
        <v>18.263139864417294</v>
      </c>
      <c r="X67" s="16">
        <f t="shared" si="76"/>
        <v>18.227790541281809</v>
      </c>
      <c r="Y67" s="16">
        <f t="shared" si="76"/>
        <v>18.193377685335726</v>
      </c>
      <c r="Z67" s="16">
        <f t="shared" si="76"/>
        <v>18.159878849431802</v>
      </c>
      <c r="AA67" s="16">
        <f t="shared" si="76"/>
        <v>18.127272459658375</v>
      </c>
      <c r="AB67" s="16">
        <f t="shared" si="76"/>
        <v>18.095537700595983</v>
      </c>
      <c r="AC67" s="16">
        <f t="shared" si="76"/>
        <v>18.064654384388287</v>
      </c>
      <c r="AD67" s="16">
        <f t="shared" si="76"/>
        <v>18.034602828057629</v>
      </c>
      <c r="AE67" s="16">
        <f t="shared" si="76"/>
        <v>18.005363720959785</v>
      </c>
      <c r="AF67" s="16">
        <f t="shared" si="76"/>
        <v>17.976917988796611</v>
      </c>
      <c r="AG67" s="16">
        <f t="shared" si="76"/>
        <v>17.945233458219935</v>
      </c>
      <c r="AH67" s="16">
        <f t="shared" si="76"/>
        <v>17.919470416755857</v>
      </c>
      <c r="AI67" s="16">
        <f t="shared" si="76"/>
        <v>17.899638213169982</v>
      </c>
      <c r="AJ67" s="16">
        <f t="shared" si="76"/>
        <v>17.885755449742891</v>
      </c>
      <c r="AK67" s="16">
        <f t="shared" si="76"/>
        <v>17.877850974333551</v>
      </c>
      <c r="AL67" s="16">
        <f t="shared" si="76"/>
        <v>17.875964052606879</v>
      </c>
      <c r="AM67" s="16">
        <f t="shared" si="76"/>
        <v>17.880144586306042</v>
      </c>
      <c r="AN67" s="16">
        <f t="shared" si="76"/>
        <v>17.890453391764495</v>
      </c>
      <c r="AO67" s="16">
        <f t="shared" si="76"/>
        <v>17.906962523721013</v>
      </c>
      <c r="AP67" s="16">
        <f t="shared" si="76"/>
        <v>17.929755655902852</v>
      </c>
      <c r="AQ67" s="16">
        <f t="shared" si="76"/>
        <v>17.956598454174813</v>
      </c>
      <c r="AR67" s="16">
        <f t="shared" si="76"/>
        <v>17.983077196488434</v>
      </c>
      <c r="AS67" s="16">
        <f t="shared" si="76"/>
        <v>18.009165289487807</v>
      </c>
      <c r="AT67" s="16">
        <f t="shared" si="76"/>
        <v>18.034836523939841</v>
      </c>
      <c r="AU67" s="16">
        <f t="shared" si="76"/>
        <v>18.060064811616051</v>
      </c>
      <c r="AV67" s="16">
        <f t="shared" si="76"/>
        <v>18.084824203659462</v>
      </c>
      <c r="AW67" s="16">
        <f t="shared" si="76"/>
        <v>18.109088911700571</v>
      </c>
      <c r="AX67" s="16">
        <f t="shared" si="76"/>
        <v>18.132833327113826</v>
      </c>
      <c r="AY67" s="16">
        <f t="shared" si="76"/>
        <v>18.156032035736065</v>
      </c>
      <c r="AZ67" s="16">
        <f t="shared" si="76"/>
        <v>18.178659830398356</v>
      </c>
      <c r="BA67" s="16">
        <f t="shared" si="76"/>
        <v>18.19228838606486</v>
      </c>
      <c r="BB67" s="16">
        <f t="shared" si="76"/>
        <v>18.20400083684175</v>
      </c>
      <c r="BC67" s="16">
        <f t="shared" si="76"/>
        <v>18.213746767464681</v>
      </c>
      <c r="BD67" s="16">
        <f t="shared" si="76"/>
        <v>18.221476003852182</v>
      </c>
      <c r="BE67" s="16">
        <f t="shared" si="76"/>
        <v>18.227139307818586</v>
      </c>
      <c r="BF67" s="16">
        <f t="shared" si="76"/>
        <v>18.230688364871455</v>
      </c>
      <c r="BG67" s="16">
        <f t="shared" si="76"/>
        <v>18.232075760866589</v>
      </c>
      <c r="BH67" s="16">
        <f t="shared" si="76"/>
        <v>18.23125496388268</v>
      </c>
      <c r="BI67" s="16">
        <f t="shared" si="76"/>
        <v>18.228180305470016</v>
      </c>
      <c r="BJ67" s="16">
        <f t="shared" si="76"/>
        <v>18.222806962491372</v>
      </c>
      <c r="BK67" s="16">
        <f t="shared" si="76"/>
        <v>18.222302130171848</v>
      </c>
      <c r="BL67" s="16">
        <f t="shared" si="76"/>
        <v>18.220394925305836</v>
      </c>
      <c r="BM67" s="16">
        <f t="shared" si="76"/>
        <v>18.217080313827264</v>
      </c>
      <c r="BN67" s="16">
        <f t="shared" si="76"/>
        <v>18.21235395154622</v>
      </c>
      <c r="BO67" s="16">
        <f t="shared" ref="BO67:DZ67" si="77">BN67*(1+BN56)</f>
        <v>18.206211974817126</v>
      </c>
      <c r="BP67" s="16">
        <f t="shared" si="77"/>
        <v>18.198650999620842</v>
      </c>
      <c r="BQ67" s="16">
        <f t="shared" si="77"/>
        <v>18.189668115829118</v>
      </c>
      <c r="BR67" s="16">
        <f t="shared" si="77"/>
        <v>18.179260892236304</v>
      </c>
      <c r="BS67" s="16">
        <f t="shared" si="77"/>
        <v>18.167427373753341</v>
      </c>
      <c r="BT67" s="16">
        <f t="shared" si="77"/>
        <v>18.154166079764231</v>
      </c>
      <c r="BU67" s="16">
        <f t="shared" si="77"/>
        <v>18.142676321420041</v>
      </c>
      <c r="BV67" s="16">
        <f t="shared" si="77"/>
        <v>18.131536683599531</v>
      </c>
      <c r="BW67" s="16">
        <f t="shared" si="77"/>
        <v>18.120713198557958</v>
      </c>
      <c r="BX67" s="16">
        <f t="shared" si="77"/>
        <v>18.110172157412631</v>
      </c>
      <c r="BY67" s="16">
        <f t="shared" si="77"/>
        <v>18.099880059370228</v>
      </c>
      <c r="BZ67" s="16">
        <f t="shared" si="77"/>
        <v>18.089803606192142</v>
      </c>
      <c r="CA67" s="16">
        <f t="shared" si="77"/>
        <v>18.079909683295803</v>
      </c>
      <c r="CB67" s="16">
        <f t="shared" si="77"/>
        <v>18.070165354254502</v>
      </c>
      <c r="CC67" s="16">
        <f t="shared" si="77"/>
        <v>18.060537849918482</v>
      </c>
      <c r="CD67" s="16">
        <f t="shared" si="77"/>
        <v>18.050994553468175</v>
      </c>
      <c r="CE67" s="16">
        <f t="shared" si="77"/>
        <v>18.031764662997325</v>
      </c>
      <c r="CF67" s="16">
        <f t="shared" si="77"/>
        <v>18.004333947215507</v>
      </c>
      <c r="CG67" s="16">
        <f t="shared" si="77"/>
        <v>17.96873368654548</v>
      </c>
      <c r="CH67" s="16">
        <f t="shared" si="77"/>
        <v>17.925006889539993</v>
      </c>
      <c r="CI67" s="16">
        <f t="shared" si="77"/>
        <v>17.873208382398627</v>
      </c>
      <c r="CJ67" s="16">
        <f t="shared" si="77"/>
        <v>17.813404696529126</v>
      </c>
      <c r="CK67" s="16">
        <f t="shared" si="77"/>
        <v>17.74567390940798</v>
      </c>
      <c r="CL67" s="16">
        <f t="shared" si="77"/>
        <v>17.67010547397091</v>
      </c>
      <c r="CM67" s="16">
        <f t="shared" si="77"/>
        <v>17.586800010805035</v>
      </c>
      <c r="CN67" s="16">
        <f t="shared" si="77"/>
        <v>17.495869070843888</v>
      </c>
      <c r="CO67" s="16">
        <f t="shared" si="77"/>
        <v>17.403424414289738</v>
      </c>
      <c r="CP67" s="16">
        <f t="shared" si="77"/>
        <v>17.311469862526312</v>
      </c>
      <c r="CQ67" s="16">
        <f t="shared" si="77"/>
        <v>17.220002660366884</v>
      </c>
      <c r="CR67" s="16">
        <f t="shared" si="77"/>
        <v>17.12902006413864</v>
      </c>
      <c r="CS67" s="16">
        <f t="shared" si="77"/>
        <v>17.038519358132632</v>
      </c>
      <c r="CT67" s="16">
        <f t="shared" si="77"/>
        <v>16.948497853810419</v>
      </c>
      <c r="CU67" s="16">
        <f t="shared" si="77"/>
        <v>16.85895288867188</v>
      </c>
      <c r="CV67" s="16">
        <f t="shared" si="77"/>
        <v>16.769881826177901</v>
      </c>
      <c r="CW67" s="16">
        <f t="shared" si="77"/>
        <v>16.681282054545672</v>
      </c>
      <c r="CX67" s="16">
        <f t="shared" si="77"/>
        <v>16.593150987227165</v>
      </c>
      <c r="CY67" s="16">
        <f t="shared" si="77"/>
        <v>16.505486061055752</v>
      </c>
      <c r="CZ67" s="16">
        <f t="shared" si="77"/>
        <v>16.418284736893177</v>
      </c>
      <c r="DA67" s="16">
        <f t="shared" si="77"/>
        <v>16.331544498193203</v>
      </c>
      <c r="DB67" s="16">
        <f t="shared" si="77"/>
        <v>16.245262851337387</v>
      </c>
      <c r="DC67" s="16">
        <f t="shared" si="77"/>
        <v>16.159437324558731</v>
      </c>
      <c r="DD67" s="16">
        <f t="shared" si="77"/>
        <v>16.074065467632703</v>
      </c>
      <c r="DE67" s="16">
        <f t="shared" si="77"/>
        <v>15.989144851225181</v>
      </c>
      <c r="DF67" s="16">
        <f t="shared" si="77"/>
        <v>15.904673067016539</v>
      </c>
      <c r="DG67" s="16">
        <f t="shared" si="77"/>
        <v>15.820647726739381</v>
      </c>
      <c r="DH67" s="16">
        <f t="shared" si="77"/>
        <v>15.737066462323698</v>
      </c>
      <c r="DI67" s="16">
        <f t="shared" si="77"/>
        <v>15.653926925479157</v>
      </c>
      <c r="DJ67" s="16">
        <f t="shared" si="77"/>
        <v>15.571226786474893</v>
      </c>
      <c r="DK67" s="16">
        <f t="shared" si="77"/>
        <v>15.488963734553325</v>
      </c>
      <c r="DL67" s="16">
        <f t="shared" si="77"/>
        <v>15.407135477018933</v>
      </c>
      <c r="DM67" s="16">
        <f t="shared" si="77"/>
        <v>15.325739739561888</v>
      </c>
      <c r="DN67" s="16">
        <f t="shared" si="77"/>
        <v>15.244774265592035</v>
      </c>
      <c r="DO67" s="16">
        <f t="shared" si="77"/>
        <v>15.164236816116629</v>
      </c>
      <c r="DP67" s="16">
        <f t="shared" si="77"/>
        <v>15.084125169080606</v>
      </c>
      <c r="DQ67" s="16">
        <f t="shared" si="77"/>
        <v>15.004437119191783</v>
      </c>
      <c r="DR67" s="16">
        <f t="shared" si="77"/>
        <v>14.925170477709411</v>
      </c>
      <c r="DS67" s="16">
        <f t="shared" si="77"/>
        <v>14.846323071854799</v>
      </c>
      <c r="DT67" s="16">
        <f t="shared" si="77"/>
        <v>14.76789274494911</v>
      </c>
      <c r="DU67" s="16">
        <f t="shared" si="77"/>
        <v>14.689877356107035</v>
      </c>
      <c r="DV67" s="16">
        <f t="shared" si="77"/>
        <v>14.61227477963226</v>
      </c>
      <c r="DW67" s="16">
        <f t="shared" si="77"/>
        <v>14.535082905168176</v>
      </c>
      <c r="DX67" s="16">
        <f t="shared" si="77"/>
        <v>14.458299637036719</v>
      </c>
      <c r="DY67" s="16">
        <f t="shared" si="77"/>
        <v>14.381922893777235</v>
      </c>
      <c r="DZ67" s="16">
        <f t="shared" si="77"/>
        <v>14.305950608333513</v>
      </c>
      <c r="EA67" s="16">
        <f t="shared" ref="EA67:GL67" si="78">DZ67*(1+DZ56)</f>
        <v>14.230380727824256</v>
      </c>
      <c r="EB67" s="16">
        <f t="shared" si="78"/>
        <v>14.155211213650549</v>
      </c>
      <c r="EC67" s="16">
        <f t="shared" si="78"/>
        <v>14.080440040639912</v>
      </c>
      <c r="ED67" s="16">
        <f t="shared" si="78"/>
        <v>14.006065196568903</v>
      </c>
      <c r="EE67" s="16">
        <f t="shared" si="78"/>
        <v>13.932084682663493</v>
      </c>
      <c r="EF67" s="16">
        <f t="shared" si="78"/>
        <v>13.858496512944857</v>
      </c>
      <c r="EG67" s="16">
        <f t="shared" si="78"/>
        <v>13.785298713955717</v>
      </c>
      <c r="EH67" s="16">
        <f t="shared" si="78"/>
        <v>13.712489325034623</v>
      </c>
      <c r="EI67" s="16">
        <f t="shared" si="78"/>
        <v>13.640066397261355</v>
      </c>
      <c r="EJ67" s="16">
        <f t="shared" si="78"/>
        <v>13.568027994802513</v>
      </c>
      <c r="EK67" s="16">
        <f t="shared" si="78"/>
        <v>13.496372193583021</v>
      </c>
      <c r="EL67" s="16">
        <f t="shared" si="78"/>
        <v>13.425097080956286</v>
      </c>
      <c r="EM67" s="16">
        <f t="shared" si="78"/>
        <v>13.354200755534668</v>
      </c>
      <c r="EN67" s="16">
        <f t="shared" si="78"/>
        <v>13.283681327772072</v>
      </c>
      <c r="EO67" s="16">
        <f t="shared" si="78"/>
        <v>13.213536919556283</v>
      </c>
      <c r="EP67" s="16">
        <f t="shared" si="78"/>
        <v>13.143765663833596</v>
      </c>
      <c r="EQ67" s="16">
        <f t="shared" si="78"/>
        <v>13.07436570437414</v>
      </c>
      <c r="ER67" s="16">
        <f t="shared" si="78"/>
        <v>13.005335195310904</v>
      </c>
      <c r="ES67" s="16">
        <f t="shared" si="78"/>
        <v>12.936672301563942</v>
      </c>
      <c r="ET67" s="16">
        <f t="shared" si="78"/>
        <v>12.868375198281942</v>
      </c>
      <c r="EU67" s="16">
        <f t="shared" si="78"/>
        <v>12.800442070538679</v>
      </c>
      <c r="EV67" s="16">
        <f t="shared" si="78"/>
        <v>12.732871114256655</v>
      </c>
      <c r="EW67" s="16">
        <f t="shared" si="78"/>
        <v>12.665660534693147</v>
      </c>
      <c r="EX67" s="16">
        <f t="shared" si="78"/>
        <v>12.598808546956707</v>
      </c>
      <c r="EY67" s="16">
        <f t="shared" si="78"/>
        <v>12.532313375877056</v>
      </c>
      <c r="EZ67" s="16">
        <f t="shared" si="78"/>
        <v>12.466173255670597</v>
      </c>
      <c r="FA67" s="16">
        <f t="shared" si="78"/>
        <v>12.400386429839601</v>
      </c>
      <c r="FB67" s="16">
        <f t="shared" si="78"/>
        <v>12.334951151365395</v>
      </c>
      <c r="FC67" s="16">
        <f t="shared" si="78"/>
        <v>12.269865682150517</v>
      </c>
      <c r="FD67" s="16">
        <f t="shared" si="78"/>
        <v>12.205128293321424</v>
      </c>
      <c r="FE67" s="16">
        <f t="shared" si="78"/>
        <v>12.140737264757052</v>
      </c>
      <c r="FF67" s="16">
        <f t="shared" si="78"/>
        <v>12.076690885151743</v>
      </c>
      <c r="FG67" s="16">
        <f t="shared" si="78"/>
        <v>12.012987451896343</v>
      </c>
      <c r="FH67" s="16">
        <f t="shared" si="78"/>
        <v>11.949625271441429</v>
      </c>
      <c r="FI67" s="16">
        <f t="shared" si="78"/>
        <v>11.886602657937784</v>
      </c>
      <c r="FJ67" s="16">
        <f t="shared" si="78"/>
        <v>11.823917934005882</v>
      </c>
      <c r="FK67" s="16">
        <f t="shared" si="78"/>
        <v>11.76156943036929</v>
      </c>
      <c r="FL67" s="16">
        <f t="shared" si="78"/>
        <v>11.699555486164348</v>
      </c>
      <c r="FM67" s="16">
        <f t="shared" si="78"/>
        <v>11.63787444840727</v>
      </c>
      <c r="FN67" s="16">
        <f t="shared" si="78"/>
        <v>11.576524672069667</v>
      </c>
      <c r="FO67" s="16">
        <f t="shared" si="78"/>
        <v>11.515504519991552</v>
      </c>
      <c r="FP67" s="16">
        <f t="shared" si="78"/>
        <v>11.454812362612174</v>
      </c>
      <c r="FQ67" s="16">
        <f t="shared" si="78"/>
        <v>11.394446577979327</v>
      </c>
      <c r="FR67" s="16">
        <f t="shared" si="78"/>
        <v>11.334405551433207</v>
      </c>
      <c r="FS67" s="16">
        <f t="shared" si="78"/>
        <v>11.274687676003674</v>
      </c>
      <c r="FT67" s="16">
        <f t="shared" si="78"/>
        <v>11.215291351797999</v>
      </c>
      <c r="FU67" s="16">
        <f t="shared" si="78"/>
        <v>11.156214986299831</v>
      </c>
      <c r="FV67" s="16">
        <f t="shared" si="78"/>
        <v>11.097456998257673</v>
      </c>
      <c r="FW67" s="16">
        <f t="shared" si="78"/>
        <v>11.039015807560171</v>
      </c>
      <c r="FX67" s="16">
        <f t="shared" si="78"/>
        <v>10.980889843076714</v>
      </c>
      <c r="FY67" s="16">
        <f t="shared" si="78"/>
        <v>10.923077540492788</v>
      </c>
      <c r="FZ67" s="16">
        <f t="shared" si="78"/>
        <v>10.865577342444814</v>
      </c>
      <c r="GA67" s="16">
        <f t="shared" si="78"/>
        <v>10.808387698782127</v>
      </c>
      <c r="GB67" s="16">
        <f t="shared" si="78"/>
        <v>10.751507065912918</v>
      </c>
      <c r="GC67" s="16">
        <f t="shared" si="78"/>
        <v>10.694933907541932</v>
      </c>
      <c r="GD67" s="16">
        <f t="shared" si="78"/>
        <v>10.638666693767563</v>
      </c>
      <c r="GE67" s="16">
        <f t="shared" si="78"/>
        <v>10.582703901403912</v>
      </c>
      <c r="GF67" s="16">
        <f t="shared" si="78"/>
        <v>10.527044013559342</v>
      </c>
      <c r="GG67" s="16">
        <f t="shared" si="78"/>
        <v>10.471685520019093</v>
      </c>
      <c r="GH67" s="16">
        <f t="shared" si="78"/>
        <v>10.416626916897863</v>
      </c>
      <c r="GI67" s="16">
        <f t="shared" si="78"/>
        <v>10.361866707000541</v>
      </c>
      <c r="GJ67" s="16">
        <f t="shared" si="78"/>
        <v>10.307403399199435</v>
      </c>
      <c r="GK67" s="16">
        <f t="shared" si="78"/>
        <v>10.253235508548485</v>
      </c>
      <c r="GL67" s="16">
        <f t="shared" si="78"/>
        <v>10.199341492536846</v>
      </c>
      <c r="GM67" s="16">
        <f t="shared" ref="GM67:IX67" si="79">GL67*(1+GL56)</f>
        <v>10.145720135573645</v>
      </c>
      <c r="GN67" s="16">
        <f t="shared" si="79"/>
        <v>10.092370224721117</v>
      </c>
      <c r="GO67" s="16">
        <f t="shared" si="79"/>
        <v>10.039290549347012</v>
      </c>
      <c r="GP67" s="16">
        <f t="shared" si="79"/>
        <v>9.9864799012431344</v>
      </c>
      <c r="GQ67" s="16">
        <f t="shared" si="79"/>
        <v>9.9339370751061065</v>
      </c>
      <c r="GR67" s="16">
        <f t="shared" si="79"/>
        <v>9.8816608679446585</v>
      </c>
      <c r="GS67" s="16">
        <f t="shared" si="79"/>
        <v>9.8296500801932396</v>
      </c>
      <c r="GT67" s="16">
        <f t="shared" si="79"/>
        <v>9.7779035151417126</v>
      </c>
      <c r="GU67" s="16">
        <f t="shared" si="79"/>
        <v>9.7264199793025323</v>
      </c>
      <c r="GV67" s="16">
        <f t="shared" si="79"/>
        <v>9.6751982824877292</v>
      </c>
      <c r="GW67" s="16">
        <f t="shared" si="79"/>
        <v>9.6242372373984999</v>
      </c>
      <c r="GX67" s="16">
        <f t="shared" si="79"/>
        <v>9.5735356600952191</v>
      </c>
      <c r="GY67" s="16">
        <f t="shared" si="79"/>
        <v>9.5230923702995156</v>
      </c>
      <c r="GZ67" s="16">
        <f t="shared" si="79"/>
        <v>9.472906191362231</v>
      </c>
      <c r="HA67" s="16">
        <f t="shared" si="79"/>
        <v>9.4229759497627672</v>
      </c>
      <c r="HB67" s="16">
        <f t="shared" si="79"/>
        <v>9.3733004756563627</v>
      </c>
      <c r="HC67" s="16">
        <f t="shared" si="79"/>
        <v>9.3238786028413578</v>
      </c>
      <c r="HD67" s="16">
        <f t="shared" si="79"/>
        <v>9.2747091696856163</v>
      </c>
      <c r="HE67" s="16">
        <f t="shared" si="79"/>
        <v>9.2257910244154946</v>
      </c>
      <c r="HF67" s="16">
        <f t="shared" si="79"/>
        <v>9.1771230047205954</v>
      </c>
      <c r="HG67" s="16">
        <f t="shared" si="79"/>
        <v>9.1287039589651187</v>
      </c>
      <c r="HH67" s="16">
        <f t="shared" si="79"/>
        <v>9.0805327396029796</v>
      </c>
      <c r="HI67" s="16">
        <f t="shared" si="79"/>
        <v>9.0326082026042265</v>
      </c>
      <c r="HJ67" s="16">
        <f t="shared" si="79"/>
        <v>8.9849292079192224</v>
      </c>
      <c r="HK67" s="16">
        <f t="shared" si="79"/>
        <v>8.9374946191405051</v>
      </c>
      <c r="HL67" s="16">
        <f t="shared" si="79"/>
        <v>8.8903033034805539</v>
      </c>
      <c r="HM67" s="16">
        <f t="shared" si="79"/>
        <v>8.843354132068006</v>
      </c>
      <c r="HN67" s="16">
        <f t="shared" si="79"/>
        <v>8.7966459798364873</v>
      </c>
      <c r="HO67" s="16">
        <f t="shared" si="79"/>
        <v>8.7501777256917403</v>
      </c>
      <c r="HP67" s="16">
        <f t="shared" si="79"/>
        <v>8.7039482522318288</v>
      </c>
      <c r="HQ67" s="16">
        <f t="shared" si="79"/>
        <v>8.6579564466381154</v>
      </c>
      <c r="HR67" s="16">
        <f t="shared" si="79"/>
        <v>8.6122011996109791</v>
      </c>
      <c r="HS67" s="16">
        <f t="shared" si="79"/>
        <v>8.5666814045482695</v>
      </c>
      <c r="HT67" s="16">
        <f t="shared" si="79"/>
        <v>8.5213959592765853</v>
      </c>
      <c r="HU67" s="16">
        <f t="shared" si="79"/>
        <v>8.4763437654537181</v>
      </c>
      <c r="HV67" s="16">
        <f t="shared" si="79"/>
        <v>8.4315237287113192</v>
      </c>
      <c r="HW67" s="16">
        <f t="shared" si="79"/>
        <v>8.3869347586819458</v>
      </c>
      <c r="HX67" s="16">
        <f t="shared" si="79"/>
        <v>8.3425757684850783</v>
      </c>
      <c r="HY67" s="16">
        <f t="shared" si="79"/>
        <v>8.2984456752576161</v>
      </c>
      <c r="HZ67" s="16">
        <f t="shared" si="79"/>
        <v>8.2545434000310696</v>
      </c>
      <c r="IA67" s="16">
        <f t="shared" si="79"/>
        <v>8.2108678676721549</v>
      </c>
      <c r="IB67" s="16">
        <f t="shared" si="79"/>
        <v>8.1674180068743976</v>
      </c>
      <c r="IC67" s="16">
        <f t="shared" si="79"/>
        <v>8.1241927499148652</v>
      </c>
      <c r="ID67" s="16">
        <f t="shared" si="79"/>
        <v>8.0811910329626233</v>
      </c>
      <c r="IE67" s="16">
        <f t="shared" si="79"/>
        <v>8.0384117960657466</v>
      </c>
      <c r="IF67" s="16">
        <f t="shared" si="79"/>
        <v>7.995853982953423</v>
      </c>
      <c r="IG67" s="16">
        <f t="shared" si="79"/>
        <v>7.9535165410856701</v>
      </c>
      <c r="IH67" s="16">
        <f t="shared" si="79"/>
        <v>7.9113984212809072</v>
      </c>
      <c r="II67" s="16">
        <f t="shared" si="79"/>
        <v>7.8694985784442784</v>
      </c>
      <c r="IJ67" s="16">
        <f t="shared" si="79"/>
        <v>7.8278159713487092</v>
      </c>
      <c r="IK67" s="16">
        <f t="shared" si="79"/>
        <v>7.7863495625332062</v>
      </c>
      <c r="IL67" s="16">
        <f t="shared" si="79"/>
        <v>7.7450983182576429</v>
      </c>
      <c r="IM67" s="16">
        <f t="shared" si="79"/>
        <v>7.7040612086791045</v>
      </c>
      <c r="IN67" s="16">
        <f t="shared" si="79"/>
        <v>7.6632372076138484</v>
      </c>
      <c r="IO67" s="16">
        <f t="shared" si="79"/>
        <v>7.6226252928930522</v>
      </c>
      <c r="IP67" s="16">
        <f t="shared" si="79"/>
        <v>7.5822244460711667</v>
      </c>
      <c r="IQ67" s="16">
        <f t="shared" si="79"/>
        <v>7.5420336520451734</v>
      </c>
      <c r="IR67" s="16">
        <f t="shared" si="79"/>
        <v>7.5020518996502306</v>
      </c>
      <c r="IS67" s="16">
        <f t="shared" si="79"/>
        <v>7.4622781815473695</v>
      </c>
      <c r="IT67" s="16">
        <f t="shared" si="79"/>
        <v>7.4227114940409571</v>
      </c>
      <c r="IU67" s="16">
        <f t="shared" si="79"/>
        <v>7.3833508372511156</v>
      </c>
      <c r="IV67" s="16">
        <f t="shared" si="79"/>
        <v>7.3441952148526148</v>
      </c>
      <c r="IW67" s="16">
        <f t="shared" si="79"/>
        <v>7.3052436343385612</v>
      </c>
      <c r="IX67" s="16">
        <f t="shared" si="79"/>
        <v>7.2664951070870174</v>
      </c>
      <c r="IY67" s="16">
        <f t="shared" ref="IY67:KF67" si="80">IX67*(1+IX56)</f>
        <v>7.2279486481370583</v>
      </c>
      <c r="IZ67" s="16">
        <f t="shared" si="80"/>
        <v>7.1896032761525817</v>
      </c>
      <c r="JA67" s="16">
        <f t="shared" si="80"/>
        <v>7.1514580137452866</v>
      </c>
      <c r="JB67" s="16">
        <f t="shared" si="80"/>
        <v>7.113511887089544</v>
      </c>
      <c r="JC67" s="16">
        <f t="shared" si="80"/>
        <v>7.0757639261667533</v>
      </c>
      <c r="JD67" s="16">
        <f t="shared" si="80"/>
        <v>7.0382131644395551</v>
      </c>
      <c r="JE67" s="16">
        <f t="shared" si="80"/>
        <v>7.0008586390628142</v>
      </c>
      <c r="JF67" s="16">
        <f t="shared" si="80"/>
        <v>6.9636993908791007</v>
      </c>
      <c r="JG67" s="16">
        <f t="shared" si="80"/>
        <v>6.9267344643420357</v>
      </c>
      <c r="JH67" s="16">
        <f t="shared" si="80"/>
        <v>6.8899629078562823</v>
      </c>
      <c r="JI67" s="16">
        <f t="shared" si="80"/>
        <v>6.8533837732600418</v>
      </c>
      <c r="JJ67" s="16">
        <f t="shared" si="80"/>
        <v>6.8169961162928008</v>
      </c>
      <c r="JK67" s="16">
        <f t="shared" si="80"/>
        <v>6.7807989963073805</v>
      </c>
      <c r="JL67" s="16">
        <f t="shared" si="80"/>
        <v>6.7447914763432451</v>
      </c>
      <c r="JM67" s="16">
        <f t="shared" si="80"/>
        <v>6.7089726229750273</v>
      </c>
      <c r="JN67" s="16">
        <f t="shared" si="80"/>
        <v>6.6733415064649835</v>
      </c>
      <c r="JO67" s="16">
        <f t="shared" si="80"/>
        <v>6.6378972007202997</v>
      </c>
      <c r="JP67" s="16">
        <f t="shared" si="80"/>
        <v>6.6026387833241271</v>
      </c>
      <c r="JQ67" s="16">
        <f t="shared" si="80"/>
        <v>6.567565335457104</v>
      </c>
      <c r="JR67" s="16">
        <f t="shared" si="80"/>
        <v>6.5326759421401022</v>
      </c>
      <c r="JS67" s="16">
        <f t="shared" si="80"/>
        <v>6.4979696916596517</v>
      </c>
      <c r="JT67" s="16">
        <f t="shared" si="80"/>
        <v>6.4634456762218067</v>
      </c>
      <c r="JU67" s="16">
        <f t="shared" si="80"/>
        <v>6.429102991576042</v>
      </c>
      <c r="JV67" s="16">
        <f t="shared" si="80"/>
        <v>6.3949407371514493</v>
      </c>
      <c r="JW67" s="16">
        <f t="shared" si="80"/>
        <v>6.3609580159433348</v>
      </c>
      <c r="JX67" s="16">
        <f t="shared" si="80"/>
        <v>6.3271539344481829</v>
      </c>
      <c r="JY67" s="16">
        <f t="shared" si="80"/>
        <v>6.2935276028371083</v>
      </c>
      <c r="JZ67" s="16">
        <f t="shared" si="80"/>
        <v>6.260078135073039</v>
      </c>
      <c r="KA67" s="16">
        <f t="shared" si="80"/>
        <v>6.2268046484338635</v>
      </c>
      <c r="KB67" s="16">
        <f t="shared" si="80"/>
        <v>6.1937062638636258</v>
      </c>
      <c r="KC67" s="16">
        <f t="shared" si="80"/>
        <v>6.1607821060226442</v>
      </c>
      <c r="KD67" s="16">
        <f t="shared" si="80"/>
        <v>6.128031303141805</v>
      </c>
      <c r="KE67" s="16">
        <f t="shared" si="80"/>
        <v>6.095452987206321</v>
      </c>
      <c r="KF67" s="16">
        <f t="shared" si="80"/>
        <v>6.0630462936816283</v>
      </c>
      <c r="KG67"/>
      <c r="KH67"/>
      <c r="KI67"/>
      <c r="KJ67"/>
      <c r="KK67"/>
      <c r="KL67"/>
      <c r="KM67"/>
      <c r="KN67"/>
      <c r="KO67"/>
    </row>
    <row r="68" spans="1:301" s="16" customFormat="1" x14ac:dyDescent="0.2">
      <c r="A68" t="s">
        <v>43</v>
      </c>
      <c r="B68" s="16">
        <f>(B64*10^6)*(B65*10^3)*(B66/(10^12))*B67</f>
        <v>6530.5367400000014</v>
      </c>
      <c r="C68" s="16">
        <f t="shared" ref="C68:BN68" si="81">(C64*10^6)*(C65*10^3)*(C66/(10^12))*C67</f>
        <v>6663.9967553148808</v>
      </c>
      <c r="D68" s="16">
        <f t="shared" si="81"/>
        <v>6800.5013568482136</v>
      </c>
      <c r="E68" s="16">
        <f t="shared" si="81"/>
        <v>6940.0597554296737</v>
      </c>
      <c r="F68" s="16">
        <f t="shared" si="81"/>
        <v>7082.6819874814391</v>
      </c>
      <c r="G68" s="16">
        <f t="shared" si="81"/>
        <v>7228.3784908608277</v>
      </c>
      <c r="H68" s="16">
        <f t="shared" si="81"/>
        <v>7377.1601947221016</v>
      </c>
      <c r="I68" s="16">
        <f t="shared" si="81"/>
        <v>7529.0386223052874</v>
      </c>
      <c r="J68" s="16">
        <f t="shared" si="81"/>
        <v>7684.025997662472</v>
      </c>
      <c r="K68" s="16">
        <f t="shared" si="81"/>
        <v>7842.1353636010654</v>
      </c>
      <c r="L68" s="16">
        <f t="shared" si="81"/>
        <v>8003.3807118517416</v>
      </c>
      <c r="M68" s="16">
        <f t="shared" si="81"/>
        <v>8167.7771298036014</v>
      </c>
      <c r="N68" s="16">
        <f t="shared" si="81"/>
        <v>8344.7829173699938</v>
      </c>
      <c r="O68" s="16">
        <f t="shared" si="81"/>
        <v>8535.1486549221427</v>
      </c>
      <c r="P68" s="16">
        <f t="shared" si="81"/>
        <v>8739.6993942249919</v>
      </c>
      <c r="Q68" s="16">
        <f t="shared" si="81"/>
        <v>8959.3422847325473</v>
      </c>
      <c r="R68" s="16">
        <f t="shared" si="81"/>
        <v>9189.4793898403186</v>
      </c>
      <c r="S68" s="16">
        <f t="shared" si="81"/>
        <v>9430.6694199850554</v>
      </c>
      <c r="T68" s="16">
        <f t="shared" si="81"/>
        <v>9683.5230089672423</v>
      </c>
      <c r="U68" s="16">
        <f t="shared" si="81"/>
        <v>9948.7074028423267</v>
      </c>
      <c r="V68" s="16">
        <f t="shared" si="81"/>
        <v>10226.95165423962</v>
      </c>
      <c r="W68" s="16">
        <f t="shared" si="81"/>
        <v>10530.591547160355</v>
      </c>
      <c r="X68" s="16">
        <f t="shared" si="81"/>
        <v>10823.314140209784</v>
      </c>
      <c r="Y68" s="16">
        <f t="shared" si="81"/>
        <v>11103.298233200143</v>
      </c>
      <c r="Z68" s="16">
        <f t="shared" si="81"/>
        <v>11368.734568562541</v>
      </c>
      <c r="AA68" s="16">
        <f t="shared" si="81"/>
        <v>11617.845563556817</v>
      </c>
      <c r="AB68" s="16">
        <f t="shared" si="81"/>
        <v>11848.906748147814</v>
      </c>
      <c r="AC68" s="16">
        <f t="shared" si="81"/>
        <v>12060.268409459175</v>
      </c>
      <c r="AD68" s="16">
        <f t="shared" si="81"/>
        <v>12250.377090080077</v>
      </c>
      <c r="AE68" s="16">
        <f t="shared" si="81"/>
        <v>12417.796496371311</v>
      </c>
      <c r="AF68" s="16">
        <f t="shared" si="81"/>
        <v>12561.227412638842</v>
      </c>
      <c r="AG68" s="16">
        <f t="shared" si="81"/>
        <v>12676.691253967649</v>
      </c>
      <c r="AH68" s="16">
        <f t="shared" si="81"/>
        <v>12809.792456098034</v>
      </c>
      <c r="AI68" s="16">
        <f t="shared" si="81"/>
        <v>12961.118488490549</v>
      </c>
      <c r="AJ68" s="16">
        <f t="shared" si="81"/>
        <v>13131.339101795907</v>
      </c>
      <c r="AK68" s="16">
        <f t="shared" si="81"/>
        <v>13321.21404824678</v>
      </c>
      <c r="AL68" s="16">
        <f t="shared" si="81"/>
        <v>13531.599146334946</v>
      </c>
      <c r="AM68" s="16">
        <f t="shared" si="81"/>
        <v>13763.453187131581</v>
      </c>
      <c r="AN68" s="16">
        <f t="shared" si="81"/>
        <v>14017.845795559253</v>
      </c>
      <c r="AO68" s="16">
        <f t="shared" si="81"/>
        <v>14295.966304201522</v>
      </c>
      <c r="AP68" s="16">
        <f t="shared" si="81"/>
        <v>14599.133771461818</v>
      </c>
      <c r="AQ68" s="16">
        <f t="shared" si="81"/>
        <v>14926.871354868037</v>
      </c>
      <c r="AR68" s="16">
        <f t="shared" si="81"/>
        <v>15246.628862113905</v>
      </c>
      <c r="AS68" s="16">
        <f t="shared" si="81"/>
        <v>15557.450366420519</v>
      </c>
      <c r="AT68" s="16">
        <f t="shared" si="81"/>
        <v>15858.38505718618</v>
      </c>
      <c r="AU68" s="16">
        <f t="shared" si="81"/>
        <v>16148.491154685247</v>
      </c>
      <c r="AV68" s="16">
        <f t="shared" si="81"/>
        <v>16426.84097060018</v>
      </c>
      <c r="AW68" s="16">
        <f t="shared" si="81"/>
        <v>16692.526040991837</v>
      </c>
      <c r="AX68" s="16">
        <f t="shared" si="81"/>
        <v>16944.662278929063</v>
      </c>
      <c r="AY68" s="16">
        <f t="shared" si="81"/>
        <v>17182.395096148044</v>
      </c>
      <c r="AZ68" s="16">
        <f t="shared" si="81"/>
        <v>17404.904457296107</v>
      </c>
      <c r="BA68" s="16">
        <f t="shared" si="81"/>
        <v>17603.278575812303</v>
      </c>
      <c r="BB68" s="16">
        <f t="shared" si="81"/>
        <v>17838.759159313682</v>
      </c>
      <c r="BC68" s="16">
        <f t="shared" si="81"/>
        <v>18112.792001945658</v>
      </c>
      <c r="BD68" s="16">
        <f t="shared" si="81"/>
        <v>18427.086137983017</v>
      </c>
      <c r="BE68" s="16">
        <f t="shared" si="81"/>
        <v>18783.635666082318</v>
      </c>
      <c r="BF68" s="16">
        <f t="shared" si="81"/>
        <v>19184.742135846886</v>
      </c>
      <c r="BG68" s="16">
        <f t="shared" si="81"/>
        <v>19633.040784210923</v>
      </c>
      <c r="BH68" s="16">
        <f t="shared" si="81"/>
        <v>20131.531111000684</v>
      </c>
      <c r="BI68" s="16">
        <f t="shared" si="81"/>
        <v>20683.612287507531</v>
      </c>
      <c r="BJ68" s="16">
        <f t="shared" si="81"/>
        <v>21293.124006878275</v>
      </c>
      <c r="BK68" s="16">
        <f t="shared" si="81"/>
        <v>21973.088993810103</v>
      </c>
      <c r="BL68" s="16">
        <f t="shared" si="81"/>
        <v>22672.084634704392</v>
      </c>
      <c r="BM68" s="16">
        <f t="shared" si="81"/>
        <v>23390.383494924597</v>
      </c>
      <c r="BN68" s="16">
        <f t="shared" si="81"/>
        <v>24128.250080680522</v>
      </c>
      <c r="BO68" s="16">
        <f t="shared" ref="BO68:DZ68" si="82">(BO64*10^6)*(BO65*10^3)*(BO66/(10^12))*BO67</f>
        <v>24885.939077526291</v>
      </c>
      <c r="BP68" s="16">
        <f t="shared" si="82"/>
        <v>25663.694783942461</v>
      </c>
      <c r="BQ68" s="16">
        <f t="shared" si="82"/>
        <v>26461.750534613111</v>
      </c>
      <c r="BR68" s="16">
        <f t="shared" si="82"/>
        <v>27280.328197014274</v>
      </c>
      <c r="BS68" s="16">
        <f t="shared" si="82"/>
        <v>28119.637651183988</v>
      </c>
      <c r="BT68" s="16">
        <f t="shared" si="82"/>
        <v>28979.876298746163</v>
      </c>
      <c r="BU68" s="16">
        <f t="shared" si="82"/>
        <v>29866.496996513357</v>
      </c>
      <c r="BV68" s="16">
        <f t="shared" si="82"/>
        <v>30718.727775879626</v>
      </c>
      <c r="BW68" s="16">
        <f t="shared" si="82"/>
        <v>31531.750824080056</v>
      </c>
      <c r="BX68" s="16">
        <f t="shared" si="82"/>
        <v>32300.840924418877</v>
      </c>
      <c r="BY68" s="16">
        <f t="shared" si="82"/>
        <v>33021.410413332247</v>
      </c>
      <c r="BZ68" s="16">
        <f t="shared" si="82"/>
        <v>33689.054957566615</v>
      </c>
      <c r="CA68" s="16">
        <f t="shared" si="82"/>
        <v>34299.598689124687</v>
      </c>
      <c r="CB68" s="16">
        <f t="shared" si="82"/>
        <v>34849.138236165658</v>
      </c>
      <c r="CC68" s="16">
        <f t="shared" si="82"/>
        <v>35334.084870516672</v>
      </c>
      <c r="CD68" s="16">
        <f t="shared" si="82"/>
        <v>35751.204135143642</v>
      </c>
      <c r="CE68" s="16">
        <f t="shared" si="82"/>
        <v>36078.167848208228</v>
      </c>
      <c r="CF68" s="16">
        <f t="shared" si="82"/>
        <v>36399.800436371013</v>
      </c>
      <c r="CG68" s="16">
        <f t="shared" si="82"/>
        <v>36715.843406018794</v>
      </c>
      <c r="CH68" s="16">
        <f t="shared" si="82"/>
        <v>37026.044744149585</v>
      </c>
      <c r="CI68" s="16">
        <f t="shared" si="82"/>
        <v>37330.161811617712</v>
      </c>
      <c r="CJ68" s="16">
        <f t="shared" si="82"/>
        <v>37627.962042013976</v>
      </c>
      <c r="CK68" s="16">
        <f t="shared" si="82"/>
        <v>37919.223488527532</v>
      </c>
      <c r="CL68" s="16">
        <f t="shared" si="82"/>
        <v>38203.735503321441</v>
      </c>
      <c r="CM68" s="16">
        <f t="shared" si="82"/>
        <v>38481.299331154041</v>
      </c>
      <c r="CN68" s="16">
        <f t="shared" si="82"/>
        <v>38751.728670968841</v>
      </c>
      <c r="CO68" s="16">
        <f t="shared" si="82"/>
        <v>39028.282186480115</v>
      </c>
      <c r="CP68" s="16">
        <f t="shared" si="82"/>
        <v>39305.627613780642</v>
      </c>
      <c r="CQ68" s="16">
        <f t="shared" si="82"/>
        <v>39583.751083587056</v>
      </c>
      <c r="CR68" s="16">
        <f t="shared" si="82"/>
        <v>39862.638703146331</v>
      </c>
      <c r="CS68" s="16">
        <f t="shared" si="82"/>
        <v>40142.276479731358</v>
      </c>
      <c r="CT68" s="16">
        <f t="shared" si="82"/>
        <v>40422.650319792956</v>
      </c>
      <c r="CU68" s="16">
        <f t="shared" si="82"/>
        <v>40703.746024784989</v>
      </c>
      <c r="CV68" s="16">
        <f t="shared" si="82"/>
        <v>40985.549296941368</v>
      </c>
      <c r="CW68" s="16">
        <f t="shared" si="82"/>
        <v>41268.045734207408</v>
      </c>
      <c r="CX68" s="16">
        <f t="shared" si="82"/>
        <v>41551.22084151375</v>
      </c>
      <c r="CY68" s="16">
        <f t="shared" si="82"/>
        <v>41835.060019037694</v>
      </c>
      <c r="CZ68" s="16">
        <f t="shared" si="82"/>
        <v>42119.54857509266</v>
      </c>
      <c r="DA68" s="16">
        <f t="shared" si="82"/>
        <v>42404.67171810093</v>
      </c>
      <c r="DB68" s="16">
        <f t="shared" si="82"/>
        <v>42690.414566421641</v>
      </c>
      <c r="DC68" s="16">
        <f t="shared" si="82"/>
        <v>42976.762143641332</v>
      </c>
      <c r="DD68" s="16">
        <f t="shared" si="82"/>
        <v>43263.699381575854</v>
      </c>
      <c r="DE68" s="16">
        <f t="shared" si="82"/>
        <v>43551.211119537809</v>
      </c>
      <c r="DF68" s="16">
        <f t="shared" si="82"/>
        <v>43839.28211190828</v>
      </c>
      <c r="DG68" s="16">
        <f t="shared" si="82"/>
        <v>44127.897023891834</v>
      </c>
      <c r="DH68" s="16">
        <f t="shared" si="82"/>
        <v>44417.040439275253</v>
      </c>
      <c r="DI68" s="16">
        <f t="shared" si="82"/>
        <v>44706.696862075296</v>
      </c>
      <c r="DJ68" s="16">
        <f t="shared" si="82"/>
        <v>44996.850708779879</v>
      </c>
      <c r="DK68" s="16">
        <f t="shared" si="82"/>
        <v>45287.4863189764</v>
      </c>
      <c r="DL68" s="16">
        <f t="shared" si="82"/>
        <v>45578.587950802568</v>
      </c>
      <c r="DM68" s="16">
        <f t="shared" si="82"/>
        <v>45870.139790672867</v>
      </c>
      <c r="DN68" s="16">
        <f t="shared" si="82"/>
        <v>46162.125951454007</v>
      </c>
      <c r="DO68" s="16">
        <f t="shared" si="82"/>
        <v>46454.530476963097</v>
      </c>
      <c r="DP68" s="16">
        <f t="shared" si="82"/>
        <v>46747.337339874648</v>
      </c>
      <c r="DQ68" s="16">
        <f t="shared" si="82"/>
        <v>47040.530445356279</v>
      </c>
      <c r="DR68" s="16">
        <f t="shared" si="82"/>
        <v>47334.093634273369</v>
      </c>
      <c r="DS68" s="16">
        <f t="shared" si="82"/>
        <v>47628.010681522886</v>
      </c>
      <c r="DT68" s="16">
        <f t="shared" si="82"/>
        <v>47922.265303501241</v>
      </c>
      <c r="DU68" s="16">
        <f t="shared" si="82"/>
        <v>48216.841160012249</v>
      </c>
      <c r="DV68" s="16">
        <f t="shared" si="82"/>
        <v>48511.721852107126</v>
      </c>
      <c r="DW68" s="16">
        <f t="shared" si="82"/>
        <v>48806.890929723901</v>
      </c>
      <c r="DX68" s="16">
        <f t="shared" si="82"/>
        <v>49102.331888564891</v>
      </c>
      <c r="DY68" s="16">
        <f t="shared" si="82"/>
        <v>49398.02816928993</v>
      </c>
      <c r="DZ68" s="16">
        <f t="shared" si="82"/>
        <v>49693.963165474437</v>
      </c>
      <c r="EA68" s="16">
        <f t="shared" ref="EA68:GL68" si="83">(EA64*10^6)*(EA65*10^3)*(EA66/(10^12))*EA67</f>
        <v>49990.120226015562</v>
      </c>
      <c r="EB68" s="16">
        <f t="shared" si="83"/>
        <v>50286.482662277333</v>
      </c>
      <c r="EC68" s="16">
        <f t="shared" si="83"/>
        <v>50583.033741600273</v>
      </c>
      <c r="ED68" s="16">
        <f t="shared" si="83"/>
        <v>50879.756685666514</v>
      </c>
      <c r="EE68" s="16">
        <f t="shared" si="83"/>
        <v>51176.634682952812</v>
      </c>
      <c r="EF68" s="16">
        <f t="shared" si="83"/>
        <v>51473.650884595525</v>
      </c>
      <c r="EG68" s="16">
        <f t="shared" si="83"/>
        <v>51770.788405484258</v>
      </c>
      <c r="EH68" s="16">
        <f t="shared" si="83"/>
        <v>52068.030333567956</v>
      </c>
      <c r="EI68" s="16">
        <f t="shared" si="83"/>
        <v>52365.359719085376</v>
      </c>
      <c r="EJ68" s="16">
        <f t="shared" si="83"/>
        <v>52662.759600245947</v>
      </c>
      <c r="EK68" s="16">
        <f t="shared" si="83"/>
        <v>52960.212988285079</v>
      </c>
      <c r="EL68" s="16">
        <f t="shared" si="83"/>
        <v>53257.702867194428</v>
      </c>
      <c r="EM68" s="16">
        <f t="shared" si="83"/>
        <v>53555.212195813816</v>
      </c>
      <c r="EN68" s="16">
        <f t="shared" si="83"/>
        <v>53852.723922082965</v>
      </c>
      <c r="EO68" s="16">
        <f t="shared" si="83"/>
        <v>54150.220981727573</v>
      </c>
      <c r="EP68" s="16">
        <f t="shared" si="83"/>
        <v>54447.686297167755</v>
      </c>
      <c r="EQ68" s="16">
        <f t="shared" si="83"/>
        <v>54745.102778505847</v>
      </c>
      <c r="ER68" s="16">
        <f t="shared" si="83"/>
        <v>55042.453320524975</v>
      </c>
      <c r="ES68" s="16">
        <f t="shared" si="83"/>
        <v>55339.720814481421</v>
      </c>
      <c r="ET68" s="16">
        <f t="shared" si="83"/>
        <v>55636.888143405289</v>
      </c>
      <c r="EU68" s="16">
        <f t="shared" si="83"/>
        <v>55933.938181358128</v>
      </c>
      <c r="EV68" s="16">
        <f t="shared" si="83"/>
        <v>56230.853814180118</v>
      </c>
      <c r="EW68" s="16">
        <f t="shared" si="83"/>
        <v>56527.617917718359</v>
      </c>
      <c r="EX68" s="16">
        <f t="shared" si="83"/>
        <v>56824.213371186197</v>
      </c>
      <c r="EY68" s="16">
        <f t="shared" si="83"/>
        <v>57120.623059365549</v>
      </c>
      <c r="EZ68" s="16">
        <f t="shared" si="83"/>
        <v>57416.829870965616</v>
      </c>
      <c r="FA68" s="16">
        <f t="shared" si="83"/>
        <v>57712.816701044678</v>
      </c>
      <c r="FB68" s="16">
        <f t="shared" si="83"/>
        <v>58008.566458929912</v>
      </c>
      <c r="FC68" s="16">
        <f t="shared" si="83"/>
        <v>58304.062062131408</v>
      </c>
      <c r="FD68" s="16">
        <f t="shared" si="83"/>
        <v>58599.28644624001</v>
      </c>
      <c r="FE68" s="16">
        <f t="shared" si="83"/>
        <v>58894.222560200891</v>
      </c>
      <c r="FF68" s="16">
        <f t="shared" si="83"/>
        <v>59188.853371593032</v>
      </c>
      <c r="FG68" s="16">
        <f t="shared" si="83"/>
        <v>59483.161868442709</v>
      </c>
      <c r="FH68" s="16">
        <f t="shared" si="83"/>
        <v>59777.131070623705</v>
      </c>
      <c r="FI68" s="16">
        <f t="shared" si="83"/>
        <v>60070.744006867171</v>
      </c>
      <c r="FJ68" s="16">
        <f t="shared" si="83"/>
        <v>60363.983733747496</v>
      </c>
      <c r="FK68" s="16">
        <f t="shared" si="83"/>
        <v>60656.83333217453</v>
      </c>
      <c r="FL68" s="16">
        <f t="shared" si="83"/>
        <v>60949.275917607214</v>
      </c>
      <c r="FM68" s="16">
        <f t="shared" si="83"/>
        <v>61241.294632938414</v>
      </c>
      <c r="FN68" s="16">
        <f t="shared" si="83"/>
        <v>61532.87265373041</v>
      </c>
      <c r="FO68" s="16">
        <f t="shared" si="83"/>
        <v>61823.99319008999</v>
      </c>
      <c r="FP68" s="16">
        <f t="shared" si="83"/>
        <v>62114.639484533691</v>
      </c>
      <c r="FQ68" s="16">
        <f t="shared" si="83"/>
        <v>62404.794815657639</v>
      </c>
      <c r="FR68" s="16">
        <f t="shared" si="83"/>
        <v>62694.442494653253</v>
      </c>
      <c r="FS68" s="16">
        <f t="shared" si="83"/>
        <v>62983.565877418703</v>
      </c>
      <c r="FT68" s="16">
        <f t="shared" si="83"/>
        <v>63272.148354409743</v>
      </c>
      <c r="FU68" s="16">
        <f t="shared" si="83"/>
        <v>63560.173360523331</v>
      </c>
      <c r="FV68" s="16">
        <f t="shared" si="83"/>
        <v>63847.624465933339</v>
      </c>
      <c r="FW68" s="16">
        <f t="shared" si="83"/>
        <v>64134.485153973634</v>
      </c>
      <c r="FX68" s="16">
        <f t="shared" si="83"/>
        <v>64420.739172633024</v>
      </c>
      <c r="FY68" s="16">
        <f t="shared" si="83"/>
        <v>64706.370056562322</v>
      </c>
      <c r="FZ68" s="16">
        <f t="shared" si="83"/>
        <v>64991.361399469206</v>
      </c>
      <c r="GA68" s="16">
        <f t="shared" si="83"/>
        <v>65275.696929863152</v>
      </c>
      <c r="GB68" s="16">
        <f t="shared" si="83"/>
        <v>65559.360423798513</v>
      </c>
      <c r="GC68" s="16">
        <f t="shared" si="83"/>
        <v>65842.335725786426</v>
      </c>
      <c r="GD68" s="16">
        <f t="shared" si="83"/>
        <v>66124.60672992398</v>
      </c>
      <c r="GE68" s="16">
        <f t="shared" si="83"/>
        <v>66406.157390566033</v>
      </c>
      <c r="GF68" s="16">
        <f t="shared" si="83"/>
        <v>66686.971714615007</v>
      </c>
      <c r="GG68" s="16">
        <f t="shared" si="83"/>
        <v>66967.033773821793</v>
      </c>
      <c r="GH68" s="16">
        <f t="shared" si="83"/>
        <v>67246.327698779496</v>
      </c>
      <c r="GI68" s="16">
        <f t="shared" si="83"/>
        <v>67524.837690918968</v>
      </c>
      <c r="GJ68" s="16">
        <f t="shared" si="83"/>
        <v>67802.548009143182</v>
      </c>
      <c r="GK68" s="16">
        <f t="shared" si="83"/>
        <v>68079.442975164013</v>
      </c>
      <c r="GL68" s="16">
        <f t="shared" si="83"/>
        <v>68354.431229744703</v>
      </c>
      <c r="GM68" s="16">
        <f t="shared" ref="GM68:IX68" si="84">(GM64*10^6)*(GM65*10^3)*(GM66/(10^12))*GM67</f>
        <v>68627.483581615379</v>
      </c>
      <c r="GN68" s="16">
        <f t="shared" si="84"/>
        <v>68898.570971010573</v>
      </c>
      <c r="GO68" s="16">
        <f t="shared" si="84"/>
        <v>69167.664481015701</v>
      </c>
      <c r="GP68" s="16">
        <f t="shared" si="84"/>
        <v>69434.735344295797</v>
      </c>
      <c r="GQ68" s="16">
        <f t="shared" si="84"/>
        <v>69699.754960090359</v>
      </c>
      <c r="GR68" s="16">
        <f t="shared" si="84"/>
        <v>69962.694881439369</v>
      </c>
      <c r="GS68" s="16">
        <f t="shared" si="84"/>
        <v>70223.526850242633</v>
      </c>
      <c r="GT68" s="16">
        <f t="shared" si="84"/>
        <v>70482.222785363803</v>
      </c>
      <c r="GU68" s="16">
        <f t="shared" si="84"/>
        <v>70738.754797106274</v>
      </c>
      <c r="GV68" s="16">
        <f t="shared" si="84"/>
        <v>70993.095193671179</v>
      </c>
      <c r="GW68" s="16">
        <f t="shared" si="84"/>
        <v>71245.216473256121</v>
      </c>
      <c r="GX68" s="16">
        <f t="shared" si="84"/>
        <v>71495.091341772961</v>
      </c>
      <c r="GY68" s="16">
        <f t="shared" si="84"/>
        <v>71742.692726188499</v>
      </c>
      <c r="GZ68" s="16">
        <f t="shared" si="84"/>
        <v>71987.993778126431</v>
      </c>
      <c r="HA68" s="16">
        <f t="shared" si="84"/>
        <v>72230.967863006081</v>
      </c>
      <c r="HB68" s="16">
        <f t="shared" si="84"/>
        <v>72471.588580776399</v>
      </c>
      <c r="HC68" s="16">
        <f t="shared" si="84"/>
        <v>72709.829769375778</v>
      </c>
      <c r="HD68" s="16">
        <f t="shared" si="84"/>
        <v>72945.665526063603</v>
      </c>
      <c r="HE68" s="16">
        <f t="shared" si="84"/>
        <v>73179.07030754631</v>
      </c>
      <c r="HF68" s="16">
        <f t="shared" si="84"/>
        <v>73410.018567846579</v>
      </c>
      <c r="HG68" s="16">
        <f t="shared" si="84"/>
        <v>73638.485138541058</v>
      </c>
      <c r="HH68" s="16">
        <f t="shared" si="84"/>
        <v>73864.445124707578</v>
      </c>
      <c r="HI68" s="16">
        <f t="shared" si="84"/>
        <v>74087.873890846808</v>
      </c>
      <c r="HJ68" s="16">
        <f t="shared" si="84"/>
        <v>74308.747080115005</v>
      </c>
      <c r="HK68" s="16">
        <f t="shared" si="84"/>
        <v>74527.040607490708</v>
      </c>
      <c r="HL68" s="16">
        <f t="shared" si="84"/>
        <v>74742.730662970513</v>
      </c>
      <c r="HM68" s="16">
        <f t="shared" si="84"/>
        <v>74955.793725465322</v>
      </c>
      <c r="HN68" s="16">
        <f t="shared" si="84"/>
        <v>75166.206563205211</v>
      </c>
      <c r="HO68" s="16">
        <f t="shared" si="84"/>
        <v>75373.94624349293</v>
      </c>
      <c r="HP68" s="16">
        <f t="shared" si="84"/>
        <v>75578.99012716602</v>
      </c>
      <c r="HQ68" s="16">
        <f t="shared" si="84"/>
        <v>75781.315902047878</v>
      </c>
      <c r="HR68" s="16">
        <f t="shared" si="84"/>
        <v>75980.901552562718</v>
      </c>
      <c r="HS68" s="16">
        <f t="shared" si="84"/>
        <v>76177.725335705836</v>
      </c>
      <c r="HT68" s="16">
        <f t="shared" si="84"/>
        <v>76371.765840787455</v>
      </c>
      <c r="HU68" s="16">
        <f t="shared" si="84"/>
        <v>76563.001974287516</v>
      </c>
      <c r="HV68" s="16">
        <f t="shared" si="84"/>
        <v>76751.412968690158</v>
      </c>
      <c r="HW68" s="16">
        <f t="shared" si="84"/>
        <v>76936.97838725381</v>
      </c>
      <c r="HX68" s="16">
        <f t="shared" si="84"/>
        <v>77119.678108785243</v>
      </c>
      <c r="HY68" s="16">
        <f t="shared" si="84"/>
        <v>77299.492350374348</v>
      </c>
      <c r="HZ68" s="16">
        <f t="shared" si="84"/>
        <v>77476.401666453952</v>
      </c>
      <c r="IA68" s="16">
        <f t="shared" si="84"/>
        <v>77650.38694998443</v>
      </c>
      <c r="IB68" s="16">
        <f t="shared" si="84"/>
        <v>77821.429435430095</v>
      </c>
      <c r="IC68" s="16">
        <f t="shared" si="84"/>
        <v>77989.510692639684</v>
      </c>
      <c r="ID68" s="16">
        <f t="shared" si="84"/>
        <v>78154.612641584681</v>
      </c>
      <c r="IE68" s="16">
        <f t="shared" si="84"/>
        <v>78316.717555029856</v>
      </c>
      <c r="IF68" s="16">
        <f t="shared" si="84"/>
        <v>78475.8080538793</v>
      </c>
      <c r="IG68" s="16">
        <f t="shared" si="84"/>
        <v>78631.867111902757</v>
      </c>
      <c r="IH68" s="16">
        <f t="shared" si="84"/>
        <v>78784.878043686593</v>
      </c>
      <c r="II68" s="16">
        <f t="shared" si="84"/>
        <v>78934.824535984095</v>
      </c>
      <c r="IJ68" s="16">
        <f t="shared" si="84"/>
        <v>79081.690642019923</v>
      </c>
      <c r="IK68" s="16">
        <f t="shared" si="84"/>
        <v>79225.460780122172</v>
      </c>
      <c r="IL68" s="16">
        <f t="shared" si="84"/>
        <v>79366.119734430264</v>
      </c>
      <c r="IM68" s="16">
        <f t="shared" si="84"/>
        <v>79503.652664583322</v>
      </c>
      <c r="IN68" s="16">
        <f t="shared" si="84"/>
        <v>79638.045098459173</v>
      </c>
      <c r="IO68" s="16">
        <f t="shared" si="84"/>
        <v>79769.282949241242</v>
      </c>
      <c r="IP68" s="16">
        <f t="shared" si="84"/>
        <v>79897.352505796414</v>
      </c>
      <c r="IQ68" s="16">
        <f t="shared" si="84"/>
        <v>80022.240418724745</v>
      </c>
      <c r="IR68" s="16">
        <f t="shared" si="84"/>
        <v>80143.933727307289</v>
      </c>
      <c r="IS68" s="16">
        <f t="shared" si="84"/>
        <v>80262.419856897366</v>
      </c>
      <c r="IT68" s="16">
        <f t="shared" si="84"/>
        <v>80377.686613261132</v>
      </c>
      <c r="IU68" s="16">
        <f t="shared" si="84"/>
        <v>80489.722192013651</v>
      </c>
      <c r="IV68" s="16">
        <f t="shared" si="84"/>
        <v>80598.515169017104</v>
      </c>
      <c r="IW68" s="16">
        <f t="shared" si="84"/>
        <v>80704.054513524577</v>
      </c>
      <c r="IX68" s="16">
        <f t="shared" si="84"/>
        <v>80806.329592965645</v>
      </c>
      <c r="IY68" s="16">
        <f t="shared" ref="IY68:KF68" si="85">(IY64*10^6)*(IY65*10^3)*(IY66/(10^12))*IY67</f>
        <v>80905.330164813015</v>
      </c>
      <c r="IZ68" s="16">
        <f t="shared" si="85"/>
        <v>81001.046376432758</v>
      </c>
      <c r="JA68" s="16">
        <f t="shared" si="85"/>
        <v>81093.46878104248</v>
      </c>
      <c r="JB68" s="16">
        <f t="shared" si="85"/>
        <v>81182.588321940988</v>
      </c>
      <c r="JC68" s="16">
        <f t="shared" si="85"/>
        <v>81268.396344827575</v>
      </c>
      <c r="JD68" s="16">
        <f t="shared" si="85"/>
        <v>81350.8845842093</v>
      </c>
      <c r="JE68" s="16">
        <f t="shared" si="85"/>
        <v>81430.045174068771</v>
      </c>
      <c r="JF68" s="16">
        <f t="shared" si="85"/>
        <v>81505.870648768861</v>
      </c>
      <c r="JG68" s="16">
        <f t="shared" si="85"/>
        <v>81578.353940503919</v>
      </c>
      <c r="JH68" s="16">
        <f t="shared" si="85"/>
        <v>81647.488396222921</v>
      </c>
      <c r="JI68" s="16">
        <f t="shared" si="85"/>
        <v>81713.26775433046</v>
      </c>
      <c r="JJ68" s="16">
        <f t="shared" si="85"/>
        <v>81775.68616752814</v>
      </c>
      <c r="JK68" s="16">
        <f t="shared" si="85"/>
        <v>81834.738190052449</v>
      </c>
      <c r="JL68" s="16">
        <f t="shared" si="85"/>
        <v>81890.418781829401</v>
      </c>
      <c r="JM68" s="16">
        <f t="shared" si="85"/>
        <v>81942.723301753082</v>
      </c>
      <c r="JN68" s="16">
        <f t="shared" si="85"/>
        <v>81991.647515513672</v>
      </c>
      <c r="JO68" s="16">
        <f t="shared" si="85"/>
        <v>82037.187594013463</v>
      </c>
      <c r="JP68" s="16">
        <f t="shared" si="85"/>
        <v>82079.340115298925</v>
      </c>
      <c r="JQ68" s="16">
        <f t="shared" si="85"/>
        <v>82118.102061023834</v>
      </c>
      <c r="JR68" s="16">
        <f t="shared" si="85"/>
        <v>82153.470828801321</v>
      </c>
      <c r="JS68" s="16">
        <f t="shared" si="85"/>
        <v>82185.444203746272</v>
      </c>
      <c r="JT68" s="16">
        <f t="shared" si="85"/>
        <v>82214.020391189595</v>
      </c>
      <c r="JU68" s="16">
        <f t="shared" si="85"/>
        <v>82239.197997986441</v>
      </c>
      <c r="JV68" s="16">
        <f t="shared" si="85"/>
        <v>82260.976039355577</v>
      </c>
      <c r="JW68" s="16">
        <f t="shared" si="85"/>
        <v>82279.353933039834</v>
      </c>
      <c r="JX68" s="16">
        <f t="shared" si="85"/>
        <v>82294.331495712016</v>
      </c>
      <c r="JY68" s="16">
        <f t="shared" si="85"/>
        <v>82305.908951628095</v>
      </c>
      <c r="JZ68" s="16">
        <f t="shared" si="85"/>
        <v>82314.086938559936</v>
      </c>
      <c r="KA68" s="16">
        <f t="shared" si="85"/>
        <v>82318.866482618207</v>
      </c>
      <c r="KB68" s="16">
        <f t="shared" si="85"/>
        <v>82320.249016004062</v>
      </c>
      <c r="KC68" s="16">
        <f t="shared" si="85"/>
        <v>82318.23637928511</v>
      </c>
      <c r="KD68" s="16">
        <f t="shared" si="85"/>
        <v>82312.830813226683</v>
      </c>
      <c r="KE68" s="16">
        <f t="shared" si="85"/>
        <v>82304.034968017033</v>
      </c>
      <c r="KF68" s="16">
        <f t="shared" si="85"/>
        <v>82291.851888020436</v>
      </c>
      <c r="KG68"/>
      <c r="KH68"/>
      <c r="KI68"/>
      <c r="KJ68"/>
      <c r="KK68"/>
      <c r="KL68"/>
      <c r="KM68"/>
      <c r="KN68"/>
      <c r="KO68"/>
    </row>
    <row r="69" spans="1:301" s="16" customFormat="1" x14ac:dyDescent="0.2">
      <c r="A69" t="s">
        <v>44</v>
      </c>
      <c r="B69" s="15">
        <f t="shared" ref="B69:BM69" si="86">B57+B68</f>
        <v>7640.5367400000014</v>
      </c>
      <c r="C69" s="15">
        <f t="shared" si="86"/>
        <v>7786.9967553148808</v>
      </c>
      <c r="D69" s="15">
        <f t="shared" si="86"/>
        <v>7936.5013568482136</v>
      </c>
      <c r="E69" s="15">
        <f t="shared" si="86"/>
        <v>8089.0597554296737</v>
      </c>
      <c r="F69" s="15">
        <f t="shared" si="86"/>
        <v>8244.6819874814391</v>
      </c>
      <c r="G69" s="15">
        <f t="shared" si="86"/>
        <v>8403.3784908608286</v>
      </c>
      <c r="H69" s="15">
        <f t="shared" si="86"/>
        <v>8565.1601947221025</v>
      </c>
      <c r="I69" s="15">
        <f t="shared" si="86"/>
        <v>8730.0386223052883</v>
      </c>
      <c r="J69" s="15">
        <f t="shared" si="86"/>
        <v>8898.0259976624729</v>
      </c>
      <c r="K69" s="15">
        <f t="shared" si="86"/>
        <v>9069.1353636010645</v>
      </c>
      <c r="L69" s="15">
        <f t="shared" si="86"/>
        <v>9243.3807118517416</v>
      </c>
      <c r="M69" s="15">
        <f t="shared" si="86"/>
        <v>9402.7771298036023</v>
      </c>
      <c r="N69" s="15">
        <f t="shared" si="86"/>
        <v>9574.7829173699938</v>
      </c>
      <c r="O69" s="15">
        <f t="shared" si="86"/>
        <v>9760.1486549221427</v>
      </c>
      <c r="P69" s="15">
        <f t="shared" si="86"/>
        <v>9959.6993942249919</v>
      </c>
      <c r="Q69" s="15">
        <f t="shared" si="86"/>
        <v>10174.342284732547</v>
      </c>
      <c r="R69" s="15">
        <f t="shared" si="86"/>
        <v>10399.479389840319</v>
      </c>
      <c r="S69" s="15">
        <f t="shared" si="86"/>
        <v>10635.669419985055</v>
      </c>
      <c r="T69" s="15">
        <f t="shared" si="86"/>
        <v>10883.523008967242</v>
      </c>
      <c r="U69" s="15">
        <f t="shared" si="86"/>
        <v>11143.707402842327</v>
      </c>
      <c r="V69" s="15">
        <f t="shared" si="86"/>
        <v>11416.95165423962</v>
      </c>
      <c r="W69" s="15">
        <f t="shared" si="86"/>
        <v>11707.591547160355</v>
      </c>
      <c r="X69" s="15">
        <f t="shared" si="86"/>
        <v>11987.314140209784</v>
      </c>
      <c r="Y69" s="15">
        <f t="shared" si="86"/>
        <v>12254.298233200143</v>
      </c>
      <c r="Z69" s="15">
        <f t="shared" si="86"/>
        <v>12506.734568562541</v>
      </c>
      <c r="AA69" s="15">
        <f t="shared" si="86"/>
        <v>12742.845563556817</v>
      </c>
      <c r="AB69" s="15">
        <f t="shared" si="86"/>
        <v>12960.906748147814</v>
      </c>
      <c r="AC69" s="15">
        <f t="shared" si="86"/>
        <v>13159.268409459175</v>
      </c>
      <c r="AD69" s="15">
        <f t="shared" si="86"/>
        <v>13336.377090080077</v>
      </c>
      <c r="AE69" s="15">
        <f t="shared" si="86"/>
        <v>13490.796496371311</v>
      </c>
      <c r="AF69" s="15">
        <f t="shared" si="86"/>
        <v>13621.227412638842</v>
      </c>
      <c r="AG69" s="15">
        <f t="shared" si="86"/>
        <v>13723.691253967649</v>
      </c>
      <c r="AH69" s="15">
        <f t="shared" si="86"/>
        <v>13843.792456098034</v>
      </c>
      <c r="AI69" s="15">
        <f t="shared" si="86"/>
        <v>13982.118488490549</v>
      </c>
      <c r="AJ69" s="15">
        <f t="shared" si="86"/>
        <v>14139.339101795907</v>
      </c>
      <c r="AK69" s="15">
        <f t="shared" si="86"/>
        <v>14316.21404824678</v>
      </c>
      <c r="AL69" s="15">
        <f t="shared" si="86"/>
        <v>14513.599146334946</v>
      </c>
      <c r="AM69" s="15">
        <f t="shared" si="86"/>
        <v>14732.453187131581</v>
      </c>
      <c r="AN69" s="15">
        <f t="shared" si="86"/>
        <v>14973.845795559253</v>
      </c>
      <c r="AO69" s="15">
        <f t="shared" si="86"/>
        <v>15238.966304201522</v>
      </c>
      <c r="AP69" s="15">
        <f t="shared" si="86"/>
        <v>15529.133771461818</v>
      </c>
      <c r="AQ69" s="15">
        <f t="shared" si="86"/>
        <v>15830.871354868037</v>
      </c>
      <c r="AR69" s="15">
        <f t="shared" si="86"/>
        <v>16124.628862113905</v>
      </c>
      <c r="AS69" s="15">
        <f t="shared" si="86"/>
        <v>16409.450366420519</v>
      </c>
      <c r="AT69" s="15">
        <f t="shared" si="86"/>
        <v>16684.38505718618</v>
      </c>
      <c r="AU69" s="15">
        <f t="shared" si="86"/>
        <v>16948.491154685245</v>
      </c>
      <c r="AV69" s="15">
        <f t="shared" si="86"/>
        <v>17200.84097060018</v>
      </c>
      <c r="AW69" s="15">
        <f t="shared" si="86"/>
        <v>17440.526040991837</v>
      </c>
      <c r="AX69" s="15">
        <f t="shared" si="86"/>
        <v>17666.662278929063</v>
      </c>
      <c r="AY69" s="15">
        <f t="shared" si="86"/>
        <v>17878.395096148044</v>
      </c>
      <c r="AZ69" s="15">
        <f t="shared" si="86"/>
        <v>18074.904457296107</v>
      </c>
      <c r="BA69" s="15">
        <f t="shared" si="86"/>
        <v>18246.278575812303</v>
      </c>
      <c r="BB69" s="15">
        <f t="shared" si="86"/>
        <v>18454.759159313682</v>
      </c>
      <c r="BC69" s="15">
        <f t="shared" si="86"/>
        <v>18701.792001945658</v>
      </c>
      <c r="BD69" s="15">
        <f t="shared" si="86"/>
        <v>18989.086137983017</v>
      </c>
      <c r="BE69" s="15">
        <f t="shared" si="86"/>
        <v>19318.635666082318</v>
      </c>
      <c r="BF69" s="15">
        <f t="shared" si="86"/>
        <v>19692.742135846886</v>
      </c>
      <c r="BG69" s="15">
        <f t="shared" si="86"/>
        <v>20114.040784210923</v>
      </c>
      <c r="BH69" s="15">
        <f t="shared" si="86"/>
        <v>20585.531111000684</v>
      </c>
      <c r="BI69" s="15">
        <f t="shared" si="86"/>
        <v>21110.612287507531</v>
      </c>
      <c r="BJ69" s="15">
        <f t="shared" si="86"/>
        <v>21693.124006878275</v>
      </c>
      <c r="BK69" s="15">
        <f t="shared" si="86"/>
        <v>22358.088993810103</v>
      </c>
      <c r="BL69" s="15">
        <f t="shared" si="86"/>
        <v>23042.084634704392</v>
      </c>
      <c r="BM69" s="15">
        <f t="shared" si="86"/>
        <v>23745.383494924597</v>
      </c>
      <c r="BN69" s="15">
        <f t="shared" ref="BN69:DY69" si="87">BN57+BN68</f>
        <v>24468.250080680522</v>
      </c>
      <c r="BO69" s="15">
        <f t="shared" si="87"/>
        <v>25210.939077526291</v>
      </c>
      <c r="BP69" s="15">
        <f t="shared" si="87"/>
        <v>25973.694783942461</v>
      </c>
      <c r="BQ69" s="15">
        <f t="shared" si="87"/>
        <v>26756.750534613111</v>
      </c>
      <c r="BR69" s="15">
        <f t="shared" si="87"/>
        <v>27560.328197014274</v>
      </c>
      <c r="BS69" s="15">
        <f t="shared" si="87"/>
        <v>28384.637651183988</v>
      </c>
      <c r="BT69" s="15">
        <f t="shared" si="87"/>
        <v>29229.876298746163</v>
      </c>
      <c r="BU69" s="15">
        <f t="shared" si="87"/>
        <v>30112.496996513357</v>
      </c>
      <c r="BV69" s="15">
        <f t="shared" si="87"/>
        <v>30960.727775879626</v>
      </c>
      <c r="BW69" s="15">
        <f t="shared" si="87"/>
        <v>31769.750824080056</v>
      </c>
      <c r="BX69" s="15">
        <f t="shared" si="87"/>
        <v>32534.840924418877</v>
      </c>
      <c r="BY69" s="15">
        <f t="shared" si="87"/>
        <v>33251.410413332247</v>
      </c>
      <c r="BZ69" s="15">
        <f t="shared" si="87"/>
        <v>33915.054957566615</v>
      </c>
      <c r="CA69" s="15">
        <f t="shared" si="87"/>
        <v>34521.598689124687</v>
      </c>
      <c r="CB69" s="15">
        <f t="shared" si="87"/>
        <v>35067.138236165658</v>
      </c>
      <c r="CC69" s="15">
        <f t="shared" si="87"/>
        <v>35548.084870516672</v>
      </c>
      <c r="CD69" s="15">
        <f t="shared" si="87"/>
        <v>35961.204135143642</v>
      </c>
      <c r="CE69" s="15">
        <f t="shared" si="87"/>
        <v>36285.167848208228</v>
      </c>
      <c r="CF69" s="15">
        <f t="shared" si="87"/>
        <v>36603.800436371013</v>
      </c>
      <c r="CG69" s="15">
        <f t="shared" si="87"/>
        <v>36916.843406018794</v>
      </c>
      <c r="CH69" s="15">
        <f t="shared" si="87"/>
        <v>37224.044744149585</v>
      </c>
      <c r="CI69" s="15">
        <f t="shared" si="87"/>
        <v>37525.161811617712</v>
      </c>
      <c r="CJ69" s="15">
        <f t="shared" si="87"/>
        <v>37819.962042013976</v>
      </c>
      <c r="CK69" s="15">
        <f t="shared" si="87"/>
        <v>38108.223488527532</v>
      </c>
      <c r="CL69" s="15">
        <f t="shared" si="87"/>
        <v>38389.735503321441</v>
      </c>
      <c r="CM69" s="15">
        <f t="shared" si="87"/>
        <v>38664.299331154041</v>
      </c>
      <c r="CN69" s="15">
        <f t="shared" si="87"/>
        <v>38931.728670968841</v>
      </c>
      <c r="CO69" s="15">
        <f t="shared" si="87"/>
        <v>39206.482186480112</v>
      </c>
      <c r="CP69" s="15">
        <f t="shared" si="87"/>
        <v>39482.027613780643</v>
      </c>
      <c r="CQ69" s="15">
        <f t="shared" si="87"/>
        <v>39758.351083587055</v>
      </c>
      <c r="CR69" s="15">
        <f t="shared" si="87"/>
        <v>40035.438703146334</v>
      </c>
      <c r="CS69" s="15">
        <f t="shared" si="87"/>
        <v>40313.276479731358</v>
      </c>
      <c r="CT69" s="15">
        <f t="shared" si="87"/>
        <v>40591.850319792953</v>
      </c>
      <c r="CU69" s="15">
        <f t="shared" si="87"/>
        <v>40871.14602478499</v>
      </c>
      <c r="CV69" s="15">
        <f t="shared" si="87"/>
        <v>41151.149296941367</v>
      </c>
      <c r="CW69" s="15">
        <f t="shared" si="87"/>
        <v>41431.845734207411</v>
      </c>
      <c r="CX69" s="15">
        <f t="shared" si="87"/>
        <v>41713.22084151375</v>
      </c>
      <c r="CY69" s="15">
        <f t="shared" si="87"/>
        <v>41995.260019037691</v>
      </c>
      <c r="CZ69" s="15">
        <f t="shared" si="87"/>
        <v>42277.948575092661</v>
      </c>
      <c r="DA69" s="15">
        <f t="shared" si="87"/>
        <v>42561.271718100928</v>
      </c>
      <c r="DB69" s="15">
        <f t="shared" si="87"/>
        <v>42845.214566421644</v>
      </c>
      <c r="DC69" s="15">
        <f t="shared" si="87"/>
        <v>43129.762143641332</v>
      </c>
      <c r="DD69" s="15">
        <f t="shared" si="87"/>
        <v>43414.899381575851</v>
      </c>
      <c r="DE69" s="15">
        <f t="shared" si="87"/>
        <v>43700.611119537811</v>
      </c>
      <c r="DF69" s="15">
        <f t="shared" si="87"/>
        <v>43986.882111908279</v>
      </c>
      <c r="DG69" s="15">
        <f t="shared" si="87"/>
        <v>44273.697023891837</v>
      </c>
      <c r="DH69" s="15">
        <f t="shared" si="87"/>
        <v>44561.040439275253</v>
      </c>
      <c r="DI69" s="15">
        <f t="shared" si="87"/>
        <v>44848.896862075293</v>
      </c>
      <c r="DJ69" s="15">
        <f t="shared" si="87"/>
        <v>45137.25070877988</v>
      </c>
      <c r="DK69" s="15">
        <f t="shared" si="87"/>
        <v>45426.086318976399</v>
      </c>
      <c r="DL69" s="15">
        <f t="shared" si="87"/>
        <v>45715.387950802571</v>
      </c>
      <c r="DM69" s="15">
        <f t="shared" si="87"/>
        <v>46005.139790672867</v>
      </c>
      <c r="DN69" s="15">
        <f t="shared" si="87"/>
        <v>46295.325951454004</v>
      </c>
      <c r="DO69" s="15">
        <f t="shared" si="87"/>
        <v>46585.930476963098</v>
      </c>
      <c r="DP69" s="15">
        <f t="shared" si="87"/>
        <v>46876.937339874647</v>
      </c>
      <c r="DQ69" s="15">
        <f t="shared" si="87"/>
        <v>47168.330445356281</v>
      </c>
      <c r="DR69" s="15">
        <f t="shared" si="87"/>
        <v>47460.093634273369</v>
      </c>
      <c r="DS69" s="15">
        <f t="shared" si="87"/>
        <v>47752.210681522884</v>
      </c>
      <c r="DT69" s="15">
        <f t="shared" si="87"/>
        <v>48044.665303501242</v>
      </c>
      <c r="DU69" s="15">
        <f t="shared" si="87"/>
        <v>48337.441160012248</v>
      </c>
      <c r="DV69" s="15">
        <f t="shared" si="87"/>
        <v>48630.521852107129</v>
      </c>
      <c r="DW69" s="15">
        <f t="shared" si="87"/>
        <v>48923.890929723901</v>
      </c>
      <c r="DX69" s="15">
        <f t="shared" si="87"/>
        <v>49217.531888564889</v>
      </c>
      <c r="DY69" s="15">
        <f t="shared" si="87"/>
        <v>49511.428169289931</v>
      </c>
      <c r="DZ69" s="15">
        <f t="shared" ref="DZ69:GK69" si="88">DZ57+DZ68</f>
        <v>49805.563165474436</v>
      </c>
      <c r="EA69" s="15">
        <f t="shared" si="88"/>
        <v>50099.920226015565</v>
      </c>
      <c r="EB69" s="15">
        <f t="shared" si="88"/>
        <v>50394.482662277333</v>
      </c>
      <c r="EC69" s="15">
        <f t="shared" si="88"/>
        <v>50689.23374160027</v>
      </c>
      <c r="ED69" s="15">
        <f t="shared" si="88"/>
        <v>50984.156685666516</v>
      </c>
      <c r="EE69" s="15">
        <f t="shared" si="88"/>
        <v>51279.234682952811</v>
      </c>
      <c r="EF69" s="15">
        <f t="shared" si="88"/>
        <v>51574.450884595528</v>
      </c>
      <c r="EG69" s="15">
        <f t="shared" si="88"/>
        <v>51869.788405484258</v>
      </c>
      <c r="EH69" s="15">
        <f t="shared" si="88"/>
        <v>52165.230333567953</v>
      </c>
      <c r="EI69" s="15">
        <f t="shared" si="88"/>
        <v>52460.759719085378</v>
      </c>
      <c r="EJ69" s="15">
        <f t="shared" si="88"/>
        <v>52756.359600245945</v>
      </c>
      <c r="EK69" s="15">
        <f t="shared" si="88"/>
        <v>53052.012988285082</v>
      </c>
      <c r="EL69" s="15">
        <f t="shared" si="88"/>
        <v>53347.702867194428</v>
      </c>
      <c r="EM69" s="15">
        <f t="shared" si="88"/>
        <v>53643.412195813813</v>
      </c>
      <c r="EN69" s="15">
        <f t="shared" si="88"/>
        <v>53939.123922082967</v>
      </c>
      <c r="EO69" s="15">
        <f t="shared" si="88"/>
        <v>54234.820981727571</v>
      </c>
      <c r="EP69" s="15">
        <f t="shared" si="88"/>
        <v>54530.486297167758</v>
      </c>
      <c r="EQ69" s="15">
        <f t="shared" si="88"/>
        <v>54826.102778505847</v>
      </c>
      <c r="ER69" s="15">
        <f t="shared" si="88"/>
        <v>55121.653320524973</v>
      </c>
      <c r="ES69" s="15">
        <f t="shared" si="88"/>
        <v>55417.120814481423</v>
      </c>
      <c r="ET69" s="15">
        <f t="shared" si="88"/>
        <v>55712.488143405288</v>
      </c>
      <c r="EU69" s="15">
        <f t="shared" si="88"/>
        <v>56007.738181358131</v>
      </c>
      <c r="EV69" s="15">
        <f t="shared" si="88"/>
        <v>56302.853814180118</v>
      </c>
      <c r="EW69" s="15">
        <f t="shared" si="88"/>
        <v>56597.817917718356</v>
      </c>
      <c r="EX69" s="15">
        <f t="shared" si="88"/>
        <v>56892.613371186198</v>
      </c>
      <c r="EY69" s="15">
        <f t="shared" si="88"/>
        <v>57187.223059365548</v>
      </c>
      <c r="EZ69" s="15">
        <f t="shared" si="88"/>
        <v>57481.629870965618</v>
      </c>
      <c r="FA69" s="15">
        <f t="shared" si="88"/>
        <v>57775.816701044678</v>
      </c>
      <c r="FB69" s="15">
        <f t="shared" si="88"/>
        <v>58069.766458929909</v>
      </c>
      <c r="FC69" s="15">
        <f t="shared" si="88"/>
        <v>58363.46206213141</v>
      </c>
      <c r="FD69" s="15">
        <f t="shared" si="88"/>
        <v>58656.886446240009</v>
      </c>
      <c r="FE69" s="15">
        <f t="shared" si="88"/>
        <v>58950.022560200894</v>
      </c>
      <c r="FF69" s="15">
        <f t="shared" si="88"/>
        <v>59242.853371593032</v>
      </c>
      <c r="FG69" s="15">
        <f t="shared" si="88"/>
        <v>59535.361868442706</v>
      </c>
      <c r="FH69" s="15">
        <f t="shared" si="88"/>
        <v>59827.531070623707</v>
      </c>
      <c r="FI69" s="15">
        <f t="shared" si="88"/>
        <v>60119.34400686717</v>
      </c>
      <c r="FJ69" s="15">
        <f t="shared" si="88"/>
        <v>60410.783733747499</v>
      </c>
      <c r="FK69" s="15">
        <f t="shared" si="88"/>
        <v>60701.83333217453</v>
      </c>
      <c r="FL69" s="15">
        <f t="shared" si="88"/>
        <v>60992.475917607211</v>
      </c>
      <c r="FM69" s="15">
        <f t="shared" si="88"/>
        <v>61282.694632938415</v>
      </c>
      <c r="FN69" s="15">
        <f t="shared" si="88"/>
        <v>61572.472653730409</v>
      </c>
      <c r="FO69" s="15">
        <f t="shared" si="88"/>
        <v>61861.793190089993</v>
      </c>
      <c r="FP69" s="15">
        <f t="shared" si="88"/>
        <v>62150.639484533691</v>
      </c>
      <c r="FQ69" s="15">
        <f t="shared" si="88"/>
        <v>62438.994815657636</v>
      </c>
      <c r="FR69" s="15">
        <f t="shared" si="88"/>
        <v>62726.842494653254</v>
      </c>
      <c r="FS69" s="15">
        <f t="shared" si="88"/>
        <v>63014.165877418702</v>
      </c>
      <c r="FT69" s="15">
        <f t="shared" si="88"/>
        <v>63300.948354409746</v>
      </c>
      <c r="FU69" s="15">
        <f t="shared" si="88"/>
        <v>63587.173360523331</v>
      </c>
      <c r="FV69" s="15">
        <f t="shared" si="88"/>
        <v>63872.824465933336</v>
      </c>
      <c r="FW69" s="15">
        <f t="shared" si="88"/>
        <v>64157.885153973635</v>
      </c>
      <c r="FX69" s="15">
        <f t="shared" si="88"/>
        <v>64442.339172633023</v>
      </c>
      <c r="FY69" s="15">
        <f t="shared" si="88"/>
        <v>64726.170056562325</v>
      </c>
      <c r="FZ69" s="15">
        <f t="shared" si="88"/>
        <v>65009.361399469206</v>
      </c>
      <c r="GA69" s="15">
        <f t="shared" si="88"/>
        <v>65291.896929863149</v>
      </c>
      <c r="GB69" s="15">
        <f t="shared" si="88"/>
        <v>65573.760423798507</v>
      </c>
      <c r="GC69" s="15">
        <f t="shared" si="88"/>
        <v>65854.935725786432</v>
      </c>
      <c r="GD69" s="15">
        <f t="shared" si="88"/>
        <v>66135.406729923983</v>
      </c>
      <c r="GE69" s="15">
        <f t="shared" si="88"/>
        <v>66415.157390566033</v>
      </c>
      <c r="GF69" s="15">
        <f t="shared" si="88"/>
        <v>66694.171714615004</v>
      </c>
      <c r="GG69" s="15">
        <f t="shared" si="88"/>
        <v>66972.433773821787</v>
      </c>
      <c r="GH69" s="15">
        <f t="shared" si="88"/>
        <v>67249.927698779502</v>
      </c>
      <c r="GI69" s="15">
        <f t="shared" si="88"/>
        <v>67526.637690918971</v>
      </c>
      <c r="GJ69" s="15">
        <f t="shared" si="88"/>
        <v>67802.548009143182</v>
      </c>
      <c r="GK69" s="15">
        <f t="shared" si="88"/>
        <v>68079.442975164013</v>
      </c>
      <c r="GL69" s="15">
        <f t="shared" ref="GL69:IW69" si="89">GL57+GL68</f>
        <v>68354.431229744703</v>
      </c>
      <c r="GM69" s="15">
        <f t="shared" si="89"/>
        <v>68627.483581615379</v>
      </c>
      <c r="GN69" s="15">
        <f t="shared" si="89"/>
        <v>68898.570971010573</v>
      </c>
      <c r="GO69" s="15">
        <f t="shared" si="89"/>
        <v>69167.664481015701</v>
      </c>
      <c r="GP69" s="15">
        <f t="shared" si="89"/>
        <v>69434.735344295797</v>
      </c>
      <c r="GQ69" s="15">
        <f t="shared" si="89"/>
        <v>69699.754960090359</v>
      </c>
      <c r="GR69" s="15">
        <f t="shared" si="89"/>
        <v>69962.694881439369</v>
      </c>
      <c r="GS69" s="15">
        <f t="shared" si="89"/>
        <v>70223.526850242633</v>
      </c>
      <c r="GT69" s="15">
        <f t="shared" si="89"/>
        <v>70482.222785363803</v>
      </c>
      <c r="GU69" s="15">
        <f t="shared" si="89"/>
        <v>70738.754797106274</v>
      </c>
      <c r="GV69" s="15">
        <f t="shared" si="89"/>
        <v>70993.095193671179</v>
      </c>
      <c r="GW69" s="15">
        <f t="shared" si="89"/>
        <v>71245.216473256121</v>
      </c>
      <c r="GX69" s="15">
        <f t="shared" si="89"/>
        <v>71495.091341772961</v>
      </c>
      <c r="GY69" s="15">
        <f t="shared" si="89"/>
        <v>71742.692726188499</v>
      </c>
      <c r="GZ69" s="15">
        <f t="shared" si="89"/>
        <v>71987.993778126431</v>
      </c>
      <c r="HA69" s="15">
        <f t="shared" si="89"/>
        <v>72230.967863006081</v>
      </c>
      <c r="HB69" s="15">
        <f t="shared" si="89"/>
        <v>72471.588580776399</v>
      </c>
      <c r="HC69" s="15">
        <f t="shared" si="89"/>
        <v>72709.829769375778</v>
      </c>
      <c r="HD69" s="15">
        <f t="shared" si="89"/>
        <v>72945.665526063603</v>
      </c>
      <c r="HE69" s="15">
        <f t="shared" si="89"/>
        <v>73179.07030754631</v>
      </c>
      <c r="HF69" s="15">
        <f t="shared" si="89"/>
        <v>73410.018567846579</v>
      </c>
      <c r="HG69" s="15">
        <f t="shared" si="89"/>
        <v>73638.485138541058</v>
      </c>
      <c r="HH69" s="15">
        <f t="shared" si="89"/>
        <v>73864.445124707578</v>
      </c>
      <c r="HI69" s="15">
        <f t="shared" si="89"/>
        <v>74087.873890846808</v>
      </c>
      <c r="HJ69" s="15">
        <f t="shared" si="89"/>
        <v>74308.747080115005</v>
      </c>
      <c r="HK69" s="15">
        <f t="shared" si="89"/>
        <v>74527.040607490708</v>
      </c>
      <c r="HL69" s="15">
        <f t="shared" si="89"/>
        <v>74742.730662970513</v>
      </c>
      <c r="HM69" s="15">
        <f t="shared" si="89"/>
        <v>74955.793725465322</v>
      </c>
      <c r="HN69" s="15">
        <f t="shared" si="89"/>
        <v>75166.206563205211</v>
      </c>
      <c r="HO69" s="15">
        <f t="shared" si="89"/>
        <v>75373.94624349293</v>
      </c>
      <c r="HP69" s="15">
        <f t="shared" si="89"/>
        <v>75578.99012716602</v>
      </c>
      <c r="HQ69" s="15">
        <f t="shared" si="89"/>
        <v>75781.315902047878</v>
      </c>
      <c r="HR69" s="15">
        <f t="shared" si="89"/>
        <v>75980.901552562718</v>
      </c>
      <c r="HS69" s="15">
        <f t="shared" si="89"/>
        <v>76177.725335705836</v>
      </c>
      <c r="HT69" s="15">
        <f t="shared" si="89"/>
        <v>76371.765840787455</v>
      </c>
      <c r="HU69" s="15">
        <f t="shared" si="89"/>
        <v>76563.001974287516</v>
      </c>
      <c r="HV69" s="15">
        <f t="shared" si="89"/>
        <v>76751.412968690158</v>
      </c>
      <c r="HW69" s="15">
        <f t="shared" si="89"/>
        <v>76936.97838725381</v>
      </c>
      <c r="HX69" s="15">
        <f t="shared" si="89"/>
        <v>77119.678108785243</v>
      </c>
      <c r="HY69" s="15">
        <f t="shared" si="89"/>
        <v>77299.492350374348</v>
      </c>
      <c r="HZ69" s="15">
        <f t="shared" si="89"/>
        <v>77476.401666453952</v>
      </c>
      <c r="IA69" s="15">
        <f t="shared" si="89"/>
        <v>77650.38694998443</v>
      </c>
      <c r="IB69" s="15">
        <f t="shared" si="89"/>
        <v>77821.429435430095</v>
      </c>
      <c r="IC69" s="15">
        <f t="shared" si="89"/>
        <v>77989.510692639684</v>
      </c>
      <c r="ID69" s="15">
        <f t="shared" si="89"/>
        <v>78154.612641584681</v>
      </c>
      <c r="IE69" s="15">
        <f t="shared" si="89"/>
        <v>78316.717555029856</v>
      </c>
      <c r="IF69" s="15">
        <f t="shared" si="89"/>
        <v>78475.8080538793</v>
      </c>
      <c r="IG69" s="15">
        <f t="shared" si="89"/>
        <v>78631.867111902757</v>
      </c>
      <c r="IH69" s="15">
        <f t="shared" si="89"/>
        <v>78784.878043686593</v>
      </c>
      <c r="II69" s="15">
        <f t="shared" si="89"/>
        <v>78934.824535984095</v>
      </c>
      <c r="IJ69" s="15">
        <f t="shared" si="89"/>
        <v>79081.690642019923</v>
      </c>
      <c r="IK69" s="15">
        <f t="shared" si="89"/>
        <v>79225.460780122172</v>
      </c>
      <c r="IL69" s="15">
        <f t="shared" si="89"/>
        <v>79366.119734430264</v>
      </c>
      <c r="IM69" s="15">
        <f t="shared" si="89"/>
        <v>79503.652664583322</v>
      </c>
      <c r="IN69" s="15">
        <f t="shared" si="89"/>
        <v>79638.045098459173</v>
      </c>
      <c r="IO69" s="15">
        <f t="shared" si="89"/>
        <v>79769.282949241242</v>
      </c>
      <c r="IP69" s="15">
        <f t="shared" si="89"/>
        <v>79897.352505796414</v>
      </c>
      <c r="IQ69" s="15">
        <f t="shared" si="89"/>
        <v>80022.240418724745</v>
      </c>
      <c r="IR69" s="15">
        <f t="shared" si="89"/>
        <v>80143.933727307289</v>
      </c>
      <c r="IS69" s="15">
        <f t="shared" si="89"/>
        <v>80262.419856897366</v>
      </c>
      <c r="IT69" s="15">
        <f t="shared" si="89"/>
        <v>80377.686613261132</v>
      </c>
      <c r="IU69" s="15">
        <f t="shared" si="89"/>
        <v>80489.722192013651</v>
      </c>
      <c r="IV69" s="15">
        <f t="shared" si="89"/>
        <v>80598.515169017104</v>
      </c>
      <c r="IW69" s="15">
        <f t="shared" si="89"/>
        <v>80704.054513524577</v>
      </c>
      <c r="IX69" s="15">
        <f t="shared" ref="IX69:KF69" si="90">IX57+IX68</f>
        <v>80806.329592965645</v>
      </c>
      <c r="IY69" s="15">
        <f t="shared" si="90"/>
        <v>80905.330164813015</v>
      </c>
      <c r="IZ69" s="15">
        <f t="shared" si="90"/>
        <v>81001.046376432758</v>
      </c>
      <c r="JA69" s="15">
        <f t="shared" si="90"/>
        <v>81093.46878104248</v>
      </c>
      <c r="JB69" s="15">
        <f t="shared" si="90"/>
        <v>81182.588321940988</v>
      </c>
      <c r="JC69" s="15">
        <f t="shared" si="90"/>
        <v>81268.396344827575</v>
      </c>
      <c r="JD69" s="15">
        <f t="shared" si="90"/>
        <v>81350.8845842093</v>
      </c>
      <c r="JE69" s="15">
        <f t="shared" si="90"/>
        <v>81430.045174068771</v>
      </c>
      <c r="JF69" s="15">
        <f t="shared" si="90"/>
        <v>81505.870648768861</v>
      </c>
      <c r="JG69" s="15">
        <f t="shared" si="90"/>
        <v>81578.353940503919</v>
      </c>
      <c r="JH69" s="15">
        <f t="shared" si="90"/>
        <v>81647.488396222921</v>
      </c>
      <c r="JI69" s="15">
        <f t="shared" si="90"/>
        <v>81713.26775433046</v>
      </c>
      <c r="JJ69" s="15">
        <f t="shared" si="90"/>
        <v>81775.68616752814</v>
      </c>
      <c r="JK69" s="15">
        <f t="shared" si="90"/>
        <v>81834.738190052449</v>
      </c>
      <c r="JL69" s="15">
        <f t="shared" si="90"/>
        <v>81890.418781829401</v>
      </c>
      <c r="JM69" s="15">
        <f t="shared" si="90"/>
        <v>81942.723301753082</v>
      </c>
      <c r="JN69" s="15">
        <f t="shared" si="90"/>
        <v>81991.647515513672</v>
      </c>
      <c r="JO69" s="15">
        <f t="shared" si="90"/>
        <v>82037.187594013463</v>
      </c>
      <c r="JP69" s="15">
        <f t="shared" si="90"/>
        <v>82079.340115298925</v>
      </c>
      <c r="JQ69" s="15">
        <f t="shared" si="90"/>
        <v>82118.102061023834</v>
      </c>
      <c r="JR69" s="15">
        <f t="shared" si="90"/>
        <v>82153.470828801321</v>
      </c>
      <c r="JS69" s="15">
        <f t="shared" si="90"/>
        <v>82185.444203746272</v>
      </c>
      <c r="JT69" s="15">
        <f t="shared" si="90"/>
        <v>82214.020391189595</v>
      </c>
      <c r="JU69" s="15">
        <f t="shared" si="90"/>
        <v>82239.197997986441</v>
      </c>
      <c r="JV69" s="15">
        <f t="shared" si="90"/>
        <v>82260.976039355577</v>
      </c>
      <c r="JW69" s="15">
        <f t="shared" si="90"/>
        <v>82279.353933039834</v>
      </c>
      <c r="JX69" s="15">
        <f t="shared" si="90"/>
        <v>82294.331495712016</v>
      </c>
      <c r="JY69" s="15">
        <f t="shared" si="90"/>
        <v>82305.908951628095</v>
      </c>
      <c r="JZ69" s="15">
        <f t="shared" si="90"/>
        <v>82314.086938559936</v>
      </c>
      <c r="KA69" s="15">
        <f t="shared" si="90"/>
        <v>82318.866482618207</v>
      </c>
      <c r="KB69" s="15">
        <f t="shared" si="90"/>
        <v>82320.249016004062</v>
      </c>
      <c r="KC69" s="15">
        <f t="shared" si="90"/>
        <v>82318.23637928511</v>
      </c>
      <c r="KD69" s="15">
        <f t="shared" si="90"/>
        <v>82312.830813226683</v>
      </c>
      <c r="KE69" s="15">
        <f t="shared" si="90"/>
        <v>82304.034968017033</v>
      </c>
      <c r="KF69" s="15">
        <f t="shared" si="90"/>
        <v>82291.851888020436</v>
      </c>
      <c r="KG69"/>
      <c r="KH69"/>
      <c r="KI69"/>
      <c r="KJ69"/>
      <c r="KK69"/>
      <c r="KL69"/>
      <c r="KM69"/>
      <c r="KN69"/>
      <c r="KO69"/>
    </row>
    <row r="70" spans="1:301" s="16" customFormat="1" x14ac:dyDescent="0.2">
      <c r="A70" t="s">
        <v>48</v>
      </c>
      <c r="B70" s="16">
        <f>(1-B61)*B69</f>
        <v>7640.5367400000014</v>
      </c>
      <c r="C70" s="16">
        <f t="shared" ref="C70:BN70" si="91">(1-C61)*C69</f>
        <v>7786.9967553148808</v>
      </c>
      <c r="D70" s="16">
        <f t="shared" si="91"/>
        <v>7936.5013568482136</v>
      </c>
      <c r="E70" s="16">
        <f t="shared" si="91"/>
        <v>8089.0597554296737</v>
      </c>
      <c r="F70" s="16">
        <f t="shared" si="91"/>
        <v>8244.6819874814391</v>
      </c>
      <c r="G70" s="16">
        <f t="shared" si="91"/>
        <v>8403.3784908608286</v>
      </c>
      <c r="H70" s="16">
        <f t="shared" si="91"/>
        <v>8565.1601947221025</v>
      </c>
      <c r="I70" s="16">
        <f t="shared" si="91"/>
        <v>8730.0386223052883</v>
      </c>
      <c r="J70" s="16">
        <f t="shared" si="91"/>
        <v>8898.0259976624729</v>
      </c>
      <c r="K70" s="16">
        <f t="shared" si="91"/>
        <v>9069.1353636010645</v>
      </c>
      <c r="L70" s="16">
        <f t="shared" si="91"/>
        <v>9243.3807118517416</v>
      </c>
      <c r="M70" s="16">
        <f t="shared" si="91"/>
        <v>9402.7771298036023</v>
      </c>
      <c r="N70" s="16">
        <f t="shared" si="91"/>
        <v>9574.7829173699938</v>
      </c>
      <c r="O70" s="16">
        <f t="shared" si="91"/>
        <v>9760.1486549221427</v>
      </c>
      <c r="P70" s="16">
        <f t="shared" si="91"/>
        <v>9959.6993942249919</v>
      </c>
      <c r="Q70" s="16">
        <f t="shared" si="91"/>
        <v>10174.342284732547</v>
      </c>
      <c r="R70" s="16">
        <f t="shared" si="91"/>
        <v>10399.479389840319</v>
      </c>
      <c r="S70" s="16">
        <f t="shared" si="91"/>
        <v>10635.669419985055</v>
      </c>
      <c r="T70" s="16">
        <f t="shared" si="91"/>
        <v>10883.523008967242</v>
      </c>
      <c r="U70" s="16">
        <f t="shared" si="91"/>
        <v>11143.707402842327</v>
      </c>
      <c r="V70" s="16">
        <f t="shared" si="91"/>
        <v>11416.95165423962</v>
      </c>
      <c r="W70" s="16">
        <f t="shared" si="91"/>
        <v>11707.591547160355</v>
      </c>
      <c r="X70" s="16">
        <f t="shared" si="91"/>
        <v>11987.314140209784</v>
      </c>
      <c r="Y70" s="16">
        <f t="shared" si="91"/>
        <v>12254.298233200143</v>
      </c>
      <c r="Z70" s="16">
        <f t="shared" si="91"/>
        <v>12506.734568562541</v>
      </c>
      <c r="AA70" s="16">
        <f t="shared" si="91"/>
        <v>12742.845563556817</v>
      </c>
      <c r="AB70" s="16">
        <f t="shared" si="91"/>
        <v>12960.906748147814</v>
      </c>
      <c r="AC70" s="16">
        <f t="shared" si="91"/>
        <v>13159.268409459175</v>
      </c>
      <c r="AD70" s="16">
        <f t="shared" si="91"/>
        <v>13336.377090080077</v>
      </c>
      <c r="AE70" s="16">
        <f t="shared" si="91"/>
        <v>13490.796496371311</v>
      </c>
      <c r="AF70" s="16">
        <f t="shared" si="91"/>
        <v>13621.227412638842</v>
      </c>
      <c r="AG70" s="16">
        <f t="shared" si="91"/>
        <v>13723.691253967649</v>
      </c>
      <c r="AH70" s="16">
        <f t="shared" si="91"/>
        <v>13843.792456098034</v>
      </c>
      <c r="AI70" s="16">
        <f t="shared" si="91"/>
        <v>13982.118488490549</v>
      </c>
      <c r="AJ70" s="16">
        <f t="shared" si="91"/>
        <v>14139.339101795907</v>
      </c>
      <c r="AK70" s="16">
        <f t="shared" si="91"/>
        <v>14316.21404824678</v>
      </c>
      <c r="AL70" s="16">
        <f t="shared" si="91"/>
        <v>14513.599146334946</v>
      </c>
      <c r="AM70" s="16">
        <f t="shared" si="91"/>
        <v>14732.453187131581</v>
      </c>
      <c r="AN70" s="16">
        <f t="shared" si="91"/>
        <v>14973.845795559253</v>
      </c>
      <c r="AO70" s="16">
        <f t="shared" si="91"/>
        <v>15238.966304201522</v>
      </c>
      <c r="AP70" s="16">
        <f t="shared" si="91"/>
        <v>15529.133771461818</v>
      </c>
      <c r="AQ70" s="16">
        <f t="shared" si="91"/>
        <v>15830.871354868037</v>
      </c>
      <c r="AR70" s="16">
        <f t="shared" si="91"/>
        <v>16124.628862113905</v>
      </c>
      <c r="AS70" s="16">
        <f t="shared" si="91"/>
        <v>16409.450366420519</v>
      </c>
      <c r="AT70" s="16">
        <f t="shared" si="91"/>
        <v>16684.38505718618</v>
      </c>
      <c r="AU70" s="16">
        <f t="shared" si="91"/>
        <v>16948.491154685245</v>
      </c>
      <c r="AV70" s="16">
        <f t="shared" si="91"/>
        <v>17200.84097060018</v>
      </c>
      <c r="AW70" s="16">
        <f t="shared" si="91"/>
        <v>17440.526040991837</v>
      </c>
      <c r="AX70" s="16">
        <f t="shared" si="91"/>
        <v>17666.662278929063</v>
      </c>
      <c r="AY70" s="16">
        <f t="shared" si="91"/>
        <v>17878.395096148044</v>
      </c>
      <c r="AZ70" s="16">
        <f t="shared" si="91"/>
        <v>18074.904457296107</v>
      </c>
      <c r="BA70" s="16">
        <f t="shared" si="91"/>
        <v>18246.278575812303</v>
      </c>
      <c r="BB70" s="16">
        <f t="shared" si="91"/>
        <v>18454.759159313682</v>
      </c>
      <c r="BC70" s="16">
        <f t="shared" si="91"/>
        <v>18701.792001945658</v>
      </c>
      <c r="BD70" s="16">
        <f t="shared" si="91"/>
        <v>18989.086137983017</v>
      </c>
      <c r="BE70" s="16">
        <f t="shared" si="91"/>
        <v>19318.635666082318</v>
      </c>
      <c r="BF70" s="16">
        <f t="shared" si="91"/>
        <v>19692.742135846886</v>
      </c>
      <c r="BG70" s="16">
        <f t="shared" si="91"/>
        <v>20114.040784210923</v>
      </c>
      <c r="BH70" s="16">
        <f t="shared" si="91"/>
        <v>20585.531111000684</v>
      </c>
      <c r="BI70" s="16">
        <f t="shared" si="91"/>
        <v>21110.612287507531</v>
      </c>
      <c r="BJ70" s="16">
        <f t="shared" si="91"/>
        <v>21693.124006878275</v>
      </c>
      <c r="BK70" s="16">
        <f t="shared" si="91"/>
        <v>22358.088993810103</v>
      </c>
      <c r="BL70" s="16">
        <f t="shared" si="91"/>
        <v>23042.084634704392</v>
      </c>
      <c r="BM70" s="16">
        <f t="shared" si="91"/>
        <v>23745.383494924597</v>
      </c>
      <c r="BN70" s="16">
        <f t="shared" si="91"/>
        <v>24468.250080680522</v>
      </c>
      <c r="BO70" s="16">
        <f t="shared" ref="BO70:DZ70" si="92">(1-BO61)*BO69</f>
        <v>25210.939077526291</v>
      </c>
      <c r="BP70" s="16">
        <f t="shared" si="92"/>
        <v>25973.694783942461</v>
      </c>
      <c r="BQ70" s="16">
        <f t="shared" si="92"/>
        <v>26756.750534613111</v>
      </c>
      <c r="BR70" s="16">
        <f t="shared" si="92"/>
        <v>27560.328197014274</v>
      </c>
      <c r="BS70" s="16">
        <f t="shared" si="92"/>
        <v>28384.637651183988</v>
      </c>
      <c r="BT70" s="16">
        <f t="shared" si="92"/>
        <v>29229.876298746163</v>
      </c>
      <c r="BU70" s="16">
        <f t="shared" si="92"/>
        <v>30112.496996513357</v>
      </c>
      <c r="BV70" s="16">
        <f t="shared" si="92"/>
        <v>30960.727775879626</v>
      </c>
      <c r="BW70" s="16">
        <f t="shared" si="92"/>
        <v>31769.750824080056</v>
      </c>
      <c r="BX70" s="16">
        <f t="shared" si="92"/>
        <v>32534.840924418877</v>
      </c>
      <c r="BY70" s="16">
        <f t="shared" si="92"/>
        <v>33251.410413332247</v>
      </c>
      <c r="BZ70" s="16">
        <f t="shared" si="92"/>
        <v>33915.054957566615</v>
      </c>
      <c r="CA70" s="16">
        <f t="shared" si="92"/>
        <v>34521.598689124687</v>
      </c>
      <c r="CB70" s="16">
        <f t="shared" si="92"/>
        <v>35067.138236165658</v>
      </c>
      <c r="CC70" s="16">
        <f t="shared" si="92"/>
        <v>35548.084870516672</v>
      </c>
      <c r="CD70" s="16">
        <f t="shared" si="92"/>
        <v>35961.204135143642</v>
      </c>
      <c r="CE70" s="16">
        <f t="shared" si="92"/>
        <v>36285.167848208228</v>
      </c>
      <c r="CF70" s="16">
        <f t="shared" si="92"/>
        <v>36603.800436371013</v>
      </c>
      <c r="CG70" s="16">
        <f t="shared" si="92"/>
        <v>36916.843406018794</v>
      </c>
      <c r="CH70" s="16">
        <f t="shared" si="92"/>
        <v>37224.044744149585</v>
      </c>
      <c r="CI70" s="16">
        <f t="shared" si="92"/>
        <v>37525.161811617712</v>
      </c>
      <c r="CJ70" s="16">
        <f t="shared" si="92"/>
        <v>37819.962042013976</v>
      </c>
      <c r="CK70" s="16">
        <f t="shared" si="92"/>
        <v>38108.223488527532</v>
      </c>
      <c r="CL70" s="16">
        <f t="shared" si="92"/>
        <v>38389.735503321441</v>
      </c>
      <c r="CM70" s="16">
        <f t="shared" si="92"/>
        <v>38664.299331154041</v>
      </c>
      <c r="CN70" s="16">
        <f t="shared" si="92"/>
        <v>38931.728670968841</v>
      </c>
      <c r="CO70" s="16">
        <f t="shared" si="92"/>
        <v>39206.482186480112</v>
      </c>
      <c r="CP70" s="16">
        <f t="shared" si="92"/>
        <v>39482.027613780643</v>
      </c>
      <c r="CQ70" s="16">
        <f t="shared" si="92"/>
        <v>39758.351083587055</v>
      </c>
      <c r="CR70" s="16">
        <f t="shared" si="92"/>
        <v>40035.438703146334</v>
      </c>
      <c r="CS70" s="16">
        <f t="shared" si="92"/>
        <v>40313.276479731358</v>
      </c>
      <c r="CT70" s="16">
        <f t="shared" si="92"/>
        <v>40591.850319792953</v>
      </c>
      <c r="CU70" s="16">
        <f t="shared" si="92"/>
        <v>40871.14602478499</v>
      </c>
      <c r="CV70" s="16">
        <f t="shared" si="92"/>
        <v>41151.149296941367</v>
      </c>
      <c r="CW70" s="16">
        <f t="shared" si="92"/>
        <v>41431.845734207411</v>
      </c>
      <c r="CX70" s="16">
        <f t="shared" si="92"/>
        <v>41713.22084151375</v>
      </c>
      <c r="CY70" s="16">
        <f t="shared" si="92"/>
        <v>41995.260019037691</v>
      </c>
      <c r="CZ70" s="16">
        <f t="shared" si="92"/>
        <v>42277.948575092661</v>
      </c>
      <c r="DA70" s="16">
        <f t="shared" si="92"/>
        <v>42561.271718100928</v>
      </c>
      <c r="DB70" s="16">
        <f t="shared" si="92"/>
        <v>42845.214566421644</v>
      </c>
      <c r="DC70" s="16">
        <f t="shared" si="92"/>
        <v>43129.762143641332</v>
      </c>
      <c r="DD70" s="16">
        <f t="shared" si="92"/>
        <v>43414.899381575851</v>
      </c>
      <c r="DE70" s="16">
        <f t="shared" si="92"/>
        <v>43700.611119537811</v>
      </c>
      <c r="DF70" s="16">
        <f t="shared" si="92"/>
        <v>43986.882111908279</v>
      </c>
      <c r="DG70" s="16">
        <f t="shared" si="92"/>
        <v>44273.697023891837</v>
      </c>
      <c r="DH70" s="16">
        <f t="shared" si="92"/>
        <v>44561.040439275253</v>
      </c>
      <c r="DI70" s="16">
        <f t="shared" si="92"/>
        <v>44848.896862075293</v>
      </c>
      <c r="DJ70" s="16">
        <f t="shared" si="92"/>
        <v>45137.25070877988</v>
      </c>
      <c r="DK70" s="16">
        <f t="shared" si="92"/>
        <v>45426.086318976399</v>
      </c>
      <c r="DL70" s="16">
        <f t="shared" si="92"/>
        <v>45715.387950802571</v>
      </c>
      <c r="DM70" s="16">
        <f t="shared" si="92"/>
        <v>46005.139790672867</v>
      </c>
      <c r="DN70" s="16">
        <f t="shared" si="92"/>
        <v>46295.325951454004</v>
      </c>
      <c r="DO70" s="16">
        <f t="shared" si="92"/>
        <v>46585.930476963098</v>
      </c>
      <c r="DP70" s="16">
        <f t="shared" si="92"/>
        <v>46876.937339874647</v>
      </c>
      <c r="DQ70" s="16">
        <f t="shared" si="92"/>
        <v>47168.330445356281</v>
      </c>
      <c r="DR70" s="16">
        <f t="shared" si="92"/>
        <v>47460.093634273369</v>
      </c>
      <c r="DS70" s="16">
        <f t="shared" si="92"/>
        <v>47752.210681522884</v>
      </c>
      <c r="DT70" s="16">
        <f t="shared" si="92"/>
        <v>48044.665303501242</v>
      </c>
      <c r="DU70" s="16">
        <f t="shared" si="92"/>
        <v>48337.441160012248</v>
      </c>
      <c r="DV70" s="16">
        <f t="shared" si="92"/>
        <v>48630.521852107129</v>
      </c>
      <c r="DW70" s="16">
        <f t="shared" si="92"/>
        <v>48923.890929723901</v>
      </c>
      <c r="DX70" s="16">
        <f t="shared" si="92"/>
        <v>49217.531888564889</v>
      </c>
      <c r="DY70" s="16">
        <f t="shared" si="92"/>
        <v>49511.428169289931</v>
      </c>
      <c r="DZ70" s="16">
        <f t="shared" si="92"/>
        <v>49805.563165474436</v>
      </c>
      <c r="EA70" s="16">
        <f t="shared" ref="EA70:GL70" si="93">(1-EA61)*EA69</f>
        <v>50099.920226015565</v>
      </c>
      <c r="EB70" s="16">
        <f t="shared" si="93"/>
        <v>50394.482662277333</v>
      </c>
      <c r="EC70" s="16">
        <f t="shared" si="93"/>
        <v>50689.23374160027</v>
      </c>
      <c r="ED70" s="16">
        <f t="shared" si="93"/>
        <v>50984.156685666516</v>
      </c>
      <c r="EE70" s="16">
        <f t="shared" si="93"/>
        <v>51279.234682952811</v>
      </c>
      <c r="EF70" s="16">
        <f t="shared" si="93"/>
        <v>51574.450884595528</v>
      </c>
      <c r="EG70" s="16">
        <f t="shared" si="93"/>
        <v>51869.788405484258</v>
      </c>
      <c r="EH70" s="16">
        <f t="shared" si="93"/>
        <v>52165.230333567953</v>
      </c>
      <c r="EI70" s="16">
        <f t="shared" si="93"/>
        <v>52460.759719085378</v>
      </c>
      <c r="EJ70" s="16">
        <f t="shared" si="93"/>
        <v>52756.359600245945</v>
      </c>
      <c r="EK70" s="16">
        <f t="shared" si="93"/>
        <v>53052.012988285082</v>
      </c>
      <c r="EL70" s="16">
        <f t="shared" si="93"/>
        <v>53347.702867194428</v>
      </c>
      <c r="EM70" s="16">
        <f t="shared" si="93"/>
        <v>53643.412195813813</v>
      </c>
      <c r="EN70" s="16">
        <f t="shared" si="93"/>
        <v>53939.123922082967</v>
      </c>
      <c r="EO70" s="16">
        <f t="shared" si="93"/>
        <v>54234.820981727571</v>
      </c>
      <c r="EP70" s="16">
        <f t="shared" si="93"/>
        <v>54530.486297167758</v>
      </c>
      <c r="EQ70" s="16">
        <f t="shared" si="93"/>
        <v>54826.102778505847</v>
      </c>
      <c r="ER70" s="16">
        <f t="shared" si="93"/>
        <v>55121.653320524973</v>
      </c>
      <c r="ES70" s="16">
        <f t="shared" si="93"/>
        <v>55417.120814481423</v>
      </c>
      <c r="ET70" s="16">
        <f t="shared" si="93"/>
        <v>55712.488143405288</v>
      </c>
      <c r="EU70" s="16">
        <f t="shared" si="93"/>
        <v>56007.738181358131</v>
      </c>
      <c r="EV70" s="16">
        <f t="shared" si="93"/>
        <v>56302.853814180118</v>
      </c>
      <c r="EW70" s="16">
        <f t="shared" si="93"/>
        <v>56597.817917718356</v>
      </c>
      <c r="EX70" s="16">
        <f t="shared" si="93"/>
        <v>56892.613371186198</v>
      </c>
      <c r="EY70" s="16">
        <f t="shared" si="93"/>
        <v>57187.223059365548</v>
      </c>
      <c r="EZ70" s="16">
        <f t="shared" si="93"/>
        <v>57481.629870965618</v>
      </c>
      <c r="FA70" s="16">
        <f t="shared" si="93"/>
        <v>57775.816701044678</v>
      </c>
      <c r="FB70" s="16">
        <f t="shared" si="93"/>
        <v>58069.766458929909</v>
      </c>
      <c r="FC70" s="16">
        <f t="shared" si="93"/>
        <v>58363.46206213141</v>
      </c>
      <c r="FD70" s="16">
        <f t="shared" si="93"/>
        <v>58656.886446240009</v>
      </c>
      <c r="FE70" s="16">
        <f t="shared" si="93"/>
        <v>58950.022560200894</v>
      </c>
      <c r="FF70" s="16">
        <f t="shared" si="93"/>
        <v>59242.853371593032</v>
      </c>
      <c r="FG70" s="16">
        <f t="shared" si="93"/>
        <v>59535.361868442706</v>
      </c>
      <c r="FH70" s="16">
        <f t="shared" si="93"/>
        <v>59827.531070623707</v>
      </c>
      <c r="FI70" s="16">
        <f t="shared" si="93"/>
        <v>60119.34400686717</v>
      </c>
      <c r="FJ70" s="16">
        <f t="shared" si="93"/>
        <v>60410.783733747499</v>
      </c>
      <c r="FK70" s="16">
        <f t="shared" si="93"/>
        <v>60701.83333217453</v>
      </c>
      <c r="FL70" s="16">
        <f t="shared" si="93"/>
        <v>60992.475917607211</v>
      </c>
      <c r="FM70" s="16">
        <f t="shared" si="93"/>
        <v>61282.694632938415</v>
      </c>
      <c r="FN70" s="16">
        <f t="shared" si="93"/>
        <v>61572.472653730409</v>
      </c>
      <c r="FO70" s="16">
        <f t="shared" si="93"/>
        <v>61861.793190089993</v>
      </c>
      <c r="FP70" s="16">
        <f t="shared" si="93"/>
        <v>62150.639484533691</v>
      </c>
      <c r="FQ70" s="16">
        <f t="shared" si="93"/>
        <v>62438.994815657636</v>
      </c>
      <c r="FR70" s="16">
        <f t="shared" si="93"/>
        <v>62726.842494653254</v>
      </c>
      <c r="FS70" s="16">
        <f t="shared" si="93"/>
        <v>63014.165877418702</v>
      </c>
      <c r="FT70" s="16">
        <f t="shared" si="93"/>
        <v>63300.948354409746</v>
      </c>
      <c r="FU70" s="16">
        <f t="shared" si="93"/>
        <v>63587.173360523331</v>
      </c>
      <c r="FV70" s="16">
        <f t="shared" si="93"/>
        <v>63872.824465933336</v>
      </c>
      <c r="FW70" s="16">
        <f t="shared" si="93"/>
        <v>64157.885153973635</v>
      </c>
      <c r="FX70" s="16">
        <f t="shared" si="93"/>
        <v>64442.339172633023</v>
      </c>
      <c r="FY70" s="16">
        <f t="shared" si="93"/>
        <v>64726.170056562325</v>
      </c>
      <c r="FZ70" s="16">
        <f t="shared" si="93"/>
        <v>65009.361399469206</v>
      </c>
      <c r="GA70" s="16">
        <f t="shared" si="93"/>
        <v>65291.896929863149</v>
      </c>
      <c r="GB70" s="16">
        <f t="shared" si="93"/>
        <v>65573.760423798507</v>
      </c>
      <c r="GC70" s="16">
        <f t="shared" si="93"/>
        <v>65854.935725786432</v>
      </c>
      <c r="GD70" s="16">
        <f t="shared" si="93"/>
        <v>66135.406729923983</v>
      </c>
      <c r="GE70" s="16">
        <f t="shared" si="93"/>
        <v>66415.157390566033</v>
      </c>
      <c r="GF70" s="16">
        <f t="shared" si="93"/>
        <v>66694.171714615004</v>
      </c>
      <c r="GG70" s="16">
        <f t="shared" si="93"/>
        <v>66972.433773821787</v>
      </c>
      <c r="GH70" s="16">
        <f t="shared" si="93"/>
        <v>67249.927698779502</v>
      </c>
      <c r="GI70" s="16">
        <f t="shared" si="93"/>
        <v>67526.637690918971</v>
      </c>
      <c r="GJ70" s="16">
        <f t="shared" si="93"/>
        <v>67802.548009143182</v>
      </c>
      <c r="GK70" s="16">
        <f t="shared" si="93"/>
        <v>68079.442975164013</v>
      </c>
      <c r="GL70" s="16">
        <f t="shared" si="93"/>
        <v>68354.431229744703</v>
      </c>
      <c r="GM70" s="16">
        <f t="shared" ref="GM70:IX70" si="94">(1-GM61)*GM69</f>
        <v>68627.483581615379</v>
      </c>
      <c r="GN70" s="16">
        <f t="shared" si="94"/>
        <v>68898.570971010573</v>
      </c>
      <c r="GO70" s="16">
        <f t="shared" si="94"/>
        <v>69167.664481015701</v>
      </c>
      <c r="GP70" s="16">
        <f t="shared" si="94"/>
        <v>69434.735344295797</v>
      </c>
      <c r="GQ70" s="16">
        <f t="shared" si="94"/>
        <v>69699.754960090359</v>
      </c>
      <c r="GR70" s="16">
        <f t="shared" si="94"/>
        <v>69962.694881439369</v>
      </c>
      <c r="GS70" s="16">
        <f t="shared" si="94"/>
        <v>70223.526850242633</v>
      </c>
      <c r="GT70" s="16">
        <f t="shared" si="94"/>
        <v>70482.222785363803</v>
      </c>
      <c r="GU70" s="16">
        <f t="shared" si="94"/>
        <v>70738.754797106274</v>
      </c>
      <c r="GV70" s="16">
        <f t="shared" si="94"/>
        <v>70993.095193671179</v>
      </c>
      <c r="GW70" s="16">
        <f t="shared" si="94"/>
        <v>71245.216473256121</v>
      </c>
      <c r="GX70" s="16">
        <f t="shared" si="94"/>
        <v>71495.091341772961</v>
      </c>
      <c r="GY70" s="16">
        <f t="shared" si="94"/>
        <v>71742.692726188499</v>
      </c>
      <c r="GZ70" s="16">
        <f t="shared" si="94"/>
        <v>71987.993778126431</v>
      </c>
      <c r="HA70" s="16">
        <f t="shared" si="94"/>
        <v>72230.967863006081</v>
      </c>
      <c r="HB70" s="16">
        <f t="shared" si="94"/>
        <v>72471.588580776399</v>
      </c>
      <c r="HC70" s="16">
        <f t="shared" si="94"/>
        <v>72709.829769375778</v>
      </c>
      <c r="HD70" s="16">
        <f t="shared" si="94"/>
        <v>72945.665526063603</v>
      </c>
      <c r="HE70" s="16">
        <f t="shared" si="94"/>
        <v>73179.07030754631</v>
      </c>
      <c r="HF70" s="16">
        <f t="shared" si="94"/>
        <v>73410.018567846579</v>
      </c>
      <c r="HG70" s="16">
        <f t="shared" si="94"/>
        <v>73638.485138541058</v>
      </c>
      <c r="HH70" s="16">
        <f t="shared" si="94"/>
        <v>73864.445124707578</v>
      </c>
      <c r="HI70" s="16">
        <f t="shared" si="94"/>
        <v>74087.873890846808</v>
      </c>
      <c r="HJ70" s="16">
        <f t="shared" si="94"/>
        <v>74308.747080115005</v>
      </c>
      <c r="HK70" s="16">
        <f t="shared" si="94"/>
        <v>74527.040607490708</v>
      </c>
      <c r="HL70" s="16">
        <f t="shared" si="94"/>
        <v>74742.730662970513</v>
      </c>
      <c r="HM70" s="16">
        <f t="shared" si="94"/>
        <v>74955.793725465322</v>
      </c>
      <c r="HN70" s="16">
        <f t="shared" si="94"/>
        <v>75166.206563205211</v>
      </c>
      <c r="HO70" s="16">
        <f t="shared" si="94"/>
        <v>75373.94624349293</v>
      </c>
      <c r="HP70" s="16">
        <f t="shared" si="94"/>
        <v>75578.99012716602</v>
      </c>
      <c r="HQ70" s="16">
        <f t="shared" si="94"/>
        <v>75781.315902047878</v>
      </c>
      <c r="HR70" s="16">
        <f t="shared" si="94"/>
        <v>75980.901552562718</v>
      </c>
      <c r="HS70" s="16">
        <f t="shared" si="94"/>
        <v>76177.725335705836</v>
      </c>
      <c r="HT70" s="16">
        <f t="shared" si="94"/>
        <v>76371.765840787455</v>
      </c>
      <c r="HU70" s="16">
        <f t="shared" si="94"/>
        <v>76563.001974287516</v>
      </c>
      <c r="HV70" s="16">
        <f t="shared" si="94"/>
        <v>76751.412968690158</v>
      </c>
      <c r="HW70" s="16">
        <f t="shared" si="94"/>
        <v>76936.97838725381</v>
      </c>
      <c r="HX70" s="16">
        <f t="shared" si="94"/>
        <v>77119.678108785243</v>
      </c>
      <c r="HY70" s="16">
        <f t="shared" si="94"/>
        <v>77299.492350374348</v>
      </c>
      <c r="HZ70" s="16">
        <f t="shared" si="94"/>
        <v>77476.401666453952</v>
      </c>
      <c r="IA70" s="16">
        <f t="shared" si="94"/>
        <v>77650.38694998443</v>
      </c>
      <c r="IB70" s="16">
        <f t="shared" si="94"/>
        <v>77821.429435430095</v>
      </c>
      <c r="IC70" s="16">
        <f t="shared" si="94"/>
        <v>77989.510692639684</v>
      </c>
      <c r="ID70" s="16">
        <f t="shared" si="94"/>
        <v>78154.612641584681</v>
      </c>
      <c r="IE70" s="16">
        <f t="shared" si="94"/>
        <v>78316.717555029856</v>
      </c>
      <c r="IF70" s="16">
        <f t="shared" si="94"/>
        <v>78475.8080538793</v>
      </c>
      <c r="IG70" s="16">
        <f t="shared" si="94"/>
        <v>78631.867111902757</v>
      </c>
      <c r="IH70" s="16">
        <f t="shared" si="94"/>
        <v>78784.878043686593</v>
      </c>
      <c r="II70" s="16">
        <f t="shared" si="94"/>
        <v>78934.824535984095</v>
      </c>
      <c r="IJ70" s="16">
        <f t="shared" si="94"/>
        <v>79081.690642019923</v>
      </c>
      <c r="IK70" s="16">
        <f t="shared" si="94"/>
        <v>79225.460780122172</v>
      </c>
      <c r="IL70" s="16">
        <f t="shared" si="94"/>
        <v>79366.119734430264</v>
      </c>
      <c r="IM70" s="16">
        <f t="shared" si="94"/>
        <v>79503.652664583322</v>
      </c>
      <c r="IN70" s="16">
        <f t="shared" si="94"/>
        <v>79638.045098459173</v>
      </c>
      <c r="IO70" s="16">
        <f t="shared" si="94"/>
        <v>79769.282949241242</v>
      </c>
      <c r="IP70" s="16">
        <f t="shared" si="94"/>
        <v>79897.352505796414</v>
      </c>
      <c r="IQ70" s="16">
        <f t="shared" si="94"/>
        <v>80022.240418724745</v>
      </c>
      <c r="IR70" s="16">
        <f t="shared" si="94"/>
        <v>80143.933727307289</v>
      </c>
      <c r="IS70" s="16">
        <f t="shared" si="94"/>
        <v>80262.419856897366</v>
      </c>
      <c r="IT70" s="16">
        <f t="shared" si="94"/>
        <v>80377.686613261132</v>
      </c>
      <c r="IU70" s="16">
        <f t="shared" si="94"/>
        <v>80489.722192013651</v>
      </c>
      <c r="IV70" s="16">
        <f t="shared" si="94"/>
        <v>80598.515169017104</v>
      </c>
      <c r="IW70" s="16">
        <f t="shared" si="94"/>
        <v>80704.054513524577</v>
      </c>
      <c r="IX70" s="16">
        <f t="shared" si="94"/>
        <v>80806.329592965645</v>
      </c>
      <c r="IY70" s="16">
        <f t="shared" ref="IY70:KF70" si="95">(1-IY61)*IY69</f>
        <v>80905.330164813015</v>
      </c>
      <c r="IZ70" s="16">
        <f t="shared" si="95"/>
        <v>81001.046376432758</v>
      </c>
      <c r="JA70" s="16">
        <f t="shared" si="95"/>
        <v>81093.46878104248</v>
      </c>
      <c r="JB70" s="16">
        <f t="shared" si="95"/>
        <v>81182.588321940988</v>
      </c>
      <c r="JC70" s="16">
        <f t="shared" si="95"/>
        <v>81268.396344827575</v>
      </c>
      <c r="JD70" s="16">
        <f t="shared" si="95"/>
        <v>81350.8845842093</v>
      </c>
      <c r="JE70" s="16">
        <f t="shared" si="95"/>
        <v>81430.045174068771</v>
      </c>
      <c r="JF70" s="16">
        <f t="shared" si="95"/>
        <v>81505.870648768861</v>
      </c>
      <c r="JG70" s="16">
        <f t="shared" si="95"/>
        <v>81578.353940503919</v>
      </c>
      <c r="JH70" s="16">
        <f t="shared" si="95"/>
        <v>81647.488396222921</v>
      </c>
      <c r="JI70" s="16">
        <f t="shared" si="95"/>
        <v>81713.26775433046</v>
      </c>
      <c r="JJ70" s="16">
        <f t="shared" si="95"/>
        <v>81775.68616752814</v>
      </c>
      <c r="JK70" s="16">
        <f t="shared" si="95"/>
        <v>81834.738190052449</v>
      </c>
      <c r="JL70" s="16">
        <f t="shared" si="95"/>
        <v>81890.418781829401</v>
      </c>
      <c r="JM70" s="16">
        <f t="shared" si="95"/>
        <v>81942.723301753082</v>
      </c>
      <c r="JN70" s="16">
        <f t="shared" si="95"/>
        <v>81991.647515513672</v>
      </c>
      <c r="JO70" s="16">
        <f t="shared" si="95"/>
        <v>82037.187594013463</v>
      </c>
      <c r="JP70" s="16">
        <f t="shared" si="95"/>
        <v>82079.340115298925</v>
      </c>
      <c r="JQ70" s="16">
        <f t="shared" si="95"/>
        <v>82118.102061023834</v>
      </c>
      <c r="JR70" s="16">
        <f t="shared" si="95"/>
        <v>82153.470828801321</v>
      </c>
      <c r="JS70" s="16">
        <f t="shared" si="95"/>
        <v>82185.444203746272</v>
      </c>
      <c r="JT70" s="16">
        <f t="shared" si="95"/>
        <v>82214.020391189595</v>
      </c>
      <c r="JU70" s="16">
        <f t="shared" si="95"/>
        <v>82239.197997986441</v>
      </c>
      <c r="JV70" s="16">
        <f t="shared" si="95"/>
        <v>82260.976039355577</v>
      </c>
      <c r="JW70" s="16">
        <f t="shared" si="95"/>
        <v>82279.353933039834</v>
      </c>
      <c r="JX70" s="16">
        <f t="shared" si="95"/>
        <v>82294.331495712016</v>
      </c>
      <c r="JY70" s="16">
        <f t="shared" si="95"/>
        <v>82305.908951628095</v>
      </c>
      <c r="JZ70" s="16">
        <f t="shared" si="95"/>
        <v>82314.086938559936</v>
      </c>
      <c r="KA70" s="16">
        <f t="shared" si="95"/>
        <v>82318.866482618207</v>
      </c>
      <c r="KB70" s="16">
        <f t="shared" si="95"/>
        <v>82320.249016004062</v>
      </c>
      <c r="KC70" s="16">
        <f t="shared" si="95"/>
        <v>82318.23637928511</v>
      </c>
      <c r="KD70" s="16">
        <f t="shared" si="95"/>
        <v>82312.830813226683</v>
      </c>
      <c r="KE70" s="16">
        <f t="shared" si="95"/>
        <v>82304.034968017033</v>
      </c>
      <c r="KF70" s="16">
        <f t="shared" si="95"/>
        <v>82291.851888020436</v>
      </c>
      <c r="KG70"/>
      <c r="KH70"/>
      <c r="KI70"/>
      <c r="KJ70"/>
      <c r="KK70"/>
      <c r="KL70"/>
      <c r="KM70"/>
      <c r="KN70"/>
      <c r="KO70"/>
    </row>
    <row r="71" spans="1:301" s="16" customFormat="1" x14ac:dyDescent="0.2">
      <c r="A71" t="s">
        <v>45</v>
      </c>
      <c r="B71" s="16">
        <f>(B64*10^6)*(B65*10^3)/(10^12)</f>
        <v>58.65</v>
      </c>
      <c r="C71" s="16">
        <f t="shared" ref="C71:BN71" si="96">(C64*10^6)*(C65*10^3)/(10^12)</f>
        <v>59.907751603380937</v>
      </c>
      <c r="D71" s="16">
        <f t="shared" si="96"/>
        <v>61.191730646574754</v>
      </c>
      <c r="E71" s="16">
        <f t="shared" si="96"/>
        <v>62.502235501533306</v>
      </c>
      <c r="F71" s="16">
        <f t="shared" si="96"/>
        <v>63.839556272842422</v>
      </c>
      <c r="G71" s="16">
        <f t="shared" si="96"/>
        <v>65.203972223841347</v>
      </c>
      <c r="H71" s="16">
        <f t="shared" si="96"/>
        <v>66.595751549368941</v>
      </c>
      <c r="I71" s="16">
        <f t="shared" si="96"/>
        <v>68.015151261584393</v>
      </c>
      <c r="J71" s="16">
        <f t="shared" si="96"/>
        <v>69.462417144665139</v>
      </c>
      <c r="K71" s="16">
        <f t="shared" si="96"/>
        <v>70.937783817466993</v>
      </c>
      <c r="L71" s="16">
        <f t="shared" si="96"/>
        <v>72.441474910990152</v>
      </c>
      <c r="M71" s="16">
        <f t="shared" si="96"/>
        <v>73.973703384922501</v>
      </c>
      <c r="N71" s="16">
        <f t="shared" si="96"/>
        <v>75.612372987212595</v>
      </c>
      <c r="O71" s="16">
        <f t="shared" si="96"/>
        <v>77.363876412837925</v>
      </c>
      <c r="P71" s="16">
        <f t="shared" si="96"/>
        <v>79.235177564670991</v>
      </c>
      <c r="Q71" s="16">
        <f t="shared" si="96"/>
        <v>81.23386854505803</v>
      </c>
      <c r="R71" s="16">
        <f t="shared" si="96"/>
        <v>83.368228790860684</v>
      </c>
      <c r="S71" s="16">
        <f t="shared" si="96"/>
        <v>85.647293082464287</v>
      </c>
      <c r="T71" s="16">
        <f t="shared" si="96"/>
        <v>88.080922940542322</v>
      </c>
      <c r="U71" s="16">
        <f t="shared" si="96"/>
        <v>90.679888167812251</v>
      </c>
      <c r="V71" s="16">
        <f t="shared" si="96"/>
        <v>93.455957674487024</v>
      </c>
      <c r="W71" s="16">
        <f t="shared" si="96"/>
        <v>96.422000774257455</v>
      </c>
      <c r="X71" s="16">
        <f t="shared" si="96"/>
        <v>99.294467337902887</v>
      </c>
      <c r="Y71" s="16">
        <f t="shared" si="96"/>
        <v>102.0557516639626</v>
      </c>
      <c r="Z71" s="16">
        <f t="shared" si="96"/>
        <v>104.68826349540062</v>
      </c>
      <c r="AA71" s="16">
        <f t="shared" si="96"/>
        <v>107.17462008583597</v>
      </c>
      <c r="AB71" s="16">
        <f t="shared" si="96"/>
        <v>109.49785333374354</v>
      </c>
      <c r="AC71" s="16">
        <f t="shared" si="96"/>
        <v>111.64162068301833</v>
      </c>
      <c r="AD71" s="16">
        <f t="shared" si="96"/>
        <v>113.5904162320854</v>
      </c>
      <c r="AE71" s="16">
        <f t="shared" si="96"/>
        <v>115.32977785048105</v>
      </c>
      <c r="AF71" s="16">
        <f t="shared" si="96"/>
        <v>116.8464862786408</v>
      </c>
      <c r="AG71" s="16">
        <f t="shared" si="96"/>
        <v>118.12875216786507</v>
      </c>
      <c r="AH71" s="16">
        <f t="shared" si="96"/>
        <v>119.54068463353116</v>
      </c>
      <c r="AI71" s="16">
        <f t="shared" si="96"/>
        <v>121.08686738047969</v>
      </c>
      <c r="AJ71" s="16">
        <f t="shared" si="96"/>
        <v>122.77234306090293</v>
      </c>
      <c r="AK71" s="16">
        <f t="shared" si="96"/>
        <v>124.60265892491526</v>
      </c>
      <c r="AL71" s="16">
        <f t="shared" si="96"/>
        <v>126.58389864378543</v>
      </c>
      <c r="AM71" s="16">
        <f t="shared" si="96"/>
        <v>128.72271750455525</v>
      </c>
      <c r="AN71" s="16">
        <f t="shared" si="96"/>
        <v>131.02638145402881</v>
      </c>
      <c r="AO71" s="16">
        <f t="shared" si="96"/>
        <v>133.50281007118238</v>
      </c>
      <c r="AP71" s="16">
        <f t="shared" si="96"/>
        <v>136.16062396433267</v>
      </c>
      <c r="AQ71" s="16">
        <f t="shared" si="96"/>
        <v>139.00919709042307</v>
      </c>
      <c r="AR71" s="16">
        <f t="shared" si="96"/>
        <v>141.77793159591576</v>
      </c>
      <c r="AS71" s="16">
        <f t="shared" si="96"/>
        <v>144.45868462051598</v>
      </c>
      <c r="AT71" s="16">
        <f t="shared" si="96"/>
        <v>147.04340969193461</v>
      </c>
      <c r="AU71" s="16">
        <f t="shared" si="96"/>
        <v>149.52419103801685</v>
      </c>
      <c r="AV71" s="16">
        <f t="shared" si="96"/>
        <v>151.8932858885195</v>
      </c>
      <c r="AW71" s="16">
        <f t="shared" si="96"/>
        <v>154.14316690132139</v>
      </c>
      <c r="AX71" s="16">
        <f t="shared" si="96"/>
        <v>156.26656429921076</v>
      </c>
      <c r="AY71" s="16">
        <f t="shared" si="96"/>
        <v>158.25650731898352</v>
      </c>
      <c r="AZ71" s="16">
        <f t="shared" si="96"/>
        <v>160.10636466991372</v>
      </c>
      <c r="BA71" s="16">
        <f t="shared" si="96"/>
        <v>161.80988378508079</v>
      </c>
      <c r="BB71" s="16">
        <f t="shared" si="96"/>
        <v>163.86892751034694</v>
      </c>
      <c r="BC71" s="16">
        <f t="shared" si="96"/>
        <v>166.29719421670475</v>
      </c>
      <c r="BD71" s="16">
        <f t="shared" si="96"/>
        <v>169.11102760192642</v>
      </c>
      <c r="BE71" s="16">
        <f t="shared" si="96"/>
        <v>172.32963139718532</v>
      </c>
      <c r="BF71" s="16">
        <f t="shared" si="96"/>
        <v>175.97530025355638</v>
      </c>
      <c r="BG71" s="16">
        <f t="shared" si="96"/>
        <v>180.07369161124456</v>
      </c>
      <c r="BH71" s="16">
        <f t="shared" si="96"/>
        <v>184.65414372647643</v>
      </c>
      <c r="BI71" s="16">
        <f t="shared" si="96"/>
        <v>189.75004544755805</v>
      </c>
      <c r="BJ71" s="16">
        <f t="shared" si="96"/>
        <v>195.39926452617578</v>
      </c>
      <c r="BK71" s="16">
        <f t="shared" si="96"/>
        <v>201.64464244850356</v>
      </c>
      <c r="BL71" s="16">
        <f t="shared" si="96"/>
        <v>208.08102767964832</v>
      </c>
      <c r="BM71" s="16">
        <f t="shared" si="96"/>
        <v>214.712528004576</v>
      </c>
      <c r="BN71" s="16">
        <f t="shared" si="96"/>
        <v>221.54326886804714</v>
      </c>
      <c r="BO71" s="16">
        <f t="shared" ref="BO71:DZ71" si="97">(BO64*10^6)*(BO65*10^3)/(10^12)</f>
        <v>228.57738224678823</v>
      </c>
      <c r="BP71" s="16">
        <f t="shared" si="97"/>
        <v>235.8190041999008</v>
      </c>
      <c r="BQ71" s="16">
        <f t="shared" si="97"/>
        <v>243.2722723274685</v>
      </c>
      <c r="BR71" s="16">
        <f t="shared" si="97"/>
        <v>250.9413236976585</v>
      </c>
      <c r="BS71" s="16">
        <f t="shared" si="97"/>
        <v>258.83029264064555</v>
      </c>
      <c r="BT71" s="16">
        <f t="shared" si="97"/>
        <v>266.94330871673844</v>
      </c>
      <c r="BU71" s="16">
        <f t="shared" si="97"/>
        <v>275.28449510831757</v>
      </c>
      <c r="BV71" s="16">
        <f t="shared" si="97"/>
        <v>283.31360374752182</v>
      </c>
      <c r="BW71" s="16">
        <f t="shared" si="97"/>
        <v>290.98567881987287</v>
      </c>
      <c r="BX71" s="16">
        <f t="shared" si="97"/>
        <v>298.25660233957495</v>
      </c>
      <c r="BY71" s="16">
        <f t="shared" si="97"/>
        <v>305.08351256440301</v>
      </c>
      <c r="BZ71" s="16">
        <f t="shared" si="97"/>
        <v>311.42522898556626</v>
      </c>
      <c r="CA71" s="16">
        <f t="shared" si="97"/>
        <v>317.24267127476395</v>
      </c>
      <c r="CB71" s="16">
        <f t="shared" si="97"/>
        <v>322.49926746175208</v>
      </c>
      <c r="CC71" s="16">
        <f t="shared" si="97"/>
        <v>327.16134445545731</v>
      </c>
      <c r="CD71" s="16">
        <f t="shared" si="97"/>
        <v>331.19849503297729</v>
      </c>
      <c r="CE71" s="16">
        <f t="shared" si="97"/>
        <v>334.58391615634389</v>
      </c>
      <c r="CF71" s="16">
        <f t="shared" si="97"/>
        <v>338.08099581691005</v>
      </c>
      <c r="CG71" s="16">
        <f t="shared" si="97"/>
        <v>341.69203305720413</v>
      </c>
      <c r="CH71" s="16">
        <f t="shared" si="97"/>
        <v>345.41946435172486</v>
      </c>
      <c r="CI71" s="16">
        <f t="shared" si="97"/>
        <v>349.26588677466924</v>
      </c>
      <c r="CJ71" s="16">
        <f t="shared" si="97"/>
        <v>353.23406457185695</v>
      </c>
      <c r="CK71" s="16">
        <f t="shared" si="97"/>
        <v>357.32693526884276</v>
      </c>
      <c r="CL71" s="16">
        <f t="shared" si="97"/>
        <v>361.54761734381015</v>
      </c>
      <c r="CM71" s="16">
        <f t="shared" si="97"/>
        <v>365.89941798390231</v>
      </c>
      <c r="CN71" s="16">
        <f t="shared" si="97"/>
        <v>370.38584134009977</v>
      </c>
      <c r="CO71" s="16">
        <f t="shared" si="97"/>
        <v>375.01059778201301</v>
      </c>
      <c r="CP71" s="16">
        <f t="shared" si="97"/>
        <v>379.68164917536495</v>
      </c>
      <c r="CQ71" s="16">
        <f t="shared" si="97"/>
        <v>384.39926514806865</v>
      </c>
      <c r="CR71" s="16">
        <f t="shared" si="97"/>
        <v>389.16371568316191</v>
      </c>
      <c r="CS71" s="16">
        <f t="shared" si="97"/>
        <v>393.9752699793757</v>
      </c>
      <c r="CT71" s="16">
        <f t="shared" si="97"/>
        <v>398.83419639958123</v>
      </c>
      <c r="CU71" s="16">
        <f t="shared" si="97"/>
        <v>403.74076239412142</v>
      </c>
      <c r="CV71" s="16">
        <f t="shared" si="97"/>
        <v>408.69523449729479</v>
      </c>
      <c r="CW71" s="16">
        <f t="shared" si="97"/>
        <v>413.69787824322771</v>
      </c>
      <c r="CX71" s="16">
        <f t="shared" si="97"/>
        <v>418.74895820359598</v>
      </c>
      <c r="CY71" s="16">
        <f t="shared" si="97"/>
        <v>423.84873785257116</v>
      </c>
      <c r="CZ71" s="16">
        <f t="shared" si="97"/>
        <v>428.99747961658522</v>
      </c>
      <c r="DA71" s="16">
        <f t="shared" si="97"/>
        <v>434.19544476590573</v>
      </c>
      <c r="DB71" s="16">
        <f t="shared" si="97"/>
        <v>439.44289344157556</v>
      </c>
      <c r="DC71" s="16">
        <f t="shared" si="97"/>
        <v>444.74008457124904</v>
      </c>
      <c r="DD71" s="16">
        <f t="shared" si="97"/>
        <v>450.08727584345542</v>
      </c>
      <c r="DE71" s="16">
        <f t="shared" si="97"/>
        <v>455.48472365268032</v>
      </c>
      <c r="DF71" s="16">
        <f t="shared" si="97"/>
        <v>460.93268310915784</v>
      </c>
      <c r="DG71" s="16">
        <f t="shared" si="97"/>
        <v>466.43140795618348</v>
      </c>
      <c r="DH71" s="16">
        <f t="shared" si="97"/>
        <v>471.98115058147977</v>
      </c>
      <c r="DI71" s="16">
        <f t="shared" si="97"/>
        <v>477.58216198088257</v>
      </c>
      <c r="DJ71" s="16">
        <f t="shared" si="97"/>
        <v>483.23469164601431</v>
      </c>
      <c r="DK71" s="16">
        <f t="shared" si="97"/>
        <v>488.93898759837623</v>
      </c>
      <c r="DL71" s="16">
        <f t="shared" si="97"/>
        <v>494.69529630187327</v>
      </c>
      <c r="DM71" s="16">
        <f t="shared" si="97"/>
        <v>500.50386269047306</v>
      </c>
      <c r="DN71" s="16">
        <f t="shared" si="97"/>
        <v>506.3649301026436</v>
      </c>
      <c r="DO71" s="16">
        <f t="shared" si="97"/>
        <v>512.27874026704808</v>
      </c>
      <c r="DP71" s="16">
        <f t="shared" si="97"/>
        <v>518.2455332339506</v>
      </c>
      <c r="DQ71" s="16">
        <f t="shared" si="97"/>
        <v>524.26554735340233</v>
      </c>
      <c r="DR71" s="16">
        <f t="shared" si="97"/>
        <v>530.33901925016062</v>
      </c>
      <c r="DS71" s="16">
        <f t="shared" si="97"/>
        <v>536.46618375765149</v>
      </c>
      <c r="DT71" s="16">
        <f t="shared" si="97"/>
        <v>542.64727392855536</v>
      </c>
      <c r="DU71" s="16">
        <f t="shared" si="97"/>
        <v>548.88252099926228</v>
      </c>
      <c r="DV71" s="16">
        <f t="shared" si="97"/>
        <v>555.17215431931493</v>
      </c>
      <c r="DW71" s="16">
        <f t="shared" si="97"/>
        <v>561.51640136432297</v>
      </c>
      <c r="DX71" s="16">
        <f t="shared" si="97"/>
        <v>567.91548765692664</v>
      </c>
      <c r="DY71" s="16">
        <f t="shared" si="97"/>
        <v>574.36963670655075</v>
      </c>
      <c r="DZ71" s="16">
        <f t="shared" si="97"/>
        <v>580.87907002528243</v>
      </c>
      <c r="EA71" s="16">
        <f t="shared" ref="EA71:GL71" si="98">(EA64*10^6)*(EA65*10^3)/(10^12)</f>
        <v>587.44400709637614</v>
      </c>
      <c r="EB71" s="16">
        <f t="shared" si="98"/>
        <v>594.0646653848969</v>
      </c>
      <c r="EC71" s="16">
        <f t="shared" si="98"/>
        <v>600.7412602282252</v>
      </c>
      <c r="ED71" s="16">
        <f t="shared" si="98"/>
        <v>607.47400476773771</v>
      </c>
      <c r="EE71" s="16">
        <f t="shared" si="98"/>
        <v>614.26311000641533</v>
      </c>
      <c r="EF71" s="16">
        <f t="shared" si="98"/>
        <v>621.1087847191593</v>
      </c>
      <c r="EG71" s="16">
        <f t="shared" si="98"/>
        <v>628.01123540900426</v>
      </c>
      <c r="EH71" s="16">
        <f t="shared" si="98"/>
        <v>634.97066633831309</v>
      </c>
      <c r="EI71" s="16">
        <f t="shared" si="98"/>
        <v>641.98727937732633</v>
      </c>
      <c r="EJ71" s="16">
        <f t="shared" si="98"/>
        <v>649.06127418635583</v>
      </c>
      <c r="EK71" s="16">
        <f t="shared" si="98"/>
        <v>656.1928480270243</v>
      </c>
      <c r="EL71" s="16">
        <f t="shared" si="98"/>
        <v>663.38219570588899</v>
      </c>
      <c r="EM71" s="16">
        <f t="shared" si="98"/>
        <v>670.62950953969937</v>
      </c>
      <c r="EN71" s="16">
        <f t="shared" si="98"/>
        <v>677.93497943566376</v>
      </c>
      <c r="EO71" s="16">
        <f t="shared" si="98"/>
        <v>685.29879282756951</v>
      </c>
      <c r="EP71" s="16">
        <f t="shared" si="98"/>
        <v>692.7211346131694</v>
      </c>
      <c r="EQ71" s="16">
        <f t="shared" si="98"/>
        <v>700.2021871107537</v>
      </c>
      <c r="ER71" s="16">
        <f t="shared" si="98"/>
        <v>707.74212997704842</v>
      </c>
      <c r="ES71" s="16">
        <f t="shared" si="98"/>
        <v>715.34114026729799</v>
      </c>
      <c r="ET71" s="16">
        <f t="shared" si="98"/>
        <v>722.99939233759164</v>
      </c>
      <c r="EU71" s="16">
        <f t="shared" si="98"/>
        <v>730.71705778411967</v>
      </c>
      <c r="EV71" s="16">
        <f t="shared" si="98"/>
        <v>738.49430559360212</v>
      </c>
      <c r="EW71" s="16">
        <f t="shared" si="98"/>
        <v>746.33130187832137</v>
      </c>
      <c r="EX71" s="16">
        <f t="shared" si="98"/>
        <v>754.22820995398399</v>
      </c>
      <c r="EY71" s="16">
        <f t="shared" si="98"/>
        <v>762.18519030959203</v>
      </c>
      <c r="EZ71" s="16">
        <f t="shared" si="98"/>
        <v>770.2024005388821</v>
      </c>
      <c r="FA71" s="16">
        <f t="shared" si="98"/>
        <v>778.27999531198645</v>
      </c>
      <c r="FB71" s="16">
        <f t="shared" si="98"/>
        <v>786.4181264033889</v>
      </c>
      <c r="FC71" s="16">
        <f t="shared" si="98"/>
        <v>794.6169425787665</v>
      </c>
      <c r="FD71" s="16">
        <f t="shared" si="98"/>
        <v>802.87658964386014</v>
      </c>
      <c r="FE71" s="16">
        <f t="shared" si="98"/>
        <v>811.19721034499867</v>
      </c>
      <c r="FF71" s="16">
        <f t="shared" si="98"/>
        <v>819.57894437170228</v>
      </c>
      <c r="FG71" s="16">
        <f t="shared" si="98"/>
        <v>828.02192832445064</v>
      </c>
      <c r="FH71" s="16">
        <f t="shared" si="98"/>
        <v>836.52629578337826</v>
      </c>
      <c r="FI71" s="16">
        <f t="shared" si="98"/>
        <v>845.09217701730415</v>
      </c>
      <c r="FJ71" s="16">
        <f t="shared" si="98"/>
        <v>853.71969913037833</v>
      </c>
      <c r="FK71" s="16">
        <f t="shared" si="98"/>
        <v>862.40898597467128</v>
      </c>
      <c r="FL71" s="16">
        <f t="shared" si="98"/>
        <v>871.16015820845405</v>
      </c>
      <c r="FM71" s="16">
        <f t="shared" si="98"/>
        <v>879.97333317075379</v>
      </c>
      <c r="FN71" s="16">
        <f t="shared" si="98"/>
        <v>888.84862488711383</v>
      </c>
      <c r="FO71" s="16">
        <f t="shared" si="98"/>
        <v>897.78614404019038</v>
      </c>
      <c r="FP71" s="16">
        <f t="shared" si="98"/>
        <v>906.78599789682096</v>
      </c>
      <c r="FQ71" s="16">
        <f t="shared" si="98"/>
        <v>915.84829029798152</v>
      </c>
      <c r="FR71" s="16">
        <f t="shared" si="98"/>
        <v>924.97312157054853</v>
      </c>
      <c r="FS71" s="16">
        <f t="shared" si="98"/>
        <v>934.16058861115459</v>
      </c>
      <c r="FT71" s="16">
        <f t="shared" si="98"/>
        <v>943.41078472494905</v>
      </c>
      <c r="FU71" s="16">
        <f t="shared" si="98"/>
        <v>952.72379968587586</v>
      </c>
      <c r="FV71" s="16">
        <f t="shared" si="98"/>
        <v>962.09972070722699</v>
      </c>
      <c r="FW71" s="16">
        <f t="shared" si="98"/>
        <v>971.53862991677465</v>
      </c>
      <c r="FX71" s="16">
        <f t="shared" si="98"/>
        <v>981.04060893497262</v>
      </c>
      <c r="FY71" s="16">
        <f t="shared" si="98"/>
        <v>990.60573176822504</v>
      </c>
      <c r="FZ71" s="16">
        <f t="shared" si="98"/>
        <v>1000.2340688246719</v>
      </c>
      <c r="GA71" s="16">
        <f t="shared" si="98"/>
        <v>1009.9256880052719</v>
      </c>
      <c r="GB71" s="16">
        <f t="shared" si="98"/>
        <v>1019.680653380866</v>
      </c>
      <c r="GC71" s="16">
        <f t="shared" si="98"/>
        <v>1029.4990253888368</v>
      </c>
      <c r="GD71" s="16">
        <f t="shared" si="98"/>
        <v>1039.3808605681218</v>
      </c>
      <c r="GE71" s="16">
        <f t="shared" si="98"/>
        <v>1049.3262116373655</v>
      </c>
      <c r="GF71" s="16">
        <f t="shared" si="98"/>
        <v>1059.3351273578126</v>
      </c>
      <c r="GG71" s="16">
        <f t="shared" si="98"/>
        <v>1069.4076526329316</v>
      </c>
      <c r="GH71" s="16">
        <f t="shared" si="98"/>
        <v>1079.5438283920164</v>
      </c>
      <c r="GI71" s="16">
        <f t="shared" si="98"/>
        <v>1089.7436916893841</v>
      </c>
      <c r="GJ71" s="16">
        <f t="shared" si="98"/>
        <v>1100.0072754993344</v>
      </c>
      <c r="GK71" s="16">
        <f t="shared" si="98"/>
        <v>1110.334608734757</v>
      </c>
      <c r="GL71" s="16">
        <f t="shared" si="98"/>
        <v>1120.7102834011557</v>
      </c>
      <c r="GM71" s="16">
        <f t="shared" ref="GM71:IX71" si="99">(GM64*10^6)*(GM65*10^3)/(10^12)</f>
        <v>1131.1338840082969</v>
      </c>
      <c r="GN71" s="16">
        <f t="shared" si="99"/>
        <v>1141.6049853338316</v>
      </c>
      <c r="GO71" s="16">
        <f t="shared" si="99"/>
        <v>1152.123152551377</v>
      </c>
      <c r="GP71" s="16">
        <f t="shared" si="99"/>
        <v>1162.6879412360131</v>
      </c>
      <c r="GQ71" s="16">
        <f t="shared" si="99"/>
        <v>1173.2988975019066</v>
      </c>
      <c r="GR71" s="16">
        <f t="shared" si="99"/>
        <v>1183.9555577686967</v>
      </c>
      <c r="GS71" s="16">
        <f t="shared" si="99"/>
        <v>1194.6574491332422</v>
      </c>
      <c r="GT71" s="16">
        <f t="shared" si="99"/>
        <v>1205.4040891530312</v>
      </c>
      <c r="GU71" s="16">
        <f t="shared" si="99"/>
        <v>1216.1949859650924</v>
      </c>
      <c r="GV71" s="16">
        <f t="shared" si="99"/>
        <v>1227.0296383069447</v>
      </c>
      <c r="GW71" s="16">
        <f t="shared" si="99"/>
        <v>1237.907535353293</v>
      </c>
      <c r="GX71" s="16">
        <f t="shared" si="99"/>
        <v>1248.8281568853693</v>
      </c>
      <c r="GY71" s="16">
        <f t="shared" si="99"/>
        <v>1259.7909734102057</v>
      </c>
      <c r="GZ71" s="16">
        <f t="shared" si="99"/>
        <v>1270.7954461568249</v>
      </c>
      <c r="HA71" s="16">
        <f t="shared" si="99"/>
        <v>1281.8410268818379</v>
      </c>
      <c r="HB71" s="16">
        <f t="shared" si="99"/>
        <v>1292.9271580937557</v>
      </c>
      <c r="HC71" s="16">
        <f t="shared" si="99"/>
        <v>1304.0532730541267</v>
      </c>
      <c r="HD71" s="16">
        <f t="shared" si="99"/>
        <v>1315.2187959673151</v>
      </c>
      <c r="HE71" s="16">
        <f t="shared" si="99"/>
        <v>1326.4231429726897</v>
      </c>
      <c r="HF71" s="16">
        <f t="shared" si="99"/>
        <v>1337.6657184520639</v>
      </c>
      <c r="HG71" s="16">
        <f t="shared" si="99"/>
        <v>1348.9459188229389</v>
      </c>
      <c r="HH71" s="16">
        <f t="shared" si="99"/>
        <v>1360.2631315431854</v>
      </c>
      <c r="HI71" s="16">
        <f t="shared" si="99"/>
        <v>1371.6167348876838</v>
      </c>
      <c r="HJ71" s="16">
        <f t="shared" si="99"/>
        <v>1383.0060981843376</v>
      </c>
      <c r="HK71" s="16">
        <f t="shared" si="99"/>
        <v>1394.4305816934998</v>
      </c>
      <c r="HL71" s="16">
        <f t="shared" si="99"/>
        <v>1405.8895366266993</v>
      </c>
      <c r="HM71" s="16">
        <f t="shared" si="99"/>
        <v>1417.3823053193298</v>
      </c>
      <c r="HN71" s="16">
        <f t="shared" si="99"/>
        <v>1428.9082212180776</v>
      </c>
      <c r="HO71" s="16">
        <f t="shared" si="99"/>
        <v>1440.4666090034273</v>
      </c>
      <c r="HP71" s="16">
        <f t="shared" si="99"/>
        <v>1452.0567844972518</v>
      </c>
      <c r="HQ71" s="16">
        <f t="shared" si="99"/>
        <v>1463.6780551265049</v>
      </c>
      <c r="HR71" s="16">
        <f t="shared" si="99"/>
        <v>1475.3297194915908</v>
      </c>
      <c r="HS71" s="16">
        <f t="shared" si="99"/>
        <v>1487.0110670130409</v>
      </c>
      <c r="HT71" s="16">
        <f t="shared" si="99"/>
        <v>1498.721378770342</v>
      </c>
      <c r="HU71" s="16">
        <f t="shared" si="99"/>
        <v>1510.4599272925045</v>
      </c>
      <c r="HV71" s="16">
        <f t="shared" si="99"/>
        <v>1522.22597669027</v>
      </c>
      <c r="HW71" s="16">
        <f t="shared" si="99"/>
        <v>1534.0187827329023</v>
      </c>
      <c r="HX71" s="16">
        <f t="shared" si="99"/>
        <v>1545.8375926280139</v>
      </c>
      <c r="HY71" s="16">
        <f t="shared" si="99"/>
        <v>1557.6816453689976</v>
      </c>
      <c r="HZ71" s="16">
        <f t="shared" si="99"/>
        <v>1569.5501717349907</v>
      </c>
      <c r="IA71" s="16">
        <f t="shared" si="99"/>
        <v>1581.44239432421</v>
      </c>
      <c r="IB71" s="16">
        <f t="shared" si="99"/>
        <v>1593.3575276168219</v>
      </c>
      <c r="IC71" s="16">
        <f t="shared" si="99"/>
        <v>1605.2947779002729</v>
      </c>
      <c r="ID71" s="16">
        <f t="shared" si="99"/>
        <v>1617.25334351674</v>
      </c>
      <c r="IE71" s="16">
        <f t="shared" si="99"/>
        <v>1629.2324149309984</v>
      </c>
      <c r="IF71" s="16">
        <f t="shared" si="99"/>
        <v>1641.2311746863813</v>
      </c>
      <c r="IG71" s="16">
        <f t="shared" si="99"/>
        <v>1653.2487975078679</v>
      </c>
      <c r="IH71" s="16">
        <f t="shared" si="99"/>
        <v>1665.2844501432885</v>
      </c>
      <c r="II71" s="16">
        <f t="shared" si="99"/>
        <v>1677.3372918914131</v>
      </c>
      <c r="IJ71" s="16">
        <f t="shared" si="99"/>
        <v>1689.4064745542109</v>
      </c>
      <c r="IK71" s="16">
        <f t="shared" si="99"/>
        <v>1701.4911424576769</v>
      </c>
      <c r="IL71" s="16">
        <f t="shared" si="99"/>
        <v>1713.590432507345</v>
      </c>
      <c r="IM71" s="16">
        <f t="shared" si="99"/>
        <v>1725.7034743920276</v>
      </c>
      <c r="IN71" s="16">
        <f t="shared" si="99"/>
        <v>1737.829390517184</v>
      </c>
      <c r="IO71" s="16">
        <f t="shared" si="99"/>
        <v>1749.9672963363985</v>
      </c>
      <c r="IP71" s="16">
        <f t="shared" si="99"/>
        <v>1762.1163002524645</v>
      </c>
      <c r="IQ71" s="16">
        <f t="shared" si="99"/>
        <v>1774.2755034435561</v>
      </c>
      <c r="IR71" s="16">
        <f t="shared" si="99"/>
        <v>1786.4440003671484</v>
      </c>
      <c r="IS71" s="16">
        <f t="shared" si="99"/>
        <v>1798.6208787830469</v>
      </c>
      <c r="IT71" s="16">
        <f t="shared" si="99"/>
        <v>1810.8052197269567</v>
      </c>
      <c r="IU71" s="16">
        <f t="shared" si="99"/>
        <v>1822.9960977395438</v>
      </c>
      <c r="IV71" s="16">
        <f t="shared" si="99"/>
        <v>1835.1925807762216</v>
      </c>
      <c r="IW71" s="16">
        <f t="shared" si="99"/>
        <v>1847.3937305047855</v>
      </c>
      <c r="IX71" s="16">
        <f t="shared" si="99"/>
        <v>1859.5986024681788</v>
      </c>
      <c r="IY71" s="16">
        <f t="shared" ref="IY71:KF71" si="100">(IY64*10^6)*(IY65*10^3)/(10^12)</f>
        <v>1871.8062460281978</v>
      </c>
      <c r="IZ71" s="16">
        <f t="shared" si="100"/>
        <v>1884.0157044461314</v>
      </c>
      <c r="JA71" s="16">
        <f t="shared" si="100"/>
        <v>1896.2260152477477</v>
      </c>
      <c r="JB71" s="16">
        <f t="shared" si="100"/>
        <v>1908.4362100406693</v>
      </c>
      <c r="JC71" s="16">
        <f t="shared" si="100"/>
        <v>1920.6453148226376</v>
      </c>
      <c r="JD71" s="16">
        <f t="shared" si="100"/>
        <v>1932.8523498378527</v>
      </c>
      <c r="JE71" s="16">
        <f t="shared" si="100"/>
        <v>1945.056329862171</v>
      </c>
      <c r="JF71" s="16">
        <f t="shared" si="100"/>
        <v>1957.2562643210736</v>
      </c>
      <c r="JG71" s="16">
        <f t="shared" si="100"/>
        <v>1969.4511573482055</v>
      </c>
      <c r="JH71" s="16">
        <f t="shared" si="100"/>
        <v>1981.6400081989134</v>
      </c>
      <c r="JI71" s="16">
        <f t="shared" si="100"/>
        <v>1993.8218109409499</v>
      </c>
      <c r="JJ71" s="16">
        <f t="shared" si="100"/>
        <v>2005.9955549820706</v>
      </c>
      <c r="JK71" s="16">
        <f t="shared" si="100"/>
        <v>2018.1602249558296</v>
      </c>
      <c r="JL71" s="16">
        <f t="shared" si="100"/>
        <v>2030.3148009167196</v>
      </c>
      <c r="JM71" s="16">
        <f t="shared" si="100"/>
        <v>2042.4582583373738</v>
      </c>
      <c r="JN71" s="16">
        <f t="shared" si="100"/>
        <v>2054.5895683775116</v>
      </c>
      <c r="JO71" s="16">
        <f t="shared" si="100"/>
        <v>2066.7076979826402</v>
      </c>
      <c r="JP71" s="16">
        <f t="shared" si="100"/>
        <v>2078.8116100512693</v>
      </c>
      <c r="JQ71" s="16">
        <f t="shared" si="100"/>
        <v>2090.9002635017491</v>
      </c>
      <c r="JR71" s="16">
        <f t="shared" si="100"/>
        <v>2102.9726136443592</v>
      </c>
      <c r="JS71" s="16">
        <f t="shared" si="100"/>
        <v>2115.0276117773042</v>
      </c>
      <c r="JT71" s="16">
        <f t="shared" si="100"/>
        <v>2127.0642059532929</v>
      </c>
      <c r="JU71" s="16">
        <f t="shared" si="100"/>
        <v>2139.0813407678261</v>
      </c>
      <c r="JV71" s="16">
        <f t="shared" si="100"/>
        <v>2151.0779576388004</v>
      </c>
      <c r="JW71" s="16">
        <f t="shared" si="100"/>
        <v>2163.0529948437375</v>
      </c>
      <c r="JX71" s="16">
        <f t="shared" si="100"/>
        <v>2175.0053876007396</v>
      </c>
      <c r="JY71" s="16">
        <f t="shared" si="100"/>
        <v>2186.934068393829</v>
      </c>
      <c r="JZ71" s="16">
        <f t="shared" si="100"/>
        <v>2198.8379672522942</v>
      </c>
      <c r="KA71" s="16">
        <f t="shared" si="100"/>
        <v>2210.7160114114163</v>
      </c>
      <c r="KB71" s="16">
        <f t="shared" si="100"/>
        <v>2222.5671258279049</v>
      </c>
      <c r="KC71" s="16">
        <f t="shared" si="100"/>
        <v>2234.3902333952847</v>
      </c>
      <c r="KD71" s="16">
        <f t="shared" si="100"/>
        <v>2246.1842549505104</v>
      </c>
      <c r="KE71" s="16">
        <f t="shared" si="100"/>
        <v>2257.9481096356722</v>
      </c>
      <c r="KF71" s="16">
        <f t="shared" si="100"/>
        <v>2269.6807147636414</v>
      </c>
      <c r="KG71"/>
      <c r="KH71"/>
      <c r="KI71"/>
      <c r="KJ71"/>
      <c r="KK71"/>
      <c r="KL71"/>
      <c r="KM71"/>
      <c r="KN71"/>
      <c r="KO71"/>
    </row>
    <row r="72" spans="1:301" s="16" customFormat="1" x14ac:dyDescent="0.2">
      <c r="A72" t="s">
        <v>49</v>
      </c>
      <c r="B72" s="16">
        <f t="shared" ref="B72:G72" si="101">B58*B61^$B$50</f>
        <v>0</v>
      </c>
      <c r="C72" s="16">
        <f t="shared" si="101"/>
        <v>0</v>
      </c>
      <c r="D72" s="16">
        <f t="shared" si="101"/>
        <v>0</v>
      </c>
      <c r="E72" s="16">
        <f t="shared" si="101"/>
        <v>0</v>
      </c>
      <c r="F72" s="16">
        <f t="shared" si="101"/>
        <v>0</v>
      </c>
      <c r="G72" s="16">
        <f t="shared" si="101"/>
        <v>0</v>
      </c>
      <c r="H72" s="16">
        <f t="shared" ref="H72:BS72" si="102">H58*H61^$B$50</f>
        <v>0</v>
      </c>
      <c r="I72" s="16">
        <f t="shared" si="102"/>
        <v>0</v>
      </c>
      <c r="J72" s="16">
        <f t="shared" si="102"/>
        <v>0</v>
      </c>
      <c r="K72" s="16">
        <f t="shared" si="102"/>
        <v>0</v>
      </c>
      <c r="L72" s="16">
        <f t="shared" si="102"/>
        <v>0</v>
      </c>
      <c r="M72" s="16">
        <f t="shared" si="102"/>
        <v>0</v>
      </c>
      <c r="N72" s="16">
        <f t="shared" si="102"/>
        <v>0</v>
      </c>
      <c r="O72" s="16">
        <f t="shared" si="102"/>
        <v>0</v>
      </c>
      <c r="P72" s="16">
        <f t="shared" si="102"/>
        <v>0</v>
      </c>
      <c r="Q72" s="16">
        <f t="shared" si="102"/>
        <v>0</v>
      </c>
      <c r="R72" s="16">
        <f t="shared" si="102"/>
        <v>0</v>
      </c>
      <c r="S72" s="16">
        <f t="shared" si="102"/>
        <v>0</v>
      </c>
      <c r="T72" s="16">
        <f t="shared" si="102"/>
        <v>0</v>
      </c>
      <c r="U72" s="16">
        <f t="shared" si="102"/>
        <v>0</v>
      </c>
      <c r="V72" s="16">
        <f t="shared" si="102"/>
        <v>0</v>
      </c>
      <c r="W72" s="16">
        <f t="shared" si="102"/>
        <v>0</v>
      </c>
      <c r="X72" s="16">
        <f t="shared" si="102"/>
        <v>0</v>
      </c>
      <c r="Y72" s="16">
        <f t="shared" si="102"/>
        <v>0</v>
      </c>
      <c r="Z72" s="16">
        <f t="shared" si="102"/>
        <v>0</v>
      </c>
      <c r="AA72" s="16">
        <f t="shared" si="102"/>
        <v>0</v>
      </c>
      <c r="AB72" s="16">
        <f t="shared" si="102"/>
        <v>0</v>
      </c>
      <c r="AC72" s="16">
        <f t="shared" si="102"/>
        <v>0</v>
      </c>
      <c r="AD72" s="16">
        <f t="shared" si="102"/>
        <v>0</v>
      </c>
      <c r="AE72" s="16">
        <f t="shared" si="102"/>
        <v>0</v>
      </c>
      <c r="AF72" s="16">
        <f t="shared" si="102"/>
        <v>0</v>
      </c>
      <c r="AG72" s="16">
        <f t="shared" si="102"/>
        <v>0</v>
      </c>
      <c r="AH72" s="16">
        <f t="shared" si="102"/>
        <v>0</v>
      </c>
      <c r="AI72" s="16">
        <f t="shared" si="102"/>
        <v>0</v>
      </c>
      <c r="AJ72" s="16">
        <f t="shared" si="102"/>
        <v>0</v>
      </c>
      <c r="AK72" s="16">
        <f t="shared" si="102"/>
        <v>0</v>
      </c>
      <c r="AL72" s="16">
        <f t="shared" si="102"/>
        <v>0</v>
      </c>
      <c r="AM72" s="16">
        <f t="shared" si="102"/>
        <v>0</v>
      </c>
      <c r="AN72" s="16">
        <f t="shared" si="102"/>
        <v>0</v>
      </c>
      <c r="AO72" s="16">
        <f t="shared" si="102"/>
        <v>0</v>
      </c>
      <c r="AP72" s="16">
        <f t="shared" si="102"/>
        <v>0</v>
      </c>
      <c r="AQ72" s="16">
        <f t="shared" si="102"/>
        <v>0</v>
      </c>
      <c r="AR72" s="16">
        <f t="shared" si="102"/>
        <v>0</v>
      </c>
      <c r="AS72" s="16">
        <f t="shared" si="102"/>
        <v>0</v>
      </c>
      <c r="AT72" s="16">
        <f t="shared" si="102"/>
        <v>0</v>
      </c>
      <c r="AU72" s="16">
        <f t="shared" si="102"/>
        <v>0</v>
      </c>
      <c r="AV72" s="16">
        <f t="shared" si="102"/>
        <v>0</v>
      </c>
      <c r="AW72" s="16">
        <f t="shared" si="102"/>
        <v>0</v>
      </c>
      <c r="AX72" s="16">
        <f t="shared" si="102"/>
        <v>0</v>
      </c>
      <c r="AY72" s="16">
        <f t="shared" si="102"/>
        <v>0</v>
      </c>
      <c r="AZ72" s="16">
        <f t="shared" si="102"/>
        <v>0</v>
      </c>
      <c r="BA72" s="16">
        <f t="shared" si="102"/>
        <v>0</v>
      </c>
      <c r="BB72" s="16">
        <f t="shared" si="102"/>
        <v>0</v>
      </c>
      <c r="BC72" s="16">
        <f t="shared" si="102"/>
        <v>0</v>
      </c>
      <c r="BD72" s="16">
        <f t="shared" si="102"/>
        <v>0</v>
      </c>
      <c r="BE72" s="16">
        <f t="shared" si="102"/>
        <v>0</v>
      </c>
      <c r="BF72" s="16">
        <f t="shared" si="102"/>
        <v>0</v>
      </c>
      <c r="BG72" s="16">
        <f t="shared" si="102"/>
        <v>0</v>
      </c>
      <c r="BH72" s="16">
        <f t="shared" si="102"/>
        <v>0</v>
      </c>
      <c r="BI72" s="16">
        <f t="shared" si="102"/>
        <v>0</v>
      </c>
      <c r="BJ72" s="16">
        <f t="shared" si="102"/>
        <v>0</v>
      </c>
      <c r="BK72" s="16">
        <f t="shared" si="102"/>
        <v>0</v>
      </c>
      <c r="BL72" s="16">
        <f t="shared" si="102"/>
        <v>0</v>
      </c>
      <c r="BM72" s="16">
        <f t="shared" si="102"/>
        <v>0</v>
      </c>
      <c r="BN72" s="16">
        <f t="shared" si="102"/>
        <v>0</v>
      </c>
      <c r="BO72" s="16">
        <f t="shared" si="102"/>
        <v>0</v>
      </c>
      <c r="BP72" s="16">
        <f t="shared" si="102"/>
        <v>0</v>
      </c>
      <c r="BQ72" s="16">
        <f t="shared" si="102"/>
        <v>0</v>
      </c>
      <c r="BR72" s="16">
        <f t="shared" si="102"/>
        <v>0</v>
      </c>
      <c r="BS72" s="16">
        <f t="shared" si="102"/>
        <v>0</v>
      </c>
      <c r="BT72" s="16">
        <f t="shared" ref="BT72:EE72" si="103">BT58*BT61^$B$50</f>
        <v>0</v>
      </c>
      <c r="BU72" s="16">
        <f t="shared" si="103"/>
        <v>0</v>
      </c>
      <c r="BV72" s="16">
        <f t="shared" si="103"/>
        <v>0</v>
      </c>
      <c r="BW72" s="16">
        <f t="shared" si="103"/>
        <v>0</v>
      </c>
      <c r="BX72" s="16">
        <f t="shared" si="103"/>
        <v>0</v>
      </c>
      <c r="BY72" s="16">
        <f t="shared" si="103"/>
        <v>0</v>
      </c>
      <c r="BZ72" s="16">
        <f t="shared" si="103"/>
        <v>0</v>
      </c>
      <c r="CA72" s="16">
        <f t="shared" si="103"/>
        <v>0</v>
      </c>
      <c r="CB72" s="16">
        <f t="shared" si="103"/>
        <v>0</v>
      </c>
      <c r="CC72" s="16">
        <f t="shared" si="103"/>
        <v>0</v>
      </c>
      <c r="CD72" s="16">
        <f t="shared" si="103"/>
        <v>0</v>
      </c>
      <c r="CE72" s="16">
        <f t="shared" si="103"/>
        <v>0</v>
      </c>
      <c r="CF72" s="16">
        <f t="shared" si="103"/>
        <v>0</v>
      </c>
      <c r="CG72" s="16">
        <f t="shared" si="103"/>
        <v>0</v>
      </c>
      <c r="CH72" s="16">
        <f t="shared" si="103"/>
        <v>0</v>
      </c>
      <c r="CI72" s="16">
        <f t="shared" si="103"/>
        <v>0</v>
      </c>
      <c r="CJ72" s="16">
        <f t="shared" si="103"/>
        <v>0</v>
      </c>
      <c r="CK72" s="16">
        <f t="shared" si="103"/>
        <v>0</v>
      </c>
      <c r="CL72" s="16">
        <f t="shared" si="103"/>
        <v>0</v>
      </c>
      <c r="CM72" s="16">
        <f t="shared" si="103"/>
        <v>0</v>
      </c>
      <c r="CN72" s="16">
        <f t="shared" si="103"/>
        <v>0</v>
      </c>
      <c r="CO72" s="16">
        <f t="shared" si="103"/>
        <v>0</v>
      </c>
      <c r="CP72" s="16">
        <f t="shared" si="103"/>
        <v>0</v>
      </c>
      <c r="CQ72" s="16">
        <f t="shared" si="103"/>
        <v>0</v>
      </c>
      <c r="CR72" s="16">
        <f t="shared" si="103"/>
        <v>0</v>
      </c>
      <c r="CS72" s="16">
        <f t="shared" si="103"/>
        <v>0</v>
      </c>
      <c r="CT72" s="16">
        <f t="shared" si="103"/>
        <v>0</v>
      </c>
      <c r="CU72" s="16">
        <f t="shared" si="103"/>
        <v>0</v>
      </c>
      <c r="CV72" s="16">
        <f t="shared" si="103"/>
        <v>0</v>
      </c>
      <c r="CW72" s="16">
        <f t="shared" si="103"/>
        <v>0</v>
      </c>
      <c r="CX72" s="16">
        <f t="shared" si="103"/>
        <v>0</v>
      </c>
      <c r="CY72" s="16">
        <f t="shared" si="103"/>
        <v>0</v>
      </c>
      <c r="CZ72" s="16">
        <f t="shared" si="103"/>
        <v>0</v>
      </c>
      <c r="DA72" s="16">
        <f t="shared" si="103"/>
        <v>0</v>
      </c>
      <c r="DB72" s="16">
        <f t="shared" si="103"/>
        <v>0</v>
      </c>
      <c r="DC72" s="16">
        <f t="shared" si="103"/>
        <v>0</v>
      </c>
      <c r="DD72" s="16">
        <f t="shared" si="103"/>
        <v>0</v>
      </c>
      <c r="DE72" s="16">
        <f t="shared" si="103"/>
        <v>0</v>
      </c>
      <c r="DF72" s="16">
        <f t="shared" si="103"/>
        <v>0</v>
      </c>
      <c r="DG72" s="16">
        <f t="shared" si="103"/>
        <v>0</v>
      </c>
      <c r="DH72" s="16">
        <f t="shared" si="103"/>
        <v>0</v>
      </c>
      <c r="DI72" s="16">
        <f t="shared" si="103"/>
        <v>0</v>
      </c>
      <c r="DJ72" s="16">
        <f t="shared" si="103"/>
        <v>0</v>
      </c>
      <c r="DK72" s="16">
        <f t="shared" si="103"/>
        <v>0</v>
      </c>
      <c r="DL72" s="16">
        <f t="shared" si="103"/>
        <v>0</v>
      </c>
      <c r="DM72" s="16">
        <f t="shared" si="103"/>
        <v>0</v>
      </c>
      <c r="DN72" s="16">
        <f t="shared" si="103"/>
        <v>0</v>
      </c>
      <c r="DO72" s="16">
        <f t="shared" si="103"/>
        <v>0</v>
      </c>
      <c r="DP72" s="16">
        <f t="shared" si="103"/>
        <v>0</v>
      </c>
      <c r="DQ72" s="16">
        <f t="shared" si="103"/>
        <v>0</v>
      </c>
      <c r="DR72" s="16">
        <f t="shared" si="103"/>
        <v>0</v>
      </c>
      <c r="DS72" s="16">
        <f t="shared" si="103"/>
        <v>0</v>
      </c>
      <c r="DT72" s="16">
        <f t="shared" si="103"/>
        <v>0</v>
      </c>
      <c r="DU72" s="16">
        <f t="shared" si="103"/>
        <v>0</v>
      </c>
      <c r="DV72" s="16">
        <f t="shared" si="103"/>
        <v>0</v>
      </c>
      <c r="DW72" s="16">
        <f t="shared" si="103"/>
        <v>0</v>
      </c>
      <c r="DX72" s="16">
        <f t="shared" si="103"/>
        <v>0</v>
      </c>
      <c r="DY72" s="16">
        <f t="shared" si="103"/>
        <v>0</v>
      </c>
      <c r="DZ72" s="16">
        <f t="shared" si="103"/>
        <v>0</v>
      </c>
      <c r="EA72" s="16">
        <f t="shared" si="103"/>
        <v>0</v>
      </c>
      <c r="EB72" s="16">
        <f t="shared" si="103"/>
        <v>0</v>
      </c>
      <c r="EC72" s="16">
        <f t="shared" si="103"/>
        <v>0</v>
      </c>
      <c r="ED72" s="16">
        <f t="shared" si="103"/>
        <v>0</v>
      </c>
      <c r="EE72" s="16">
        <f t="shared" si="103"/>
        <v>0</v>
      </c>
      <c r="EF72" s="16">
        <f t="shared" ref="EF72:GQ72" si="104">EF58*EF61^$B$50</f>
        <v>0</v>
      </c>
      <c r="EG72" s="16">
        <f t="shared" si="104"/>
        <v>0</v>
      </c>
      <c r="EH72" s="16">
        <f t="shared" si="104"/>
        <v>0</v>
      </c>
      <c r="EI72" s="16">
        <f t="shared" si="104"/>
        <v>0</v>
      </c>
      <c r="EJ72" s="16">
        <f t="shared" si="104"/>
        <v>0</v>
      </c>
      <c r="EK72" s="16">
        <f t="shared" si="104"/>
        <v>0</v>
      </c>
      <c r="EL72" s="16">
        <f t="shared" si="104"/>
        <v>0</v>
      </c>
      <c r="EM72" s="16">
        <f t="shared" si="104"/>
        <v>0</v>
      </c>
      <c r="EN72" s="16">
        <f t="shared" si="104"/>
        <v>0</v>
      </c>
      <c r="EO72" s="16">
        <f t="shared" si="104"/>
        <v>0</v>
      </c>
      <c r="EP72" s="16">
        <f t="shared" si="104"/>
        <v>0</v>
      </c>
      <c r="EQ72" s="16">
        <f t="shared" si="104"/>
        <v>0</v>
      </c>
      <c r="ER72" s="16">
        <f t="shared" si="104"/>
        <v>0</v>
      </c>
      <c r="ES72" s="16">
        <f t="shared" si="104"/>
        <v>0</v>
      </c>
      <c r="ET72" s="16">
        <f t="shared" si="104"/>
        <v>0</v>
      </c>
      <c r="EU72" s="16">
        <f t="shared" si="104"/>
        <v>0</v>
      </c>
      <c r="EV72" s="16">
        <f t="shared" si="104"/>
        <v>0</v>
      </c>
      <c r="EW72" s="16">
        <f t="shared" si="104"/>
        <v>0</v>
      </c>
      <c r="EX72" s="16">
        <f t="shared" si="104"/>
        <v>0</v>
      </c>
      <c r="EY72" s="16">
        <f t="shared" si="104"/>
        <v>0</v>
      </c>
      <c r="EZ72" s="16">
        <f t="shared" si="104"/>
        <v>0</v>
      </c>
      <c r="FA72" s="16">
        <f t="shared" si="104"/>
        <v>0</v>
      </c>
      <c r="FB72" s="16">
        <f t="shared" si="104"/>
        <v>0</v>
      </c>
      <c r="FC72" s="16">
        <f t="shared" si="104"/>
        <v>0</v>
      </c>
      <c r="FD72" s="16">
        <f t="shared" si="104"/>
        <v>0</v>
      </c>
      <c r="FE72" s="16">
        <f t="shared" si="104"/>
        <v>0</v>
      </c>
      <c r="FF72" s="16">
        <f t="shared" si="104"/>
        <v>0</v>
      </c>
      <c r="FG72" s="16">
        <f t="shared" si="104"/>
        <v>0</v>
      </c>
      <c r="FH72" s="16">
        <f t="shared" si="104"/>
        <v>0</v>
      </c>
      <c r="FI72" s="16">
        <f t="shared" si="104"/>
        <v>0</v>
      </c>
      <c r="FJ72" s="16">
        <f t="shared" si="104"/>
        <v>0</v>
      </c>
      <c r="FK72" s="16">
        <f t="shared" si="104"/>
        <v>0</v>
      </c>
      <c r="FL72" s="16">
        <f t="shared" si="104"/>
        <v>0</v>
      </c>
      <c r="FM72" s="16">
        <f t="shared" si="104"/>
        <v>0</v>
      </c>
      <c r="FN72" s="16">
        <f t="shared" si="104"/>
        <v>0</v>
      </c>
      <c r="FO72" s="16">
        <f t="shared" si="104"/>
        <v>0</v>
      </c>
      <c r="FP72" s="16">
        <f t="shared" si="104"/>
        <v>0</v>
      </c>
      <c r="FQ72" s="16">
        <f t="shared" si="104"/>
        <v>0</v>
      </c>
      <c r="FR72" s="16">
        <f t="shared" si="104"/>
        <v>0</v>
      </c>
      <c r="FS72" s="16">
        <f t="shared" si="104"/>
        <v>0</v>
      </c>
      <c r="FT72" s="16">
        <f t="shared" si="104"/>
        <v>0</v>
      </c>
      <c r="FU72" s="16">
        <f t="shared" si="104"/>
        <v>0</v>
      </c>
      <c r="FV72" s="16">
        <f t="shared" si="104"/>
        <v>0</v>
      </c>
      <c r="FW72" s="16">
        <f t="shared" si="104"/>
        <v>0</v>
      </c>
      <c r="FX72" s="16">
        <f t="shared" si="104"/>
        <v>0</v>
      </c>
      <c r="FY72" s="16">
        <f t="shared" si="104"/>
        <v>0</v>
      </c>
      <c r="FZ72" s="16">
        <f t="shared" si="104"/>
        <v>0</v>
      </c>
      <c r="GA72" s="16">
        <f t="shared" si="104"/>
        <v>0</v>
      </c>
      <c r="GB72" s="16">
        <f t="shared" si="104"/>
        <v>0</v>
      </c>
      <c r="GC72" s="16">
        <f t="shared" si="104"/>
        <v>0</v>
      </c>
      <c r="GD72" s="16">
        <f t="shared" si="104"/>
        <v>0</v>
      </c>
      <c r="GE72" s="16">
        <f t="shared" si="104"/>
        <v>0</v>
      </c>
      <c r="GF72" s="16">
        <f t="shared" si="104"/>
        <v>0</v>
      </c>
      <c r="GG72" s="16">
        <f t="shared" si="104"/>
        <v>0</v>
      </c>
      <c r="GH72" s="16">
        <f t="shared" si="104"/>
        <v>0</v>
      </c>
      <c r="GI72" s="16">
        <f t="shared" si="104"/>
        <v>0</v>
      </c>
      <c r="GJ72" s="16">
        <f t="shared" si="104"/>
        <v>0</v>
      </c>
      <c r="GK72" s="16">
        <f t="shared" si="104"/>
        <v>0</v>
      </c>
      <c r="GL72" s="16">
        <f t="shared" si="104"/>
        <v>0</v>
      </c>
      <c r="GM72" s="16">
        <f t="shared" si="104"/>
        <v>0</v>
      </c>
      <c r="GN72" s="16">
        <f t="shared" si="104"/>
        <v>0</v>
      </c>
      <c r="GO72" s="16">
        <f t="shared" si="104"/>
        <v>0</v>
      </c>
      <c r="GP72" s="16">
        <f t="shared" si="104"/>
        <v>0</v>
      </c>
      <c r="GQ72" s="16">
        <f t="shared" si="104"/>
        <v>0</v>
      </c>
      <c r="GR72" s="16">
        <f t="shared" ref="GR72:JC72" si="105">GR58*GR61^$B$50</f>
        <v>0</v>
      </c>
      <c r="GS72" s="16">
        <f t="shared" si="105"/>
        <v>0</v>
      </c>
      <c r="GT72" s="16">
        <f t="shared" si="105"/>
        <v>0</v>
      </c>
      <c r="GU72" s="16">
        <f t="shared" si="105"/>
        <v>0</v>
      </c>
      <c r="GV72" s="16">
        <f t="shared" si="105"/>
        <v>0</v>
      </c>
      <c r="GW72" s="16">
        <f t="shared" si="105"/>
        <v>0</v>
      </c>
      <c r="GX72" s="16">
        <f t="shared" si="105"/>
        <v>0</v>
      </c>
      <c r="GY72" s="16">
        <f t="shared" si="105"/>
        <v>0</v>
      </c>
      <c r="GZ72" s="16">
        <f t="shared" si="105"/>
        <v>0</v>
      </c>
      <c r="HA72" s="16">
        <f t="shared" si="105"/>
        <v>0</v>
      </c>
      <c r="HB72" s="16">
        <f t="shared" si="105"/>
        <v>0</v>
      </c>
      <c r="HC72" s="16">
        <f t="shared" si="105"/>
        <v>0</v>
      </c>
      <c r="HD72" s="16">
        <f t="shared" si="105"/>
        <v>0</v>
      </c>
      <c r="HE72" s="16">
        <f t="shared" si="105"/>
        <v>0</v>
      </c>
      <c r="HF72" s="16">
        <f t="shared" si="105"/>
        <v>0</v>
      </c>
      <c r="HG72" s="16">
        <f t="shared" si="105"/>
        <v>0</v>
      </c>
      <c r="HH72" s="16">
        <f t="shared" si="105"/>
        <v>0</v>
      </c>
      <c r="HI72" s="16">
        <f t="shared" si="105"/>
        <v>0</v>
      </c>
      <c r="HJ72" s="16">
        <f t="shared" si="105"/>
        <v>0</v>
      </c>
      <c r="HK72" s="16">
        <f t="shared" si="105"/>
        <v>0</v>
      </c>
      <c r="HL72" s="16">
        <f t="shared" si="105"/>
        <v>0</v>
      </c>
      <c r="HM72" s="16">
        <f t="shared" si="105"/>
        <v>0</v>
      </c>
      <c r="HN72" s="16">
        <f t="shared" si="105"/>
        <v>0</v>
      </c>
      <c r="HO72" s="16">
        <f t="shared" si="105"/>
        <v>0</v>
      </c>
      <c r="HP72" s="16">
        <f t="shared" si="105"/>
        <v>0</v>
      </c>
      <c r="HQ72" s="16">
        <f t="shared" si="105"/>
        <v>0</v>
      </c>
      <c r="HR72" s="16">
        <f t="shared" si="105"/>
        <v>0</v>
      </c>
      <c r="HS72" s="16">
        <f t="shared" si="105"/>
        <v>0</v>
      </c>
      <c r="HT72" s="16">
        <f t="shared" si="105"/>
        <v>0</v>
      </c>
      <c r="HU72" s="16">
        <f t="shared" si="105"/>
        <v>0</v>
      </c>
      <c r="HV72" s="16">
        <f t="shared" si="105"/>
        <v>0</v>
      </c>
      <c r="HW72" s="16">
        <f t="shared" si="105"/>
        <v>0</v>
      </c>
      <c r="HX72" s="16">
        <f t="shared" si="105"/>
        <v>0</v>
      </c>
      <c r="HY72" s="16">
        <f t="shared" si="105"/>
        <v>0</v>
      </c>
      <c r="HZ72" s="16">
        <f t="shared" si="105"/>
        <v>0</v>
      </c>
      <c r="IA72" s="16">
        <f t="shared" si="105"/>
        <v>0</v>
      </c>
      <c r="IB72" s="16">
        <f t="shared" si="105"/>
        <v>0</v>
      </c>
      <c r="IC72" s="16">
        <f t="shared" si="105"/>
        <v>0</v>
      </c>
      <c r="ID72" s="16">
        <f t="shared" si="105"/>
        <v>0</v>
      </c>
      <c r="IE72" s="16">
        <f t="shared" si="105"/>
        <v>0</v>
      </c>
      <c r="IF72" s="16">
        <f t="shared" si="105"/>
        <v>0</v>
      </c>
      <c r="IG72" s="16">
        <f t="shared" si="105"/>
        <v>0</v>
      </c>
      <c r="IH72" s="16">
        <f t="shared" si="105"/>
        <v>0</v>
      </c>
      <c r="II72" s="16">
        <f t="shared" si="105"/>
        <v>0</v>
      </c>
      <c r="IJ72" s="16">
        <f t="shared" si="105"/>
        <v>0</v>
      </c>
      <c r="IK72" s="16">
        <f t="shared" si="105"/>
        <v>0</v>
      </c>
      <c r="IL72" s="16">
        <f t="shared" si="105"/>
        <v>0</v>
      </c>
      <c r="IM72" s="16">
        <f t="shared" si="105"/>
        <v>0</v>
      </c>
      <c r="IN72" s="16">
        <f t="shared" si="105"/>
        <v>0</v>
      </c>
      <c r="IO72" s="16">
        <f t="shared" si="105"/>
        <v>0</v>
      </c>
      <c r="IP72" s="16">
        <f t="shared" si="105"/>
        <v>0</v>
      </c>
      <c r="IQ72" s="16">
        <f t="shared" si="105"/>
        <v>0</v>
      </c>
      <c r="IR72" s="16">
        <f t="shared" si="105"/>
        <v>0</v>
      </c>
      <c r="IS72" s="16">
        <f t="shared" si="105"/>
        <v>0</v>
      </c>
      <c r="IT72" s="16">
        <f t="shared" si="105"/>
        <v>0</v>
      </c>
      <c r="IU72" s="16">
        <f t="shared" si="105"/>
        <v>0</v>
      </c>
      <c r="IV72" s="16">
        <f t="shared" si="105"/>
        <v>0</v>
      </c>
      <c r="IW72" s="16">
        <f t="shared" si="105"/>
        <v>0</v>
      </c>
      <c r="IX72" s="16">
        <f t="shared" si="105"/>
        <v>0</v>
      </c>
      <c r="IY72" s="16">
        <f t="shared" si="105"/>
        <v>0</v>
      </c>
      <c r="IZ72" s="16">
        <f t="shared" si="105"/>
        <v>0</v>
      </c>
      <c r="JA72" s="16">
        <f t="shared" si="105"/>
        <v>0</v>
      </c>
      <c r="JB72" s="16">
        <f t="shared" si="105"/>
        <v>0</v>
      </c>
      <c r="JC72" s="16">
        <f t="shared" si="105"/>
        <v>0</v>
      </c>
      <c r="JD72" s="16">
        <f t="shared" ref="JD72:KF72" si="106">JD58*JD61^$B$50</f>
        <v>0</v>
      </c>
      <c r="JE72" s="16">
        <f t="shared" si="106"/>
        <v>0</v>
      </c>
      <c r="JF72" s="16">
        <f t="shared" si="106"/>
        <v>0</v>
      </c>
      <c r="JG72" s="16">
        <f t="shared" si="106"/>
        <v>0</v>
      </c>
      <c r="JH72" s="16">
        <f t="shared" si="106"/>
        <v>0</v>
      </c>
      <c r="JI72" s="16">
        <f t="shared" si="106"/>
        <v>0</v>
      </c>
      <c r="JJ72" s="16">
        <f t="shared" si="106"/>
        <v>0</v>
      </c>
      <c r="JK72" s="16">
        <f t="shared" si="106"/>
        <v>0</v>
      </c>
      <c r="JL72" s="16">
        <f t="shared" si="106"/>
        <v>0</v>
      </c>
      <c r="JM72" s="16">
        <f t="shared" si="106"/>
        <v>0</v>
      </c>
      <c r="JN72" s="16">
        <f t="shared" si="106"/>
        <v>0</v>
      </c>
      <c r="JO72" s="16">
        <f t="shared" si="106"/>
        <v>0</v>
      </c>
      <c r="JP72" s="16">
        <f t="shared" si="106"/>
        <v>0</v>
      </c>
      <c r="JQ72" s="16">
        <f t="shared" si="106"/>
        <v>0</v>
      </c>
      <c r="JR72" s="16">
        <f t="shared" si="106"/>
        <v>0</v>
      </c>
      <c r="JS72" s="16">
        <f t="shared" si="106"/>
        <v>0</v>
      </c>
      <c r="JT72" s="16">
        <f t="shared" si="106"/>
        <v>0</v>
      </c>
      <c r="JU72" s="16">
        <f t="shared" si="106"/>
        <v>0</v>
      </c>
      <c r="JV72" s="16">
        <f t="shared" si="106"/>
        <v>0</v>
      </c>
      <c r="JW72" s="16">
        <f t="shared" si="106"/>
        <v>0</v>
      </c>
      <c r="JX72" s="16">
        <f t="shared" si="106"/>
        <v>0</v>
      </c>
      <c r="JY72" s="16">
        <f t="shared" si="106"/>
        <v>0</v>
      </c>
      <c r="JZ72" s="16">
        <f t="shared" si="106"/>
        <v>0</v>
      </c>
      <c r="KA72" s="16">
        <f t="shared" si="106"/>
        <v>0</v>
      </c>
      <c r="KB72" s="16">
        <f t="shared" si="106"/>
        <v>0</v>
      </c>
      <c r="KC72" s="16">
        <f t="shared" si="106"/>
        <v>0</v>
      </c>
      <c r="KD72" s="16">
        <f t="shared" si="106"/>
        <v>0</v>
      </c>
      <c r="KE72" s="16">
        <f t="shared" si="106"/>
        <v>0</v>
      </c>
      <c r="KF72" s="16">
        <f t="shared" si="106"/>
        <v>0</v>
      </c>
      <c r="KG72"/>
      <c r="KH72"/>
      <c r="KI72"/>
      <c r="KJ72"/>
      <c r="KK72"/>
      <c r="KL72"/>
      <c r="KM72"/>
      <c r="KN72"/>
      <c r="KO72"/>
    </row>
    <row r="73" spans="1:301" s="16" customFormat="1" x14ac:dyDescent="0.2">
      <c r="A73" t="s">
        <v>52</v>
      </c>
      <c r="B73" s="16">
        <f>B71*B72</f>
        <v>0</v>
      </c>
      <c r="C73" s="16">
        <f t="shared" ref="C73:BN73" si="107">C71*C72</f>
        <v>0</v>
      </c>
      <c r="D73" s="16">
        <f t="shared" si="107"/>
        <v>0</v>
      </c>
      <c r="E73" s="16">
        <f t="shared" si="107"/>
        <v>0</v>
      </c>
      <c r="F73" s="16">
        <f t="shared" si="107"/>
        <v>0</v>
      </c>
      <c r="G73" s="16">
        <f t="shared" si="107"/>
        <v>0</v>
      </c>
      <c r="H73" s="16">
        <f t="shared" si="107"/>
        <v>0</v>
      </c>
      <c r="I73" s="16">
        <f t="shared" si="107"/>
        <v>0</v>
      </c>
      <c r="J73" s="16">
        <f t="shared" si="107"/>
        <v>0</v>
      </c>
      <c r="K73" s="16">
        <f t="shared" si="107"/>
        <v>0</v>
      </c>
      <c r="L73" s="16">
        <f t="shared" si="107"/>
        <v>0</v>
      </c>
      <c r="M73" s="16">
        <f t="shared" si="107"/>
        <v>0</v>
      </c>
      <c r="N73" s="16">
        <f t="shared" si="107"/>
        <v>0</v>
      </c>
      <c r="O73" s="16">
        <f t="shared" si="107"/>
        <v>0</v>
      </c>
      <c r="P73" s="16">
        <f t="shared" si="107"/>
        <v>0</v>
      </c>
      <c r="Q73" s="16">
        <f t="shared" si="107"/>
        <v>0</v>
      </c>
      <c r="R73" s="16">
        <f t="shared" si="107"/>
        <v>0</v>
      </c>
      <c r="S73" s="16">
        <f t="shared" si="107"/>
        <v>0</v>
      </c>
      <c r="T73" s="16">
        <f t="shared" si="107"/>
        <v>0</v>
      </c>
      <c r="U73" s="16">
        <f t="shared" si="107"/>
        <v>0</v>
      </c>
      <c r="V73" s="16">
        <f t="shared" si="107"/>
        <v>0</v>
      </c>
      <c r="W73" s="16">
        <f t="shared" si="107"/>
        <v>0</v>
      </c>
      <c r="X73" s="16">
        <f t="shared" si="107"/>
        <v>0</v>
      </c>
      <c r="Y73" s="16">
        <f t="shared" si="107"/>
        <v>0</v>
      </c>
      <c r="Z73" s="16">
        <f t="shared" si="107"/>
        <v>0</v>
      </c>
      <c r="AA73" s="16">
        <f t="shared" si="107"/>
        <v>0</v>
      </c>
      <c r="AB73" s="16">
        <f t="shared" si="107"/>
        <v>0</v>
      </c>
      <c r="AC73" s="16">
        <f t="shared" si="107"/>
        <v>0</v>
      </c>
      <c r="AD73" s="16">
        <f t="shared" si="107"/>
        <v>0</v>
      </c>
      <c r="AE73" s="16">
        <f t="shared" si="107"/>
        <v>0</v>
      </c>
      <c r="AF73" s="16">
        <f t="shared" si="107"/>
        <v>0</v>
      </c>
      <c r="AG73" s="16">
        <f t="shared" si="107"/>
        <v>0</v>
      </c>
      <c r="AH73" s="16">
        <f t="shared" si="107"/>
        <v>0</v>
      </c>
      <c r="AI73" s="16">
        <f t="shared" si="107"/>
        <v>0</v>
      </c>
      <c r="AJ73" s="16">
        <f t="shared" si="107"/>
        <v>0</v>
      </c>
      <c r="AK73" s="16">
        <f t="shared" si="107"/>
        <v>0</v>
      </c>
      <c r="AL73" s="16">
        <f t="shared" si="107"/>
        <v>0</v>
      </c>
      <c r="AM73" s="16">
        <f t="shared" si="107"/>
        <v>0</v>
      </c>
      <c r="AN73" s="16">
        <f t="shared" si="107"/>
        <v>0</v>
      </c>
      <c r="AO73" s="16">
        <f t="shared" si="107"/>
        <v>0</v>
      </c>
      <c r="AP73" s="16">
        <f t="shared" si="107"/>
        <v>0</v>
      </c>
      <c r="AQ73" s="16">
        <f t="shared" si="107"/>
        <v>0</v>
      </c>
      <c r="AR73" s="16">
        <f t="shared" si="107"/>
        <v>0</v>
      </c>
      <c r="AS73" s="16">
        <f t="shared" si="107"/>
        <v>0</v>
      </c>
      <c r="AT73" s="16">
        <f t="shared" si="107"/>
        <v>0</v>
      </c>
      <c r="AU73" s="16">
        <f t="shared" si="107"/>
        <v>0</v>
      </c>
      <c r="AV73" s="16">
        <f t="shared" si="107"/>
        <v>0</v>
      </c>
      <c r="AW73" s="16">
        <f t="shared" si="107"/>
        <v>0</v>
      </c>
      <c r="AX73" s="16">
        <f t="shared" si="107"/>
        <v>0</v>
      </c>
      <c r="AY73" s="16">
        <f t="shared" si="107"/>
        <v>0</v>
      </c>
      <c r="AZ73" s="16">
        <f t="shared" si="107"/>
        <v>0</v>
      </c>
      <c r="BA73" s="16">
        <f t="shared" si="107"/>
        <v>0</v>
      </c>
      <c r="BB73" s="16">
        <f t="shared" si="107"/>
        <v>0</v>
      </c>
      <c r="BC73" s="16">
        <f t="shared" si="107"/>
        <v>0</v>
      </c>
      <c r="BD73" s="16">
        <f t="shared" si="107"/>
        <v>0</v>
      </c>
      <c r="BE73" s="16">
        <f t="shared" si="107"/>
        <v>0</v>
      </c>
      <c r="BF73" s="16">
        <f t="shared" si="107"/>
        <v>0</v>
      </c>
      <c r="BG73" s="16">
        <f t="shared" si="107"/>
        <v>0</v>
      </c>
      <c r="BH73" s="16">
        <f t="shared" si="107"/>
        <v>0</v>
      </c>
      <c r="BI73" s="16">
        <f t="shared" si="107"/>
        <v>0</v>
      </c>
      <c r="BJ73" s="16">
        <f t="shared" si="107"/>
        <v>0</v>
      </c>
      <c r="BK73" s="16">
        <f t="shared" si="107"/>
        <v>0</v>
      </c>
      <c r="BL73" s="16">
        <f t="shared" si="107"/>
        <v>0</v>
      </c>
      <c r="BM73" s="16">
        <f t="shared" si="107"/>
        <v>0</v>
      </c>
      <c r="BN73" s="16">
        <f t="shared" si="107"/>
        <v>0</v>
      </c>
      <c r="BO73" s="16">
        <f t="shared" ref="BO73:DZ73" si="108">BO71*BO72</f>
        <v>0</v>
      </c>
      <c r="BP73" s="16">
        <f t="shared" si="108"/>
        <v>0</v>
      </c>
      <c r="BQ73" s="16">
        <f t="shared" si="108"/>
        <v>0</v>
      </c>
      <c r="BR73" s="16">
        <f t="shared" si="108"/>
        <v>0</v>
      </c>
      <c r="BS73" s="16">
        <f t="shared" si="108"/>
        <v>0</v>
      </c>
      <c r="BT73" s="16">
        <f t="shared" si="108"/>
        <v>0</v>
      </c>
      <c r="BU73" s="16">
        <f t="shared" si="108"/>
        <v>0</v>
      </c>
      <c r="BV73" s="16">
        <f t="shared" si="108"/>
        <v>0</v>
      </c>
      <c r="BW73" s="16">
        <f t="shared" si="108"/>
        <v>0</v>
      </c>
      <c r="BX73" s="16">
        <f t="shared" si="108"/>
        <v>0</v>
      </c>
      <c r="BY73" s="16">
        <f t="shared" si="108"/>
        <v>0</v>
      </c>
      <c r="BZ73" s="16">
        <f t="shared" si="108"/>
        <v>0</v>
      </c>
      <c r="CA73" s="16">
        <f t="shared" si="108"/>
        <v>0</v>
      </c>
      <c r="CB73" s="16">
        <f t="shared" si="108"/>
        <v>0</v>
      </c>
      <c r="CC73" s="16">
        <f t="shared" si="108"/>
        <v>0</v>
      </c>
      <c r="CD73" s="16">
        <f t="shared" si="108"/>
        <v>0</v>
      </c>
      <c r="CE73" s="16">
        <f t="shared" si="108"/>
        <v>0</v>
      </c>
      <c r="CF73" s="16">
        <f t="shared" si="108"/>
        <v>0</v>
      </c>
      <c r="CG73" s="16">
        <f t="shared" si="108"/>
        <v>0</v>
      </c>
      <c r="CH73" s="16">
        <f t="shared" si="108"/>
        <v>0</v>
      </c>
      <c r="CI73" s="16">
        <f t="shared" si="108"/>
        <v>0</v>
      </c>
      <c r="CJ73" s="16">
        <f t="shared" si="108"/>
        <v>0</v>
      </c>
      <c r="CK73" s="16">
        <f t="shared" si="108"/>
        <v>0</v>
      </c>
      <c r="CL73" s="16">
        <f t="shared" si="108"/>
        <v>0</v>
      </c>
      <c r="CM73" s="16">
        <f t="shared" si="108"/>
        <v>0</v>
      </c>
      <c r="CN73" s="16">
        <f t="shared" si="108"/>
        <v>0</v>
      </c>
      <c r="CO73" s="16">
        <f t="shared" si="108"/>
        <v>0</v>
      </c>
      <c r="CP73" s="16">
        <f t="shared" si="108"/>
        <v>0</v>
      </c>
      <c r="CQ73" s="16">
        <f t="shared" si="108"/>
        <v>0</v>
      </c>
      <c r="CR73" s="16">
        <f t="shared" si="108"/>
        <v>0</v>
      </c>
      <c r="CS73" s="16">
        <f t="shared" si="108"/>
        <v>0</v>
      </c>
      <c r="CT73" s="16">
        <f t="shared" si="108"/>
        <v>0</v>
      </c>
      <c r="CU73" s="16">
        <f t="shared" si="108"/>
        <v>0</v>
      </c>
      <c r="CV73" s="16">
        <f t="shared" si="108"/>
        <v>0</v>
      </c>
      <c r="CW73" s="16">
        <f t="shared" si="108"/>
        <v>0</v>
      </c>
      <c r="CX73" s="16">
        <f t="shared" si="108"/>
        <v>0</v>
      </c>
      <c r="CY73" s="16">
        <f t="shared" si="108"/>
        <v>0</v>
      </c>
      <c r="CZ73" s="16">
        <f t="shared" si="108"/>
        <v>0</v>
      </c>
      <c r="DA73" s="16">
        <f t="shared" si="108"/>
        <v>0</v>
      </c>
      <c r="DB73" s="16">
        <f t="shared" si="108"/>
        <v>0</v>
      </c>
      <c r="DC73" s="16">
        <f t="shared" si="108"/>
        <v>0</v>
      </c>
      <c r="DD73" s="16">
        <f t="shared" si="108"/>
        <v>0</v>
      </c>
      <c r="DE73" s="16">
        <f t="shared" si="108"/>
        <v>0</v>
      </c>
      <c r="DF73" s="16">
        <f t="shared" si="108"/>
        <v>0</v>
      </c>
      <c r="DG73" s="16">
        <f t="shared" si="108"/>
        <v>0</v>
      </c>
      <c r="DH73" s="16">
        <f t="shared" si="108"/>
        <v>0</v>
      </c>
      <c r="DI73" s="16">
        <f t="shared" si="108"/>
        <v>0</v>
      </c>
      <c r="DJ73" s="16">
        <f t="shared" si="108"/>
        <v>0</v>
      </c>
      <c r="DK73" s="16">
        <f t="shared" si="108"/>
        <v>0</v>
      </c>
      <c r="DL73" s="16">
        <f t="shared" si="108"/>
        <v>0</v>
      </c>
      <c r="DM73" s="16">
        <f t="shared" si="108"/>
        <v>0</v>
      </c>
      <c r="DN73" s="16">
        <f t="shared" si="108"/>
        <v>0</v>
      </c>
      <c r="DO73" s="16">
        <f t="shared" si="108"/>
        <v>0</v>
      </c>
      <c r="DP73" s="16">
        <f t="shared" si="108"/>
        <v>0</v>
      </c>
      <c r="DQ73" s="16">
        <f t="shared" si="108"/>
        <v>0</v>
      </c>
      <c r="DR73" s="16">
        <f t="shared" si="108"/>
        <v>0</v>
      </c>
      <c r="DS73" s="16">
        <f t="shared" si="108"/>
        <v>0</v>
      </c>
      <c r="DT73" s="16">
        <f t="shared" si="108"/>
        <v>0</v>
      </c>
      <c r="DU73" s="16">
        <f t="shared" si="108"/>
        <v>0</v>
      </c>
      <c r="DV73" s="16">
        <f t="shared" si="108"/>
        <v>0</v>
      </c>
      <c r="DW73" s="16">
        <f t="shared" si="108"/>
        <v>0</v>
      </c>
      <c r="DX73" s="16">
        <f t="shared" si="108"/>
        <v>0</v>
      </c>
      <c r="DY73" s="16">
        <f t="shared" si="108"/>
        <v>0</v>
      </c>
      <c r="DZ73" s="16">
        <f t="shared" si="108"/>
        <v>0</v>
      </c>
      <c r="EA73" s="16">
        <f t="shared" ref="EA73:GL73" si="109">EA71*EA72</f>
        <v>0</v>
      </c>
      <c r="EB73" s="16">
        <f t="shared" si="109"/>
        <v>0</v>
      </c>
      <c r="EC73" s="16">
        <f t="shared" si="109"/>
        <v>0</v>
      </c>
      <c r="ED73" s="16">
        <f t="shared" si="109"/>
        <v>0</v>
      </c>
      <c r="EE73" s="16">
        <f t="shared" si="109"/>
        <v>0</v>
      </c>
      <c r="EF73" s="16">
        <f t="shared" si="109"/>
        <v>0</v>
      </c>
      <c r="EG73" s="16">
        <f t="shared" si="109"/>
        <v>0</v>
      </c>
      <c r="EH73" s="16">
        <f t="shared" si="109"/>
        <v>0</v>
      </c>
      <c r="EI73" s="16">
        <f t="shared" si="109"/>
        <v>0</v>
      </c>
      <c r="EJ73" s="16">
        <f t="shared" si="109"/>
        <v>0</v>
      </c>
      <c r="EK73" s="16">
        <f t="shared" si="109"/>
        <v>0</v>
      </c>
      <c r="EL73" s="16">
        <f t="shared" si="109"/>
        <v>0</v>
      </c>
      <c r="EM73" s="16">
        <f t="shared" si="109"/>
        <v>0</v>
      </c>
      <c r="EN73" s="16">
        <f t="shared" si="109"/>
        <v>0</v>
      </c>
      <c r="EO73" s="16">
        <f t="shared" si="109"/>
        <v>0</v>
      </c>
      <c r="EP73" s="16">
        <f t="shared" si="109"/>
        <v>0</v>
      </c>
      <c r="EQ73" s="16">
        <f t="shared" si="109"/>
        <v>0</v>
      </c>
      <c r="ER73" s="16">
        <f t="shared" si="109"/>
        <v>0</v>
      </c>
      <c r="ES73" s="16">
        <f t="shared" si="109"/>
        <v>0</v>
      </c>
      <c r="ET73" s="16">
        <f t="shared" si="109"/>
        <v>0</v>
      </c>
      <c r="EU73" s="16">
        <f t="shared" si="109"/>
        <v>0</v>
      </c>
      <c r="EV73" s="16">
        <f t="shared" si="109"/>
        <v>0</v>
      </c>
      <c r="EW73" s="16">
        <f t="shared" si="109"/>
        <v>0</v>
      </c>
      <c r="EX73" s="16">
        <f t="shared" si="109"/>
        <v>0</v>
      </c>
      <c r="EY73" s="16">
        <f t="shared" si="109"/>
        <v>0</v>
      </c>
      <c r="EZ73" s="16">
        <f t="shared" si="109"/>
        <v>0</v>
      </c>
      <c r="FA73" s="16">
        <f t="shared" si="109"/>
        <v>0</v>
      </c>
      <c r="FB73" s="16">
        <f t="shared" si="109"/>
        <v>0</v>
      </c>
      <c r="FC73" s="16">
        <f t="shared" si="109"/>
        <v>0</v>
      </c>
      <c r="FD73" s="16">
        <f t="shared" si="109"/>
        <v>0</v>
      </c>
      <c r="FE73" s="16">
        <f t="shared" si="109"/>
        <v>0</v>
      </c>
      <c r="FF73" s="16">
        <f t="shared" si="109"/>
        <v>0</v>
      </c>
      <c r="FG73" s="16">
        <f t="shared" si="109"/>
        <v>0</v>
      </c>
      <c r="FH73" s="16">
        <f t="shared" si="109"/>
        <v>0</v>
      </c>
      <c r="FI73" s="16">
        <f t="shared" si="109"/>
        <v>0</v>
      </c>
      <c r="FJ73" s="16">
        <f t="shared" si="109"/>
        <v>0</v>
      </c>
      <c r="FK73" s="16">
        <f t="shared" si="109"/>
        <v>0</v>
      </c>
      <c r="FL73" s="16">
        <f t="shared" si="109"/>
        <v>0</v>
      </c>
      <c r="FM73" s="16">
        <f t="shared" si="109"/>
        <v>0</v>
      </c>
      <c r="FN73" s="16">
        <f t="shared" si="109"/>
        <v>0</v>
      </c>
      <c r="FO73" s="16">
        <f t="shared" si="109"/>
        <v>0</v>
      </c>
      <c r="FP73" s="16">
        <f t="shared" si="109"/>
        <v>0</v>
      </c>
      <c r="FQ73" s="16">
        <f t="shared" si="109"/>
        <v>0</v>
      </c>
      <c r="FR73" s="16">
        <f t="shared" si="109"/>
        <v>0</v>
      </c>
      <c r="FS73" s="16">
        <f t="shared" si="109"/>
        <v>0</v>
      </c>
      <c r="FT73" s="16">
        <f t="shared" si="109"/>
        <v>0</v>
      </c>
      <c r="FU73" s="16">
        <f t="shared" si="109"/>
        <v>0</v>
      </c>
      <c r="FV73" s="16">
        <f t="shared" si="109"/>
        <v>0</v>
      </c>
      <c r="FW73" s="16">
        <f t="shared" si="109"/>
        <v>0</v>
      </c>
      <c r="FX73" s="16">
        <f t="shared" si="109"/>
        <v>0</v>
      </c>
      <c r="FY73" s="16">
        <f t="shared" si="109"/>
        <v>0</v>
      </c>
      <c r="FZ73" s="16">
        <f t="shared" si="109"/>
        <v>0</v>
      </c>
      <c r="GA73" s="16">
        <f t="shared" si="109"/>
        <v>0</v>
      </c>
      <c r="GB73" s="16">
        <f t="shared" si="109"/>
        <v>0</v>
      </c>
      <c r="GC73" s="16">
        <f t="shared" si="109"/>
        <v>0</v>
      </c>
      <c r="GD73" s="16">
        <f t="shared" si="109"/>
        <v>0</v>
      </c>
      <c r="GE73" s="16">
        <f t="shared" si="109"/>
        <v>0</v>
      </c>
      <c r="GF73" s="16">
        <f t="shared" si="109"/>
        <v>0</v>
      </c>
      <c r="GG73" s="16">
        <f t="shared" si="109"/>
        <v>0</v>
      </c>
      <c r="GH73" s="16">
        <f t="shared" si="109"/>
        <v>0</v>
      </c>
      <c r="GI73" s="16">
        <f t="shared" si="109"/>
        <v>0</v>
      </c>
      <c r="GJ73" s="16">
        <f t="shared" si="109"/>
        <v>0</v>
      </c>
      <c r="GK73" s="16">
        <f t="shared" si="109"/>
        <v>0</v>
      </c>
      <c r="GL73" s="16">
        <f t="shared" si="109"/>
        <v>0</v>
      </c>
      <c r="GM73" s="16">
        <f t="shared" ref="GM73:IX73" si="110">GM71*GM72</f>
        <v>0</v>
      </c>
      <c r="GN73" s="16">
        <f t="shared" si="110"/>
        <v>0</v>
      </c>
      <c r="GO73" s="16">
        <f t="shared" si="110"/>
        <v>0</v>
      </c>
      <c r="GP73" s="16">
        <f t="shared" si="110"/>
        <v>0</v>
      </c>
      <c r="GQ73" s="16">
        <f t="shared" si="110"/>
        <v>0</v>
      </c>
      <c r="GR73" s="16">
        <f t="shared" si="110"/>
        <v>0</v>
      </c>
      <c r="GS73" s="16">
        <f t="shared" si="110"/>
        <v>0</v>
      </c>
      <c r="GT73" s="16">
        <f t="shared" si="110"/>
        <v>0</v>
      </c>
      <c r="GU73" s="16">
        <f t="shared" si="110"/>
        <v>0</v>
      </c>
      <c r="GV73" s="16">
        <f t="shared" si="110"/>
        <v>0</v>
      </c>
      <c r="GW73" s="16">
        <f t="shared" si="110"/>
        <v>0</v>
      </c>
      <c r="GX73" s="16">
        <f t="shared" si="110"/>
        <v>0</v>
      </c>
      <c r="GY73" s="16">
        <f t="shared" si="110"/>
        <v>0</v>
      </c>
      <c r="GZ73" s="16">
        <f t="shared" si="110"/>
        <v>0</v>
      </c>
      <c r="HA73" s="16">
        <f t="shared" si="110"/>
        <v>0</v>
      </c>
      <c r="HB73" s="16">
        <f t="shared" si="110"/>
        <v>0</v>
      </c>
      <c r="HC73" s="16">
        <f t="shared" si="110"/>
        <v>0</v>
      </c>
      <c r="HD73" s="16">
        <f t="shared" si="110"/>
        <v>0</v>
      </c>
      <c r="HE73" s="16">
        <f t="shared" si="110"/>
        <v>0</v>
      </c>
      <c r="HF73" s="16">
        <f t="shared" si="110"/>
        <v>0</v>
      </c>
      <c r="HG73" s="16">
        <f t="shared" si="110"/>
        <v>0</v>
      </c>
      <c r="HH73" s="16">
        <f t="shared" si="110"/>
        <v>0</v>
      </c>
      <c r="HI73" s="16">
        <f t="shared" si="110"/>
        <v>0</v>
      </c>
      <c r="HJ73" s="16">
        <f t="shared" si="110"/>
        <v>0</v>
      </c>
      <c r="HK73" s="16">
        <f t="shared" si="110"/>
        <v>0</v>
      </c>
      <c r="HL73" s="16">
        <f t="shared" si="110"/>
        <v>0</v>
      </c>
      <c r="HM73" s="16">
        <f t="shared" si="110"/>
        <v>0</v>
      </c>
      <c r="HN73" s="16">
        <f t="shared" si="110"/>
        <v>0</v>
      </c>
      <c r="HO73" s="16">
        <f t="shared" si="110"/>
        <v>0</v>
      </c>
      <c r="HP73" s="16">
        <f t="shared" si="110"/>
        <v>0</v>
      </c>
      <c r="HQ73" s="16">
        <f t="shared" si="110"/>
        <v>0</v>
      </c>
      <c r="HR73" s="16">
        <f t="shared" si="110"/>
        <v>0</v>
      </c>
      <c r="HS73" s="16">
        <f t="shared" si="110"/>
        <v>0</v>
      </c>
      <c r="HT73" s="16">
        <f t="shared" si="110"/>
        <v>0</v>
      </c>
      <c r="HU73" s="16">
        <f t="shared" si="110"/>
        <v>0</v>
      </c>
      <c r="HV73" s="16">
        <f t="shared" si="110"/>
        <v>0</v>
      </c>
      <c r="HW73" s="16">
        <f t="shared" si="110"/>
        <v>0</v>
      </c>
      <c r="HX73" s="16">
        <f t="shared" si="110"/>
        <v>0</v>
      </c>
      <c r="HY73" s="16">
        <f t="shared" si="110"/>
        <v>0</v>
      </c>
      <c r="HZ73" s="16">
        <f t="shared" si="110"/>
        <v>0</v>
      </c>
      <c r="IA73" s="16">
        <f t="shared" si="110"/>
        <v>0</v>
      </c>
      <c r="IB73" s="16">
        <f t="shared" si="110"/>
        <v>0</v>
      </c>
      <c r="IC73" s="16">
        <f t="shared" si="110"/>
        <v>0</v>
      </c>
      <c r="ID73" s="16">
        <f t="shared" si="110"/>
        <v>0</v>
      </c>
      <c r="IE73" s="16">
        <f t="shared" si="110"/>
        <v>0</v>
      </c>
      <c r="IF73" s="16">
        <f t="shared" si="110"/>
        <v>0</v>
      </c>
      <c r="IG73" s="16">
        <f t="shared" si="110"/>
        <v>0</v>
      </c>
      <c r="IH73" s="16">
        <f t="shared" si="110"/>
        <v>0</v>
      </c>
      <c r="II73" s="16">
        <f t="shared" si="110"/>
        <v>0</v>
      </c>
      <c r="IJ73" s="16">
        <f t="shared" si="110"/>
        <v>0</v>
      </c>
      <c r="IK73" s="16">
        <f t="shared" si="110"/>
        <v>0</v>
      </c>
      <c r="IL73" s="16">
        <f t="shared" si="110"/>
        <v>0</v>
      </c>
      <c r="IM73" s="16">
        <f t="shared" si="110"/>
        <v>0</v>
      </c>
      <c r="IN73" s="16">
        <f t="shared" si="110"/>
        <v>0</v>
      </c>
      <c r="IO73" s="16">
        <f t="shared" si="110"/>
        <v>0</v>
      </c>
      <c r="IP73" s="16">
        <f t="shared" si="110"/>
        <v>0</v>
      </c>
      <c r="IQ73" s="16">
        <f t="shared" si="110"/>
        <v>0</v>
      </c>
      <c r="IR73" s="16">
        <f t="shared" si="110"/>
        <v>0</v>
      </c>
      <c r="IS73" s="16">
        <f t="shared" si="110"/>
        <v>0</v>
      </c>
      <c r="IT73" s="16">
        <f t="shared" si="110"/>
        <v>0</v>
      </c>
      <c r="IU73" s="16">
        <f t="shared" si="110"/>
        <v>0</v>
      </c>
      <c r="IV73" s="16">
        <f t="shared" si="110"/>
        <v>0</v>
      </c>
      <c r="IW73" s="16">
        <f t="shared" si="110"/>
        <v>0</v>
      </c>
      <c r="IX73" s="16">
        <f t="shared" si="110"/>
        <v>0</v>
      </c>
      <c r="IY73" s="16">
        <f t="shared" ref="IY73:KF73" si="111">IY71*IY72</f>
        <v>0</v>
      </c>
      <c r="IZ73" s="16">
        <f t="shared" si="111"/>
        <v>0</v>
      </c>
      <c r="JA73" s="16">
        <f t="shared" si="111"/>
        <v>0</v>
      </c>
      <c r="JB73" s="16">
        <f t="shared" si="111"/>
        <v>0</v>
      </c>
      <c r="JC73" s="16">
        <f t="shared" si="111"/>
        <v>0</v>
      </c>
      <c r="JD73" s="16">
        <f t="shared" si="111"/>
        <v>0</v>
      </c>
      <c r="JE73" s="16">
        <f t="shared" si="111"/>
        <v>0</v>
      </c>
      <c r="JF73" s="16">
        <f t="shared" si="111"/>
        <v>0</v>
      </c>
      <c r="JG73" s="16">
        <f t="shared" si="111"/>
        <v>0</v>
      </c>
      <c r="JH73" s="16">
        <f t="shared" si="111"/>
        <v>0</v>
      </c>
      <c r="JI73" s="16">
        <f t="shared" si="111"/>
        <v>0</v>
      </c>
      <c r="JJ73" s="16">
        <f t="shared" si="111"/>
        <v>0</v>
      </c>
      <c r="JK73" s="16">
        <f t="shared" si="111"/>
        <v>0</v>
      </c>
      <c r="JL73" s="16">
        <f t="shared" si="111"/>
        <v>0</v>
      </c>
      <c r="JM73" s="16">
        <f t="shared" si="111"/>
        <v>0</v>
      </c>
      <c r="JN73" s="16">
        <f t="shared" si="111"/>
        <v>0</v>
      </c>
      <c r="JO73" s="16">
        <f t="shared" si="111"/>
        <v>0</v>
      </c>
      <c r="JP73" s="16">
        <f t="shared" si="111"/>
        <v>0</v>
      </c>
      <c r="JQ73" s="16">
        <f t="shared" si="111"/>
        <v>0</v>
      </c>
      <c r="JR73" s="16">
        <f t="shared" si="111"/>
        <v>0</v>
      </c>
      <c r="JS73" s="16">
        <f t="shared" si="111"/>
        <v>0</v>
      </c>
      <c r="JT73" s="16">
        <f t="shared" si="111"/>
        <v>0</v>
      </c>
      <c r="JU73" s="16">
        <f t="shared" si="111"/>
        <v>0</v>
      </c>
      <c r="JV73" s="16">
        <f t="shared" si="111"/>
        <v>0</v>
      </c>
      <c r="JW73" s="16">
        <f t="shared" si="111"/>
        <v>0</v>
      </c>
      <c r="JX73" s="16">
        <f t="shared" si="111"/>
        <v>0</v>
      </c>
      <c r="JY73" s="16">
        <f t="shared" si="111"/>
        <v>0</v>
      </c>
      <c r="JZ73" s="16">
        <f t="shared" si="111"/>
        <v>0</v>
      </c>
      <c r="KA73" s="16">
        <f t="shared" si="111"/>
        <v>0</v>
      </c>
      <c r="KB73" s="16">
        <f t="shared" si="111"/>
        <v>0</v>
      </c>
      <c r="KC73" s="16">
        <f t="shared" si="111"/>
        <v>0</v>
      </c>
      <c r="KD73" s="16">
        <f t="shared" si="111"/>
        <v>0</v>
      </c>
      <c r="KE73" s="16">
        <f t="shared" si="111"/>
        <v>0</v>
      </c>
      <c r="KF73" s="16">
        <f t="shared" si="111"/>
        <v>0</v>
      </c>
      <c r="KG73"/>
      <c r="KH73"/>
      <c r="KI73"/>
      <c r="KJ73"/>
      <c r="KK73"/>
      <c r="KL73"/>
      <c r="KM73"/>
      <c r="KN73"/>
      <c r="KO7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4771-4F73-494D-A5DD-D089C5F7B73F}">
  <dimension ref="A3:KO73"/>
  <sheetViews>
    <sheetView topLeftCell="EI44" workbookViewId="0">
      <selection activeCell="KH56" sqref="KH56"/>
    </sheetView>
  </sheetViews>
  <sheetFormatPr baseColWidth="10" defaultColWidth="8.83203125" defaultRowHeight="15" x14ac:dyDescent="0.2"/>
  <cols>
    <col min="1" max="1" width="49.1640625" bestFit="1" customWidth="1"/>
    <col min="2" max="2" width="13.6640625" bestFit="1" customWidth="1"/>
    <col min="3" max="14" width="9.6640625" bestFit="1" customWidth="1"/>
    <col min="15" max="291" width="10.6640625" bestFit="1" customWidth="1"/>
    <col min="292" max="292" width="12.1640625" bestFit="1" customWidth="1"/>
  </cols>
  <sheetData>
    <row r="3" spans="1:292" x14ac:dyDescent="0.2">
      <c r="B3" t="s">
        <v>1</v>
      </c>
    </row>
    <row r="4" spans="1:292" ht="19" x14ac:dyDescent="0.25">
      <c r="A4" s="20" t="s">
        <v>0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>
        <v>2023</v>
      </c>
      <c r="P4">
        <v>2024</v>
      </c>
      <c r="Q4">
        <v>2025</v>
      </c>
      <c r="R4">
        <v>2026</v>
      </c>
      <c r="S4">
        <v>2027</v>
      </c>
      <c r="T4">
        <v>2028</v>
      </c>
      <c r="U4">
        <v>2029</v>
      </c>
      <c r="V4">
        <v>2030</v>
      </c>
      <c r="W4">
        <v>2031</v>
      </c>
      <c r="X4">
        <v>2032</v>
      </c>
      <c r="Y4">
        <v>2033</v>
      </c>
      <c r="Z4">
        <v>2034</v>
      </c>
      <c r="AA4">
        <v>2035</v>
      </c>
      <c r="AB4">
        <v>2036</v>
      </c>
      <c r="AC4">
        <v>2037</v>
      </c>
      <c r="AD4">
        <v>2038</v>
      </c>
      <c r="AE4">
        <v>2039</v>
      </c>
      <c r="AF4">
        <v>2040</v>
      </c>
      <c r="AG4">
        <v>2041</v>
      </c>
      <c r="AH4">
        <v>2042</v>
      </c>
      <c r="AI4">
        <v>2043</v>
      </c>
      <c r="AJ4">
        <v>2044</v>
      </c>
      <c r="AK4">
        <v>2045</v>
      </c>
      <c r="AL4">
        <v>2046</v>
      </c>
      <c r="AM4">
        <v>2047</v>
      </c>
      <c r="AN4">
        <v>2048</v>
      </c>
      <c r="AO4">
        <v>2049</v>
      </c>
      <c r="AP4">
        <v>2050</v>
      </c>
      <c r="AQ4">
        <v>2051</v>
      </c>
      <c r="AR4">
        <v>2052</v>
      </c>
      <c r="AS4">
        <v>2053</v>
      </c>
      <c r="AT4">
        <v>2054</v>
      </c>
      <c r="AU4">
        <v>2055</v>
      </c>
      <c r="AV4">
        <v>2056</v>
      </c>
      <c r="AW4">
        <v>2057</v>
      </c>
      <c r="AX4">
        <v>2058</v>
      </c>
      <c r="AY4">
        <v>2059</v>
      </c>
      <c r="AZ4">
        <v>2060</v>
      </c>
      <c r="BA4">
        <v>2061</v>
      </c>
      <c r="BB4">
        <v>2062</v>
      </c>
      <c r="BC4">
        <v>2063</v>
      </c>
      <c r="BD4">
        <v>2064</v>
      </c>
      <c r="BE4">
        <v>2065</v>
      </c>
      <c r="BF4">
        <v>2066</v>
      </c>
      <c r="BG4">
        <v>2067</v>
      </c>
      <c r="BH4">
        <v>2068</v>
      </c>
      <c r="BI4">
        <v>2069</v>
      </c>
      <c r="BJ4">
        <v>2070</v>
      </c>
      <c r="BK4">
        <v>2071</v>
      </c>
      <c r="BL4">
        <v>2072</v>
      </c>
      <c r="BM4">
        <v>2073</v>
      </c>
      <c r="BN4">
        <v>2074</v>
      </c>
      <c r="BO4">
        <v>2075</v>
      </c>
      <c r="BP4">
        <v>2076</v>
      </c>
      <c r="BQ4">
        <v>2077</v>
      </c>
      <c r="BR4">
        <v>2078</v>
      </c>
      <c r="BS4">
        <v>2079</v>
      </c>
      <c r="BT4">
        <v>2080</v>
      </c>
      <c r="BU4">
        <v>2081</v>
      </c>
      <c r="BV4">
        <v>2082</v>
      </c>
      <c r="BW4">
        <v>2083</v>
      </c>
      <c r="BX4">
        <v>2084</v>
      </c>
      <c r="BY4">
        <v>2085</v>
      </c>
      <c r="BZ4">
        <v>2086</v>
      </c>
      <c r="CA4">
        <v>2087</v>
      </c>
      <c r="CB4">
        <v>2088</v>
      </c>
      <c r="CC4">
        <v>2089</v>
      </c>
      <c r="CD4">
        <v>2090</v>
      </c>
      <c r="CE4">
        <v>2091</v>
      </c>
      <c r="CF4">
        <v>2092</v>
      </c>
      <c r="CG4">
        <v>2093</v>
      </c>
      <c r="CH4">
        <v>2094</v>
      </c>
      <c r="CI4">
        <v>2095</v>
      </c>
      <c r="CJ4">
        <v>2096</v>
      </c>
      <c r="CK4">
        <v>2097</v>
      </c>
      <c r="CL4">
        <v>2098</v>
      </c>
      <c r="CM4">
        <v>2099</v>
      </c>
      <c r="CN4">
        <v>2100</v>
      </c>
      <c r="CO4">
        <v>2101</v>
      </c>
      <c r="CP4">
        <v>2102</v>
      </c>
      <c r="CQ4">
        <v>2103</v>
      </c>
      <c r="CR4">
        <v>2104</v>
      </c>
      <c r="CS4">
        <v>2105</v>
      </c>
      <c r="CT4">
        <v>2106</v>
      </c>
      <c r="CU4">
        <v>2107</v>
      </c>
      <c r="CV4">
        <v>2108</v>
      </c>
      <c r="CW4">
        <v>2109</v>
      </c>
      <c r="CX4">
        <v>2110</v>
      </c>
      <c r="CY4">
        <v>2111</v>
      </c>
      <c r="CZ4">
        <v>2112</v>
      </c>
      <c r="DA4">
        <v>2113</v>
      </c>
      <c r="DB4">
        <v>2114</v>
      </c>
      <c r="DC4">
        <v>2115</v>
      </c>
      <c r="DD4">
        <v>2116</v>
      </c>
      <c r="DE4">
        <v>2117</v>
      </c>
      <c r="DF4">
        <v>2118</v>
      </c>
      <c r="DG4">
        <v>2119</v>
      </c>
      <c r="DH4">
        <v>2120</v>
      </c>
      <c r="DI4">
        <v>2121</v>
      </c>
      <c r="DJ4">
        <v>2122</v>
      </c>
      <c r="DK4">
        <v>2123</v>
      </c>
      <c r="DL4">
        <v>2124</v>
      </c>
      <c r="DM4">
        <v>2125</v>
      </c>
      <c r="DN4">
        <v>2126</v>
      </c>
      <c r="DO4">
        <v>2127</v>
      </c>
      <c r="DP4">
        <v>2128</v>
      </c>
      <c r="DQ4">
        <v>2129</v>
      </c>
      <c r="DR4">
        <v>2130</v>
      </c>
      <c r="DS4">
        <v>2131</v>
      </c>
      <c r="DT4">
        <v>2132</v>
      </c>
      <c r="DU4">
        <v>2133</v>
      </c>
      <c r="DV4">
        <v>2134</v>
      </c>
      <c r="DW4">
        <v>2135</v>
      </c>
      <c r="DX4">
        <v>2136</v>
      </c>
      <c r="DY4">
        <v>2137</v>
      </c>
      <c r="DZ4">
        <v>2138</v>
      </c>
      <c r="EA4">
        <v>2139</v>
      </c>
      <c r="EB4">
        <v>2140</v>
      </c>
      <c r="EC4">
        <v>2141</v>
      </c>
      <c r="ED4">
        <v>2142</v>
      </c>
      <c r="EE4">
        <v>2143</v>
      </c>
      <c r="EF4">
        <v>2144</v>
      </c>
      <c r="EG4">
        <v>2145</v>
      </c>
      <c r="EH4">
        <v>2146</v>
      </c>
      <c r="EI4">
        <v>2147</v>
      </c>
      <c r="EJ4">
        <v>2148</v>
      </c>
      <c r="EK4">
        <v>2149</v>
      </c>
      <c r="EL4">
        <v>2150</v>
      </c>
      <c r="EM4">
        <v>2151</v>
      </c>
      <c r="EN4">
        <v>2152</v>
      </c>
      <c r="EO4">
        <v>2153</v>
      </c>
      <c r="EP4">
        <v>2154</v>
      </c>
      <c r="EQ4">
        <v>2155</v>
      </c>
      <c r="ER4">
        <v>2156</v>
      </c>
      <c r="ES4">
        <v>2157</v>
      </c>
      <c r="ET4">
        <v>2158</v>
      </c>
      <c r="EU4">
        <v>2159</v>
      </c>
      <c r="EV4">
        <v>2160</v>
      </c>
      <c r="EW4">
        <v>2161</v>
      </c>
      <c r="EX4">
        <v>2162</v>
      </c>
      <c r="EY4">
        <v>2163</v>
      </c>
      <c r="EZ4">
        <v>2164</v>
      </c>
      <c r="FA4">
        <v>2165</v>
      </c>
      <c r="FB4">
        <v>2166</v>
      </c>
      <c r="FC4">
        <v>2167</v>
      </c>
      <c r="FD4">
        <v>2168</v>
      </c>
      <c r="FE4">
        <v>2169</v>
      </c>
      <c r="FF4">
        <v>2170</v>
      </c>
      <c r="FG4">
        <v>2171</v>
      </c>
      <c r="FH4">
        <v>2172</v>
      </c>
      <c r="FI4">
        <v>2173</v>
      </c>
      <c r="FJ4">
        <v>2174</v>
      </c>
      <c r="FK4">
        <v>2175</v>
      </c>
      <c r="FL4">
        <v>2176</v>
      </c>
      <c r="FM4">
        <v>2177</v>
      </c>
      <c r="FN4">
        <v>2178</v>
      </c>
      <c r="FO4">
        <v>2179</v>
      </c>
      <c r="FP4">
        <v>2180</v>
      </c>
      <c r="FQ4">
        <v>2181</v>
      </c>
      <c r="FR4">
        <v>2182</v>
      </c>
      <c r="FS4">
        <v>2183</v>
      </c>
      <c r="FT4">
        <v>2184</v>
      </c>
      <c r="FU4">
        <v>2185</v>
      </c>
      <c r="FV4">
        <v>2186</v>
      </c>
      <c r="FW4">
        <v>2187</v>
      </c>
      <c r="FX4">
        <v>2188</v>
      </c>
      <c r="FY4">
        <v>2189</v>
      </c>
      <c r="FZ4">
        <v>2190</v>
      </c>
      <c r="GA4">
        <v>2191</v>
      </c>
      <c r="GB4">
        <v>2192</v>
      </c>
      <c r="GC4">
        <v>2193</v>
      </c>
      <c r="GD4">
        <v>2194</v>
      </c>
      <c r="GE4">
        <v>2195</v>
      </c>
      <c r="GF4">
        <v>2196</v>
      </c>
      <c r="GG4">
        <v>2197</v>
      </c>
      <c r="GH4">
        <v>2198</v>
      </c>
      <c r="GI4">
        <v>2199</v>
      </c>
      <c r="GJ4">
        <v>2200</v>
      </c>
      <c r="GK4">
        <v>2201</v>
      </c>
      <c r="GL4">
        <v>2202</v>
      </c>
      <c r="GM4">
        <v>2203</v>
      </c>
      <c r="GN4">
        <v>2204</v>
      </c>
      <c r="GO4">
        <v>2205</v>
      </c>
      <c r="GP4">
        <v>2206</v>
      </c>
      <c r="GQ4">
        <v>2207</v>
      </c>
      <c r="GR4">
        <v>2208</v>
      </c>
      <c r="GS4">
        <v>2209</v>
      </c>
      <c r="GT4">
        <v>2210</v>
      </c>
      <c r="GU4">
        <v>2211</v>
      </c>
      <c r="GV4">
        <v>2212</v>
      </c>
      <c r="GW4">
        <v>2213</v>
      </c>
      <c r="GX4">
        <v>2214</v>
      </c>
      <c r="GY4">
        <v>2215</v>
      </c>
      <c r="GZ4">
        <v>2216</v>
      </c>
      <c r="HA4">
        <v>2217</v>
      </c>
      <c r="HB4">
        <v>2218</v>
      </c>
      <c r="HC4">
        <v>2219</v>
      </c>
      <c r="HD4">
        <v>2220</v>
      </c>
      <c r="HE4">
        <v>2221</v>
      </c>
      <c r="HF4">
        <v>2222</v>
      </c>
      <c r="HG4">
        <v>2223</v>
      </c>
      <c r="HH4">
        <v>2224</v>
      </c>
      <c r="HI4">
        <v>2225</v>
      </c>
      <c r="HJ4">
        <v>2226</v>
      </c>
      <c r="HK4">
        <v>2227</v>
      </c>
      <c r="HL4">
        <v>2228</v>
      </c>
      <c r="HM4">
        <v>2229</v>
      </c>
      <c r="HN4">
        <v>2230</v>
      </c>
      <c r="HO4">
        <v>2231</v>
      </c>
      <c r="HP4">
        <v>2232</v>
      </c>
      <c r="HQ4">
        <v>2233</v>
      </c>
      <c r="HR4">
        <v>2234</v>
      </c>
      <c r="HS4">
        <v>2235</v>
      </c>
      <c r="HT4">
        <v>2236</v>
      </c>
      <c r="HU4">
        <v>2237</v>
      </c>
      <c r="HV4">
        <v>2238</v>
      </c>
      <c r="HW4">
        <v>2239</v>
      </c>
      <c r="HX4">
        <v>2240</v>
      </c>
      <c r="HY4">
        <v>2241</v>
      </c>
      <c r="HZ4">
        <v>2242</v>
      </c>
      <c r="IA4">
        <v>2243</v>
      </c>
      <c r="IB4">
        <v>2244</v>
      </c>
      <c r="IC4">
        <v>2245</v>
      </c>
      <c r="ID4">
        <v>2246</v>
      </c>
      <c r="IE4">
        <v>2247</v>
      </c>
      <c r="IF4">
        <v>2248</v>
      </c>
      <c r="IG4">
        <v>2249</v>
      </c>
      <c r="IH4">
        <v>2250</v>
      </c>
      <c r="II4">
        <v>2251</v>
      </c>
      <c r="IJ4">
        <v>2252</v>
      </c>
      <c r="IK4">
        <v>2253</v>
      </c>
      <c r="IL4">
        <v>2254</v>
      </c>
      <c r="IM4">
        <v>2255</v>
      </c>
      <c r="IN4">
        <v>2256</v>
      </c>
      <c r="IO4">
        <v>2257</v>
      </c>
      <c r="IP4">
        <v>2258</v>
      </c>
      <c r="IQ4">
        <v>2259</v>
      </c>
      <c r="IR4">
        <v>2260</v>
      </c>
      <c r="IS4">
        <v>2261</v>
      </c>
      <c r="IT4">
        <v>2262</v>
      </c>
      <c r="IU4">
        <v>2263</v>
      </c>
      <c r="IV4">
        <v>2264</v>
      </c>
      <c r="IW4">
        <v>2265</v>
      </c>
      <c r="IX4">
        <v>2266</v>
      </c>
      <c r="IY4">
        <v>2267</v>
      </c>
      <c r="IZ4">
        <v>2268</v>
      </c>
      <c r="JA4">
        <v>2269</v>
      </c>
      <c r="JB4">
        <v>2270</v>
      </c>
      <c r="JC4">
        <v>2271</v>
      </c>
      <c r="JD4">
        <v>2272</v>
      </c>
      <c r="JE4">
        <v>2273</v>
      </c>
      <c r="JF4">
        <v>2274</v>
      </c>
      <c r="JG4">
        <v>2275</v>
      </c>
      <c r="JH4">
        <v>2276</v>
      </c>
      <c r="JI4">
        <v>2277</v>
      </c>
      <c r="JJ4">
        <v>2278</v>
      </c>
      <c r="JK4">
        <v>2279</v>
      </c>
      <c r="JL4">
        <v>2280</v>
      </c>
      <c r="JM4">
        <v>2281</v>
      </c>
      <c r="JN4">
        <v>2282</v>
      </c>
      <c r="JO4">
        <v>2283</v>
      </c>
      <c r="JP4">
        <v>2284</v>
      </c>
      <c r="JQ4">
        <v>2285</v>
      </c>
      <c r="JR4">
        <v>2286</v>
      </c>
      <c r="JS4">
        <v>2287</v>
      </c>
      <c r="JT4">
        <v>2288</v>
      </c>
      <c r="JU4">
        <v>2289</v>
      </c>
      <c r="JV4">
        <v>2290</v>
      </c>
      <c r="JW4">
        <v>2291</v>
      </c>
      <c r="JX4">
        <v>2292</v>
      </c>
      <c r="JY4">
        <v>2293</v>
      </c>
      <c r="JZ4">
        <v>2294</v>
      </c>
      <c r="KA4">
        <v>2295</v>
      </c>
      <c r="KB4">
        <v>2296</v>
      </c>
      <c r="KC4">
        <v>2297</v>
      </c>
      <c r="KD4">
        <v>2298</v>
      </c>
      <c r="KE4">
        <v>2299</v>
      </c>
      <c r="KF4">
        <v>2300</v>
      </c>
    </row>
    <row r="6" spans="1:292" ht="21" x14ac:dyDescent="0.25">
      <c r="A6" s="22" t="s">
        <v>9</v>
      </c>
    </row>
    <row r="8" spans="1:292" ht="19" x14ac:dyDescent="0.25">
      <c r="A8" s="20" t="s">
        <v>10</v>
      </c>
    </row>
    <row r="9" spans="1:292" x14ac:dyDescent="0.2">
      <c r="A9" t="s">
        <v>11</v>
      </c>
      <c r="B9" s="9">
        <v>275</v>
      </c>
    </row>
    <row r="10" spans="1:292" x14ac:dyDescent="0.2">
      <c r="A10" t="s">
        <v>12</v>
      </c>
      <c r="B10" s="10">
        <v>0.8</v>
      </c>
    </row>
    <row r="11" spans="1:292" x14ac:dyDescent="0.2">
      <c r="A11" t="s">
        <v>13</v>
      </c>
      <c r="B11" s="11">
        <f>1/66</f>
        <v>1.5151515151515152E-2</v>
      </c>
    </row>
    <row r="13" spans="1:292" ht="19" x14ac:dyDescent="0.25">
      <c r="A13" s="20" t="s">
        <v>2</v>
      </c>
    </row>
    <row r="14" spans="1:292" x14ac:dyDescent="0.2">
      <c r="A14" s="12" t="s">
        <v>14</v>
      </c>
      <c r="B14" s="13">
        <f t="shared" ref="B14:BM14" si="0">SUM(B42:B46)</f>
        <v>379.32900000000001</v>
      </c>
      <c r="C14" s="13">
        <f t="shared" si="0"/>
        <v>381.36107048717969</v>
      </c>
      <c r="D14" s="13">
        <f t="shared" si="0"/>
        <v>383.41622867220678</v>
      </c>
      <c r="E14" s="13">
        <f t="shared" si="0"/>
        <v>385.49348229210813</v>
      </c>
      <c r="F14" s="13">
        <f t="shared" si="0"/>
        <v>387.5918801680146</v>
      </c>
      <c r="G14" s="13">
        <f t="shared" si="0"/>
        <v>389.71046950696632</v>
      </c>
      <c r="H14" s="13">
        <f t="shared" si="0"/>
        <v>391.84827036423422</v>
      </c>
      <c r="I14" s="13">
        <f t="shared" si="0"/>
        <v>394.00426065710491</v>
      </c>
      <c r="J14" s="13">
        <f t="shared" si="0"/>
        <v>396.17736772038671</v>
      </c>
      <c r="K14" s="13">
        <f t="shared" si="0"/>
        <v>398.36646397264462</v>
      </c>
      <c r="L14" s="13">
        <f t="shared" si="0"/>
        <v>400.57036521742805</v>
      </c>
      <c r="M14" s="13">
        <f t="shared" si="0"/>
        <v>402.7793706827369</v>
      </c>
      <c r="N14" s="13">
        <f t="shared" si="0"/>
        <v>404.99679329221556</v>
      </c>
      <c r="O14" s="13">
        <f t="shared" si="0"/>
        <v>407.22568480819871</v>
      </c>
      <c r="P14" s="13">
        <f t="shared" si="0"/>
        <v>409.46895203284652</v>
      </c>
      <c r="Q14" s="13">
        <f t="shared" si="0"/>
        <v>411.72943064481581</v>
      </c>
      <c r="R14" s="13">
        <f t="shared" si="0"/>
        <v>414.00673154387709</v>
      </c>
      <c r="S14" s="13">
        <f t="shared" si="0"/>
        <v>416.30049327426588</v>
      </c>
      <c r="T14" s="13">
        <f t="shared" si="0"/>
        <v>418.61035250571661</v>
      </c>
      <c r="U14" s="13">
        <f t="shared" si="0"/>
        <v>420.9359260762588</v>
      </c>
      <c r="V14" s="13">
        <f t="shared" si="0"/>
        <v>423.27680008654232</v>
      </c>
      <c r="W14" s="13">
        <f t="shared" si="0"/>
        <v>425.64215691620063</v>
      </c>
      <c r="X14" s="13">
        <f t="shared" si="0"/>
        <v>428.03196953077276</v>
      </c>
      <c r="Y14" s="13">
        <f t="shared" si="0"/>
        <v>430.4462765448888</v>
      </c>
      <c r="Z14" s="13">
        <f t="shared" si="0"/>
        <v>432.88513536167898</v>
      </c>
      <c r="AA14" s="13">
        <f t="shared" si="0"/>
        <v>435.34859259640001</v>
      </c>
      <c r="AB14" s="13">
        <f t="shared" si="0"/>
        <v>437.8366652024032</v>
      </c>
      <c r="AC14" s="13">
        <f t="shared" si="0"/>
        <v>440.34932808606641</v>
      </c>
      <c r="AD14" s="13">
        <f t="shared" si="0"/>
        <v>442.88650566904528</v>
      </c>
      <c r="AE14" s="13">
        <f t="shared" si="0"/>
        <v>445.44806585600548</v>
      </c>
      <c r="AF14" s="13">
        <f t="shared" si="0"/>
        <v>448.0338154802738</v>
      </c>
      <c r="AG14" s="13">
        <f t="shared" si="0"/>
        <v>450.62839273301881</v>
      </c>
      <c r="AH14" s="13">
        <f t="shared" si="0"/>
        <v>453.23211081835825</v>
      </c>
      <c r="AI14" s="13">
        <f t="shared" si="0"/>
        <v>455.84502315076395</v>
      </c>
      <c r="AJ14" s="13">
        <f t="shared" si="0"/>
        <v>458.46700981313285</v>
      </c>
      <c r="AK14" s="13">
        <f t="shared" si="0"/>
        <v>461.09783073847984</v>
      </c>
      <c r="AL14" s="13">
        <f t="shared" si="0"/>
        <v>463.73715827504503</v>
      </c>
      <c r="AM14" s="13">
        <f t="shared" si="0"/>
        <v>466.38459726578765</v>
      </c>
      <c r="AN14" s="13">
        <f t="shared" si="0"/>
        <v>469.03969758082593</v>
      </c>
      <c r="AO14" s="13">
        <f t="shared" si="0"/>
        <v>471.70196209095434</v>
      </c>
      <c r="AP14" s="13">
        <f t="shared" si="0"/>
        <v>474.37085189840013</v>
      </c>
      <c r="AQ14" s="13">
        <f t="shared" si="0"/>
        <v>477.05079211562611</v>
      </c>
      <c r="AR14" s="13">
        <f t="shared" si="0"/>
        <v>479.74190738307328</v>
      </c>
      <c r="AS14" s="13">
        <f t="shared" si="0"/>
        <v>482.44433538554807</v>
      </c>
      <c r="AT14" s="13">
        <f t="shared" si="0"/>
        <v>485.15821218746936</v>
      </c>
      <c r="AU14" s="13">
        <f t="shared" si="0"/>
        <v>487.88366315459268</v>
      </c>
      <c r="AV14" s="13">
        <f t="shared" si="0"/>
        <v>490.62079744294141</v>
      </c>
      <c r="AW14" s="13">
        <f t="shared" si="0"/>
        <v>493.36970464591792</v>
      </c>
      <c r="AX14" s="13">
        <f t="shared" si="0"/>
        <v>496.13045274376259</v>
      </c>
      <c r="AY14" s="13">
        <f t="shared" si="0"/>
        <v>498.90308683498364</v>
      </c>
      <c r="AZ14" s="13">
        <f t="shared" si="0"/>
        <v>501.68762833551506</v>
      </c>
      <c r="BA14" s="13">
        <f t="shared" si="0"/>
        <v>504.46779248214722</v>
      </c>
      <c r="BB14" s="13">
        <f t="shared" si="0"/>
        <v>507.24629139782786</v>
      </c>
      <c r="BC14" s="13">
        <f t="shared" si="0"/>
        <v>510.02545519406635</v>
      </c>
      <c r="BD14" s="13">
        <f t="shared" si="0"/>
        <v>512.80736102787603</v>
      </c>
      <c r="BE14" s="13">
        <f t="shared" si="0"/>
        <v>515.59391301691835</v>
      </c>
      <c r="BF14" s="13">
        <f t="shared" si="0"/>
        <v>518.38689179816708</v>
      </c>
      <c r="BG14" s="13">
        <f t="shared" si="0"/>
        <v>521.18798561015444</v>
      </c>
      <c r="BH14" s="13">
        <f t="shared" si="0"/>
        <v>523.99881011858884</v>
      </c>
      <c r="BI14" s="13">
        <f t="shared" si="0"/>
        <v>526.82092136616996</v>
      </c>
      <c r="BJ14" s="13">
        <f t="shared" si="0"/>
        <v>529.65582450893623</v>
      </c>
      <c r="BK14" s="13">
        <f t="shared" si="0"/>
        <v>532.52411567532067</v>
      </c>
      <c r="BL14" s="13">
        <f t="shared" si="0"/>
        <v>535.42639404614079</v>
      </c>
      <c r="BM14" s="13">
        <f t="shared" si="0"/>
        <v>538.36357127010649</v>
      </c>
      <c r="BN14" s="13">
        <f t="shared" ref="BN14:DY14" si="1">SUM(BN42:BN46)</f>
        <v>541.33676020441226</v>
      </c>
      <c r="BO14" s="13">
        <f t="shared" si="1"/>
        <v>544.34720791518919</v>
      </c>
      <c r="BP14" s="13">
        <f t="shared" si="1"/>
        <v>547.39625571568808</v>
      </c>
      <c r="BQ14" s="13">
        <f t="shared" si="1"/>
        <v>550.48531561945208</v>
      </c>
      <c r="BR14" s="13">
        <f t="shared" si="1"/>
        <v>553.61585677941503</v>
      </c>
      <c r="BS14" s="13">
        <f t="shared" si="1"/>
        <v>556.78939800181899</v>
      </c>
      <c r="BT14" s="13">
        <f t="shared" si="1"/>
        <v>560.0075039697158</v>
      </c>
      <c r="BU14" s="13">
        <f t="shared" si="1"/>
        <v>563.28768499234411</v>
      </c>
      <c r="BV14" s="13">
        <f t="shared" si="1"/>
        <v>566.62856977058141</v>
      </c>
      <c r="BW14" s="13">
        <f t="shared" si="1"/>
        <v>570.029067789696</v>
      </c>
      <c r="BX14" s="13">
        <f t="shared" si="1"/>
        <v>573.48824115460923</v>
      </c>
      <c r="BY14" s="13">
        <f t="shared" si="1"/>
        <v>577.00522549883328</v>
      </c>
      <c r="BZ14" s="13">
        <f t="shared" si="1"/>
        <v>580.57918079599631</v>
      </c>
      <c r="CA14" s="13">
        <f t="shared" si="1"/>
        <v>584.20926033542162</v>
      </c>
      <c r="CB14" s="13">
        <f t="shared" si="1"/>
        <v>587.89459076754531</v>
      </c>
      <c r="CC14" s="13">
        <f t="shared" si="1"/>
        <v>591.6342589036509</v>
      </c>
      <c r="CD14" s="13">
        <f t="shared" si="1"/>
        <v>595.42730265377804</v>
      </c>
      <c r="CE14" s="13">
        <f t="shared" si="1"/>
        <v>599.25379890197507</v>
      </c>
      <c r="CF14" s="13">
        <f t="shared" si="1"/>
        <v>603.11214215523387</v>
      </c>
      <c r="CG14" s="13">
        <f t="shared" si="1"/>
        <v>607.00047187499638</v>
      </c>
      <c r="CH14" s="13">
        <f t="shared" si="1"/>
        <v>610.91676156272581</v>
      </c>
      <c r="CI14" s="13">
        <f t="shared" si="1"/>
        <v>614.8588735662089</v>
      </c>
      <c r="CJ14" s="13">
        <f t="shared" si="1"/>
        <v>618.82459289283429</v>
      </c>
      <c r="CK14" s="13">
        <f t="shared" si="1"/>
        <v>622.81164832419961</v>
      </c>
      <c r="CL14" s="13">
        <f t="shared" si="1"/>
        <v>626.81772589707373</v>
      </c>
      <c r="CM14" s="13">
        <f t="shared" si="1"/>
        <v>630.84047779562843</v>
      </c>
      <c r="CN14" s="13">
        <f t="shared" si="1"/>
        <v>634.87752850452807</v>
      </c>
      <c r="CO14" s="13">
        <f t="shared" si="1"/>
        <v>638.93218691510435</v>
      </c>
      <c r="CP14" s="13">
        <f t="shared" si="1"/>
        <v>643.0047827775835</v>
      </c>
      <c r="CQ14" s="13">
        <f t="shared" si="1"/>
        <v>647.0956043936734</v>
      </c>
      <c r="CR14" s="13">
        <f t="shared" si="1"/>
        <v>651.20491014352331</v>
      </c>
      <c r="CS14" s="13">
        <f t="shared" si="1"/>
        <v>655.33293568440195</v>
      </c>
      <c r="CT14" s="13">
        <f t="shared" si="1"/>
        <v>659.4798985273884</v>
      </c>
      <c r="CU14" s="13">
        <f t="shared" si="1"/>
        <v>663.64600101106623</v>
      </c>
      <c r="CV14" s="13">
        <f t="shared" si="1"/>
        <v>667.83143229282234</v>
      </c>
      <c r="CW14" s="13">
        <f t="shared" si="1"/>
        <v>672.03636973215509</v>
      </c>
      <c r="CX14" s="13">
        <f t="shared" si="1"/>
        <v>676.26097989728851</v>
      </c>
      <c r="CY14" s="13">
        <f t="shared" si="1"/>
        <v>680.50541933078591</v>
      </c>
      <c r="CZ14" s="13">
        <f t="shared" si="1"/>
        <v>684.76983516310986</v>
      </c>
      <c r="DA14" s="13">
        <f t="shared" si="1"/>
        <v>689.0543656229014</v>
      </c>
      <c r="DB14" s="13">
        <f t="shared" si="1"/>
        <v>693.35914047889059</v>
      </c>
      <c r="DC14" s="13">
        <f t="shared" si="1"/>
        <v>697.68428143104768</v>
      </c>
      <c r="DD14" s="13">
        <f t="shared" si="1"/>
        <v>702.02990246472666</v>
      </c>
      <c r="DE14" s="13">
        <f t="shared" si="1"/>
        <v>706.39611017520997</v>
      </c>
      <c r="DF14" s="13">
        <f t="shared" si="1"/>
        <v>710.78300406917879</v>
      </c>
      <c r="DG14" s="13">
        <f t="shared" si="1"/>
        <v>715.19067684477056</v>
      </c>
      <c r="DH14" s="13">
        <f t="shared" si="1"/>
        <v>719.61921465461614</v>
      </c>
      <c r="DI14" s="13">
        <f t="shared" si="1"/>
        <v>724.06869735268697</v>
      </c>
      <c r="DJ14" s="13">
        <f t="shared" si="1"/>
        <v>728.53919872492133</v>
      </c>
      <c r="DK14" s="13">
        <f t="shared" si="1"/>
        <v>733.03078670769935</v>
      </c>
      <c r="DL14" s="13">
        <f t="shared" si="1"/>
        <v>737.54352359268944</v>
      </c>
      <c r="DM14" s="13">
        <f t="shared" si="1"/>
        <v>742.07746622117145</v>
      </c>
      <c r="DN14" s="13">
        <f t="shared" si="1"/>
        <v>746.63266616672308</v>
      </c>
      <c r="DO14" s="13">
        <f t="shared" si="1"/>
        <v>751.20916990797218</v>
      </c>
      <c r="DP14" s="13">
        <f t="shared" si="1"/>
        <v>755.80701899099301</v>
      </c>
      <c r="DQ14" s="13">
        <f t="shared" si="1"/>
        <v>760.42625018285707</v>
      </c>
      <c r="DR14" s="13">
        <f t="shared" si="1"/>
        <v>765.06689561679173</v>
      </c>
      <c r="DS14" s="13">
        <f t="shared" si="1"/>
        <v>769.72898292868558</v>
      </c>
      <c r="DT14" s="13">
        <f t="shared" si="1"/>
        <v>774.41253538686965</v>
      </c>
      <c r="DU14" s="13">
        <f t="shared" si="1"/>
        <v>779.11757201470277</v>
      </c>
      <c r="DV14" s="13">
        <f t="shared" si="1"/>
        <v>783.84410770576164</v>
      </c>
      <c r="DW14" s="13">
        <f t="shared" si="1"/>
        <v>788.59215333359498</v>
      </c>
      <c r="DX14" s="13">
        <f t="shared" si="1"/>
        <v>793.36171585468821</v>
      </c>
      <c r="DY14" s="13">
        <f t="shared" si="1"/>
        <v>798.15279840540416</v>
      </c>
      <c r="DZ14" s="13">
        <f t="shared" ref="DZ14:GK14" si="2">SUM(DZ42:DZ46)</f>
        <v>802.96540039461479</v>
      </c>
      <c r="EA14" s="13">
        <f t="shared" si="2"/>
        <v>807.79951759140818</v>
      </c>
      <c r="EB14" s="13">
        <f t="shared" si="2"/>
        <v>812.65514220891066</v>
      </c>
      <c r="EC14" s="13">
        <f t="shared" si="2"/>
        <v>817.53226298233631</v>
      </c>
      <c r="ED14" s="13">
        <f t="shared" si="2"/>
        <v>822.43086524237526</v>
      </c>
      <c r="EE14" s="13">
        <f t="shared" si="2"/>
        <v>827.35093098638765</v>
      </c>
      <c r="EF14" s="13">
        <f t="shared" si="2"/>
        <v>832.29243894494016</v>
      </c>
      <c r="EG14" s="13">
        <f t="shared" si="2"/>
        <v>837.25536464479262</v>
      </c>
      <c r="EH14" s="13">
        <f t="shared" si="2"/>
        <v>842.23968046982498</v>
      </c>
      <c r="EI14" s="13">
        <f t="shared" si="2"/>
        <v>847.2453557168983</v>
      </c>
      <c r="EJ14" s="13">
        <f t="shared" si="2"/>
        <v>852.27235665265903</v>
      </c>
      <c r="EK14" s="13">
        <f t="shared" si="2"/>
        <v>857.32064656487159</v>
      </c>
      <c r="EL14" s="13">
        <f t="shared" si="2"/>
        <v>862.39018581093978</v>
      </c>
      <c r="EM14" s="13">
        <f t="shared" si="2"/>
        <v>867.48093186414178</v>
      </c>
      <c r="EN14" s="13">
        <f t="shared" si="2"/>
        <v>872.59283935962242</v>
      </c>
      <c r="EO14" s="13">
        <f t="shared" si="2"/>
        <v>877.72586013771786</v>
      </c>
      <c r="EP14" s="13">
        <f t="shared" si="2"/>
        <v>882.87994328483614</v>
      </c>
      <c r="EQ14" s="13">
        <f t="shared" si="2"/>
        <v>888.05503517237105</v>
      </c>
      <c r="ER14" s="13">
        <f t="shared" si="2"/>
        <v>893.25107949315236</v>
      </c>
      <c r="ES14" s="13">
        <f t="shared" si="2"/>
        <v>898.4680172979007</v>
      </c>
      <c r="ET14" s="13">
        <f t="shared" si="2"/>
        <v>903.70578702909916</v>
      </c>
      <c r="EU14" s="13">
        <f t="shared" si="2"/>
        <v>908.9643245530699</v>
      </c>
      <c r="EV14" s="13">
        <f t="shared" si="2"/>
        <v>914.24356319375568</v>
      </c>
      <c r="EW14" s="13">
        <f t="shared" si="2"/>
        <v>919.54343376140923</v>
      </c>
      <c r="EX14" s="13">
        <f t="shared" si="2"/>
        <v>924.86386458206607</v>
      </c>
      <c r="EY14" s="13">
        <f t="shared" si="2"/>
        <v>930.20478152597946</v>
      </c>
      <c r="EZ14" s="13">
        <f t="shared" si="2"/>
        <v>935.56610803448859</v>
      </c>
      <c r="FA14" s="13">
        <f t="shared" si="2"/>
        <v>940.94776514606849</v>
      </c>
      <c r="FB14" s="13">
        <f t="shared" si="2"/>
        <v>946.34967152248487</v>
      </c>
      <c r="FC14" s="13">
        <f t="shared" si="2"/>
        <v>951.7717434728437</v>
      </c>
      <c r="FD14" s="13">
        <f t="shared" si="2"/>
        <v>957.21389497820849</v>
      </c>
      <c r="FE14" s="13">
        <f t="shared" si="2"/>
        <v>962.67603771443964</v>
      </c>
      <c r="FF14" s="13">
        <f t="shared" si="2"/>
        <v>968.15808107496957</v>
      </c>
      <c r="FG14" s="13">
        <f t="shared" si="2"/>
        <v>973.65993219296467</v>
      </c>
      <c r="FH14" s="13">
        <f t="shared" si="2"/>
        <v>979.18149596445369</v>
      </c>
      <c r="FI14" s="13">
        <f t="shared" si="2"/>
        <v>984.72267506692094</v>
      </c>
      <c r="FJ14" s="13">
        <f t="shared" si="2"/>
        <v>990.28336998031943</v>
      </c>
      <c r="FK14" s="13">
        <f t="shared" si="2"/>
        <v>995.86347900676321</v>
      </c>
      <c r="FL14" s="13">
        <f t="shared" si="2"/>
        <v>1001.462898291184</v>
      </c>
      <c r="FM14" s="13">
        <f t="shared" si="2"/>
        <v>1007.0815218401501</v>
      </c>
      <c r="FN14" s="13">
        <f t="shared" si="2"/>
        <v>1012.7192415409403</v>
      </c>
      <c r="FO14" s="13">
        <f t="shared" si="2"/>
        <v>1018.3759471803311</v>
      </c>
      <c r="FP14" s="13">
        <f t="shared" si="2"/>
        <v>1024.0515264624858</v>
      </c>
      <c r="FQ14" s="13">
        <f t="shared" si="2"/>
        <v>1029.7458650269352</v>
      </c>
      <c r="FR14" s="13">
        <f t="shared" si="2"/>
        <v>1035.4588464655073</v>
      </c>
      <c r="FS14" s="13">
        <f t="shared" si="2"/>
        <v>1041.1903523407668</v>
      </c>
      <c r="FT14" s="13">
        <f t="shared" si="2"/>
        <v>1046.9402622023256</v>
      </c>
      <c r="FU14" s="13">
        <f t="shared" si="2"/>
        <v>1052.7084536043697</v>
      </c>
      <c r="FV14" s="13">
        <f t="shared" si="2"/>
        <v>1058.4948021335379</v>
      </c>
      <c r="FW14" s="13">
        <f t="shared" si="2"/>
        <v>1064.2991814098675</v>
      </c>
      <c r="FX14" s="13">
        <f t="shared" si="2"/>
        <v>1070.1214631420162</v>
      </c>
      <c r="FY14" s="13">
        <f t="shared" si="2"/>
        <v>1075.9615170928516</v>
      </c>
      <c r="FZ14" s="13">
        <f t="shared" si="2"/>
        <v>1081.8192110991217</v>
      </c>
      <c r="GA14" s="13">
        <f t="shared" si="2"/>
        <v>1087.694411103897</v>
      </c>
      <c r="GB14" s="13">
        <f t="shared" si="2"/>
        <v>1093.5869811718915</v>
      </c>
      <c r="GC14" s="13">
        <f t="shared" si="2"/>
        <v>1099.4967835079779</v>
      </c>
      <c r="GD14" s="13">
        <f t="shared" si="2"/>
        <v>1105.4236784723114</v>
      </c>
      <c r="GE14" s="13">
        <f t="shared" si="2"/>
        <v>1111.3675245970246</v>
      </c>
      <c r="GF14" s="13">
        <f t="shared" si="2"/>
        <v>1117.3281786014281</v>
      </c>
      <c r="GG14" s="13">
        <f t="shared" si="2"/>
        <v>1123.3054954090221</v>
      </c>
      <c r="GH14" s="13">
        <f t="shared" si="2"/>
        <v>1129.299328163276</v>
      </c>
      <c r="GI14" s="13">
        <f t="shared" si="2"/>
        <v>1135.3095282451461</v>
      </c>
      <c r="GJ14" s="13">
        <f t="shared" si="2"/>
        <v>1141.3359452881728</v>
      </c>
      <c r="GK14" s="13">
        <f t="shared" si="2"/>
        <v>1147.3792731943176</v>
      </c>
      <c r="GL14" s="13">
        <f t="shared" ref="GL14:IW14" si="3">SUM(GL42:GL46)</f>
        <v>1153.4390939180712</v>
      </c>
      <c r="GM14" s="13">
        <f t="shared" si="3"/>
        <v>1159.5150112767647</v>
      </c>
      <c r="GN14" s="13">
        <f t="shared" si="3"/>
        <v>1165.6066424378287</v>
      </c>
      <c r="GO14" s="13">
        <f t="shared" si="3"/>
        <v>1171.713612709731</v>
      </c>
      <c r="GP14" s="13">
        <f t="shared" si="3"/>
        <v>1177.8355523395353</v>
      </c>
      <c r="GQ14" s="13">
        <f t="shared" si="3"/>
        <v>1183.9720945326446</v>
      </c>
      <c r="GR14" s="13">
        <f t="shared" si="3"/>
        <v>1190.1228742128542</v>
      </c>
      <c r="GS14" s="13">
        <f t="shared" si="3"/>
        <v>1196.2875272411611</v>
      </c>
      <c r="GT14" s="13">
        <f t="shared" si="3"/>
        <v>1202.4656899097295</v>
      </c>
      <c r="GU14" s="13">
        <f t="shared" si="3"/>
        <v>1208.6569986087522</v>
      </c>
      <c r="GV14" s="13">
        <f t="shared" si="3"/>
        <v>1214.8610895999407</v>
      </c>
      <c r="GW14" s="13">
        <f t="shared" si="3"/>
        <v>1221.0775988548489</v>
      </c>
      <c r="GX14" s="13">
        <f t="shared" si="3"/>
        <v>1227.3061619382336</v>
      </c>
      <c r="GY14" s="13">
        <f t="shared" si="3"/>
        <v>1233.5464139208816</v>
      </c>
      <c r="GZ14" s="13">
        <f t="shared" si="3"/>
        <v>1239.7979893112329</v>
      </c>
      <c r="HA14" s="13">
        <f t="shared" si="3"/>
        <v>1246.0605219979182</v>
      </c>
      <c r="HB14" s="13">
        <f t="shared" si="3"/>
        <v>1252.3336452049964</v>
      </c>
      <c r="HC14" s="13">
        <f t="shared" si="3"/>
        <v>1258.6169914547138</v>
      </c>
      <c r="HD14" s="13">
        <f t="shared" si="3"/>
        <v>1264.9101925388015</v>
      </c>
      <c r="HE14" s="13">
        <f t="shared" si="3"/>
        <v>1271.2128795073643</v>
      </c>
      <c r="HF14" s="13">
        <f t="shared" si="3"/>
        <v>1277.5246826139514</v>
      </c>
      <c r="HG14" s="13">
        <f t="shared" si="3"/>
        <v>1283.8452313158109</v>
      </c>
      <c r="HH14" s="13">
        <f t="shared" si="3"/>
        <v>1290.1741542632128</v>
      </c>
      <c r="HI14" s="13">
        <f t="shared" si="3"/>
        <v>1296.5110792892785</v>
      </c>
      <c r="HJ14" s="13">
        <f t="shared" si="3"/>
        <v>1302.8556334056873</v>
      </c>
      <c r="HK14" s="13">
        <f t="shared" si="3"/>
        <v>1309.2074427996583</v>
      </c>
      <c r="HL14" s="13">
        <f t="shared" si="3"/>
        <v>1315.5661328337849</v>
      </c>
      <c r="HM14" s="13">
        <f t="shared" si="3"/>
        <v>1321.9313280502968</v>
      </c>
      <c r="HN14" s="13">
        <f t="shared" si="3"/>
        <v>1328.3026521773108</v>
      </c>
      <c r="HO14" s="13">
        <f t="shared" si="3"/>
        <v>1334.6797281385093</v>
      </c>
      <c r="HP14" s="13">
        <f t="shared" si="3"/>
        <v>1341.0621780635763</v>
      </c>
      <c r="HQ14" s="13">
        <f t="shared" si="3"/>
        <v>1347.4496233056038</v>
      </c>
      <c r="HR14" s="13">
        <f t="shared" si="3"/>
        <v>1353.8416844550181</v>
      </c>
      <c r="HS14" s="13">
        <f t="shared" si="3"/>
        <v>1360.2379813512919</v>
      </c>
      <c r="HT14" s="13">
        <f t="shared" si="3"/>
        <v>1366.6381331056111</v>
      </c>
      <c r="HU14" s="13">
        <f t="shared" si="3"/>
        <v>1373.041758122215</v>
      </c>
      <c r="HV14" s="13">
        <f t="shared" si="3"/>
        <v>1379.4484741222911</v>
      </c>
      <c r="HW14" s="13">
        <f t="shared" si="3"/>
        <v>1385.8578981696382</v>
      </c>
      <c r="HX14" s="13">
        <f t="shared" si="3"/>
        <v>1392.2696466947582</v>
      </c>
      <c r="HY14" s="13">
        <f t="shared" si="3"/>
        <v>1398.6833355237031</v>
      </c>
      <c r="HZ14" s="13">
        <f t="shared" si="3"/>
        <v>1405.0985799075117</v>
      </c>
      <c r="IA14" s="13">
        <f t="shared" si="3"/>
        <v>1411.5149945525914</v>
      </c>
      <c r="IB14" s="13">
        <f t="shared" si="3"/>
        <v>1417.9321936523006</v>
      </c>
      <c r="IC14" s="13">
        <f t="shared" si="3"/>
        <v>1424.349790918187</v>
      </c>
      <c r="ID14" s="13">
        <f t="shared" si="3"/>
        <v>1430.7673996143305</v>
      </c>
      <c r="IE14" s="13">
        <f t="shared" si="3"/>
        <v>1437.184632592634</v>
      </c>
      <c r="IF14" s="13">
        <f t="shared" si="3"/>
        <v>1443.6011023278234</v>
      </c>
      <c r="IG14" s="13">
        <f t="shared" si="3"/>
        <v>1450.0164209537411</v>
      </c>
      <c r="IH14" s="13">
        <f t="shared" si="3"/>
        <v>1456.4302002980967</v>
      </c>
      <c r="II14" s="13">
        <f t="shared" si="3"/>
        <v>1462.8420519229071</v>
      </c>
      <c r="IJ14" s="13">
        <f t="shared" si="3"/>
        <v>1469.2515871641915</v>
      </c>
      <c r="IK14" s="13">
        <f t="shared" si="3"/>
        <v>1475.6584171717232</v>
      </c>
      <c r="IL14" s="13">
        <f t="shared" si="3"/>
        <v>1482.0621529491973</v>
      </c>
      <c r="IM14" s="13">
        <f t="shared" si="3"/>
        <v>1488.46240539627</v>
      </c>
      <c r="IN14" s="13">
        <f t="shared" si="3"/>
        <v>1494.8587853495769</v>
      </c>
      <c r="IO14" s="13">
        <f t="shared" si="3"/>
        <v>1501.2509036268209</v>
      </c>
      <c r="IP14" s="13">
        <f t="shared" si="3"/>
        <v>1507.6383710693412</v>
      </c>
      <c r="IQ14" s="13">
        <f t="shared" si="3"/>
        <v>1514.0207985825725</v>
      </c>
      <c r="IR14" s="13">
        <f t="shared" si="3"/>
        <v>1520.3977971812571</v>
      </c>
      <c r="IS14" s="13">
        <f t="shared" si="3"/>
        <v>1526.7689780342132</v>
      </c>
      <c r="IT14" s="13">
        <f t="shared" si="3"/>
        <v>1533.1339525082394</v>
      </c>
      <c r="IU14" s="13">
        <f t="shared" si="3"/>
        <v>1539.4923322137117</v>
      </c>
      <c r="IV14" s="13">
        <f t="shared" si="3"/>
        <v>1545.8437290485988</v>
      </c>
      <c r="IW14" s="13">
        <f t="shared" si="3"/>
        <v>1552.1877552447695</v>
      </c>
      <c r="IX14" s="13">
        <f t="shared" ref="IX14:KF14" si="4">SUM(IX42:IX46)</f>
        <v>1558.5240234150713</v>
      </c>
      <c r="IY14" s="13">
        <f t="shared" si="4"/>
        <v>1564.8521465990043</v>
      </c>
      <c r="IZ14" s="13">
        <f t="shared" si="4"/>
        <v>1571.171738308416</v>
      </c>
      <c r="JA14" s="13">
        <f t="shared" si="4"/>
        <v>1577.4824125758757</v>
      </c>
      <c r="JB14" s="13">
        <f t="shared" si="4"/>
        <v>1583.7837840003021</v>
      </c>
      <c r="JC14" s="13">
        <f t="shared" si="4"/>
        <v>1590.0754677946863</v>
      </c>
      <c r="JD14" s="13">
        <f t="shared" si="4"/>
        <v>1596.3570798314745</v>
      </c>
      <c r="JE14" s="13">
        <f t="shared" si="4"/>
        <v>1602.6282366897703</v>
      </c>
      <c r="JF14" s="13">
        <f t="shared" si="4"/>
        <v>1608.8885557026213</v>
      </c>
      <c r="JG14" s="13">
        <f t="shared" si="4"/>
        <v>1615.1376550037978</v>
      </c>
      <c r="JH14" s="13">
        <f t="shared" si="4"/>
        <v>1621.375153577347</v>
      </c>
      <c r="JI14" s="13">
        <f t="shared" si="4"/>
        <v>1627.6006713030549</v>
      </c>
      <c r="JJ14" s="13">
        <f t="shared" si="4"/>
        <v>1633.8138290057625</v>
      </c>
      <c r="JK14" s="13">
        <f t="shared" si="4"/>
        <v>1640.014248502348</v>
      </c>
      <c r="JL14" s="13">
        <f t="shared" si="4"/>
        <v>1646.2015526493524</v>
      </c>
      <c r="JM14" s="13">
        <f t="shared" si="4"/>
        <v>1652.3753653893782</v>
      </c>
      <c r="JN14" s="13">
        <f t="shared" si="4"/>
        <v>1658.5353117987572</v>
      </c>
      <c r="JO14" s="13">
        <f t="shared" si="4"/>
        <v>1664.6810181348208</v>
      </c>
      <c r="JP14" s="13">
        <f t="shared" si="4"/>
        <v>1670.8121118833817</v>
      </c>
      <c r="JQ14" s="13">
        <f t="shared" si="4"/>
        <v>1676.9282218055009</v>
      </c>
      <c r="JR14" s="13">
        <f t="shared" si="4"/>
        <v>1683.0289779862239</v>
      </c>
      <c r="JS14" s="13">
        <f t="shared" si="4"/>
        <v>1689.1140118783437</v>
      </c>
      <c r="JT14" s="13">
        <f t="shared" si="4"/>
        <v>1695.1829563517172</v>
      </c>
      <c r="JU14" s="13">
        <f t="shared" si="4"/>
        <v>1701.2354457391593</v>
      </c>
      <c r="JV14" s="13">
        <f t="shared" si="4"/>
        <v>1707.2711158834206</v>
      </c>
      <c r="JW14" s="13">
        <f t="shared" si="4"/>
        <v>1713.2896041830322</v>
      </c>
      <c r="JX14" s="13">
        <f t="shared" si="4"/>
        <v>1719.2905496374608</v>
      </c>
      <c r="JY14" s="13">
        <f t="shared" si="4"/>
        <v>1725.2735928936397</v>
      </c>
      <c r="JZ14" s="13">
        <f t="shared" si="4"/>
        <v>1731.2383762933257</v>
      </c>
      <c r="KA14" s="13">
        <f t="shared" si="4"/>
        <v>1737.1845439160104</v>
      </c>
      <c r="KB14" s="13">
        <f t="shared" si="4"/>
        <v>1743.1117416248539</v>
      </c>
      <c r="KC14" s="13">
        <f t="shared" si="4"/>
        <v>1749.0196171128196</v>
      </c>
      <c r="KD14" s="13">
        <f t="shared" si="4"/>
        <v>1754.907819947241</v>
      </c>
      <c r="KE14" s="13">
        <f t="shared" si="4"/>
        <v>1760.7760016158454</v>
      </c>
      <c r="KF14" s="13">
        <f t="shared" si="4"/>
        <v>1766.6238155700007</v>
      </c>
    </row>
    <row r="15" spans="1:292" s="1" customFormat="1" x14ac:dyDescent="0.2">
      <c r="A15" s="1" t="s">
        <v>15</v>
      </c>
      <c r="B15" s="14">
        <v>0.83</v>
      </c>
      <c r="C15" s="14">
        <v>0.82411111111111102</v>
      </c>
      <c r="D15" s="14">
        <v>0.81822222222222218</v>
      </c>
      <c r="E15" s="14">
        <v>0.81233333333333324</v>
      </c>
      <c r="F15" s="14">
        <v>0.80644444444444441</v>
      </c>
      <c r="G15" s="14">
        <v>0.80055555555555546</v>
      </c>
      <c r="H15" s="14">
        <v>0.79466666666666663</v>
      </c>
      <c r="I15" s="14">
        <v>0.78877777777777769</v>
      </c>
      <c r="J15" s="14">
        <v>0.78288888888888886</v>
      </c>
      <c r="K15" s="14">
        <v>0.77699999999999991</v>
      </c>
      <c r="L15" s="14">
        <v>0.77111111111111108</v>
      </c>
      <c r="M15" s="14">
        <v>0.76522222222222214</v>
      </c>
      <c r="N15" s="14">
        <v>0.7593333333333333</v>
      </c>
      <c r="O15" s="14">
        <v>0.75344444444444436</v>
      </c>
      <c r="P15" s="14">
        <v>0.74755555555555553</v>
      </c>
      <c r="Q15" s="14">
        <v>0.74166666666666659</v>
      </c>
      <c r="R15" s="14">
        <v>0.73577777777777775</v>
      </c>
      <c r="S15" s="14">
        <v>0.72988888888888881</v>
      </c>
      <c r="T15" s="14">
        <v>0.72399999999999998</v>
      </c>
      <c r="U15" s="14">
        <v>0.71811111111111103</v>
      </c>
      <c r="V15" s="14">
        <v>0.7122222222222222</v>
      </c>
      <c r="W15" s="14">
        <v>0.70633333333333326</v>
      </c>
      <c r="X15" s="14">
        <v>0.70044444444444443</v>
      </c>
      <c r="Y15" s="14">
        <v>0.69455555555555548</v>
      </c>
      <c r="Z15" s="14">
        <v>0.68866666666666654</v>
      </c>
      <c r="AA15" s="14">
        <v>0.68277777777777771</v>
      </c>
      <c r="AB15" s="14">
        <v>0.67688888888888887</v>
      </c>
      <c r="AC15" s="14">
        <v>0.67099999999999993</v>
      </c>
      <c r="AD15" s="14">
        <v>0.66511111111111099</v>
      </c>
      <c r="AE15" s="14">
        <v>0.65922222222222215</v>
      </c>
      <c r="AF15" s="14">
        <v>0.65333333333333332</v>
      </c>
      <c r="AG15" s="14">
        <v>0.64744444444444438</v>
      </c>
      <c r="AH15" s="14">
        <v>0.64155555555555543</v>
      </c>
      <c r="AI15" s="14">
        <v>0.6356666666666666</v>
      </c>
      <c r="AJ15" s="14">
        <v>0.62977777777777777</v>
      </c>
      <c r="AK15" s="14">
        <v>0.62388888888888883</v>
      </c>
      <c r="AL15" s="14">
        <v>0.61799999999999988</v>
      </c>
      <c r="AM15" s="14">
        <v>0.61211111111111105</v>
      </c>
      <c r="AN15" s="14">
        <v>0.60622222222222222</v>
      </c>
      <c r="AO15" s="14">
        <v>0.60033333333333327</v>
      </c>
      <c r="AP15" s="14">
        <v>0.59444444444444433</v>
      </c>
      <c r="AQ15" s="14">
        <v>0.5885555555555555</v>
      </c>
      <c r="AR15" s="14">
        <v>0.58266666666666656</v>
      </c>
      <c r="AS15" s="14">
        <v>0.57677777777777772</v>
      </c>
      <c r="AT15" s="14">
        <v>0.57088888888888878</v>
      </c>
      <c r="AU15" s="14">
        <v>0.56499999999999995</v>
      </c>
      <c r="AV15" s="14">
        <v>0.55911111111111111</v>
      </c>
      <c r="AW15" s="14">
        <v>0.55322222222222217</v>
      </c>
      <c r="AX15" s="14">
        <v>0.54733333333333323</v>
      </c>
      <c r="AY15" s="14">
        <v>0.54144444444444439</v>
      </c>
      <c r="AZ15" s="14">
        <v>0.53555555555555545</v>
      </c>
      <c r="BA15" s="14">
        <v>0.52966666666666651</v>
      </c>
      <c r="BB15" s="14">
        <v>0.52377777777777768</v>
      </c>
      <c r="BC15" s="14">
        <v>0.51788888888888884</v>
      </c>
      <c r="BD15" s="14">
        <v>0.5119999999999999</v>
      </c>
      <c r="BE15" s="14">
        <v>0.50611111111111096</v>
      </c>
      <c r="BF15" s="14">
        <v>0.50022222222222212</v>
      </c>
      <c r="BG15" s="14">
        <v>0.49433333333333324</v>
      </c>
      <c r="BH15" s="14">
        <v>0.48844444444444435</v>
      </c>
      <c r="BI15" s="14">
        <v>0.48255555555555546</v>
      </c>
      <c r="BJ15" s="14">
        <v>0.47666666666666657</v>
      </c>
      <c r="BK15" s="14">
        <v>0.47077777777777768</v>
      </c>
      <c r="BL15" s="14">
        <v>0.4648888888888888</v>
      </c>
      <c r="BM15" s="14">
        <v>0.45899999999999991</v>
      </c>
      <c r="BN15" s="14">
        <v>0.45311111111111102</v>
      </c>
      <c r="BO15" s="14">
        <v>0.44722222222222213</v>
      </c>
      <c r="BP15" s="14">
        <v>0.44133333333333324</v>
      </c>
      <c r="BQ15" s="14">
        <v>0.43544444444444436</v>
      </c>
      <c r="BR15" s="14">
        <v>0.42955555555555547</v>
      </c>
      <c r="BS15" s="14">
        <v>0.42366666666666658</v>
      </c>
      <c r="BT15" s="14">
        <v>0.41777777777777769</v>
      </c>
      <c r="BU15" s="14">
        <v>0.4118888888888888</v>
      </c>
      <c r="BV15" s="14">
        <v>0.40599999999999992</v>
      </c>
      <c r="BW15" s="14">
        <v>0.40011111111111103</v>
      </c>
      <c r="BX15" s="14">
        <v>0.39422222222222214</v>
      </c>
      <c r="BY15" s="14">
        <v>0.38833333333333325</v>
      </c>
      <c r="BZ15" s="14">
        <v>0.38244444444444436</v>
      </c>
      <c r="CA15" s="14">
        <v>0.37655555555555548</v>
      </c>
      <c r="CB15" s="14">
        <v>0.37066666666666659</v>
      </c>
      <c r="CC15" s="14">
        <v>0.3647777777777777</v>
      </c>
      <c r="CD15" s="14">
        <v>0.35888888888888881</v>
      </c>
      <c r="CE15" s="14">
        <v>0.35299999999999987</v>
      </c>
      <c r="CF15" s="14">
        <v>0.34711111111111098</v>
      </c>
      <c r="CG15" s="14">
        <v>0.34122222222222209</v>
      </c>
      <c r="CH15" s="14">
        <v>0.33533333333333321</v>
      </c>
      <c r="CI15" s="14">
        <v>0.32944444444444432</v>
      </c>
      <c r="CJ15" s="14">
        <v>0.32355555555555549</v>
      </c>
      <c r="CK15" s="14">
        <v>0.31766666666666654</v>
      </c>
      <c r="CL15" s="14">
        <v>0.31177777777777771</v>
      </c>
      <c r="CM15" s="14">
        <v>0.30588888888888877</v>
      </c>
      <c r="CN15" s="14">
        <v>0.29999999999999993</v>
      </c>
      <c r="CO15" s="14">
        <v>0.29999999999999993</v>
      </c>
      <c r="CP15" s="14">
        <v>0.29999999999999993</v>
      </c>
      <c r="CQ15" s="14">
        <v>0.29999999999999993</v>
      </c>
      <c r="CR15" s="14">
        <v>0.29999999999999993</v>
      </c>
      <c r="CS15" s="14">
        <v>0.29999999999999993</v>
      </c>
      <c r="CT15" s="14">
        <v>0.29999999999999993</v>
      </c>
      <c r="CU15" s="14">
        <v>0.29999999999999993</v>
      </c>
      <c r="CV15" s="14">
        <v>0.29999999999999993</v>
      </c>
      <c r="CW15" s="14">
        <v>0.29999999999999993</v>
      </c>
      <c r="CX15" s="14">
        <v>0.29999999999999993</v>
      </c>
      <c r="CY15" s="14">
        <v>0.29999999999999993</v>
      </c>
      <c r="CZ15" s="14">
        <v>0.29999999999999993</v>
      </c>
      <c r="DA15" s="14">
        <v>0.29999999999999993</v>
      </c>
      <c r="DB15" s="14">
        <v>0.29999999999999993</v>
      </c>
      <c r="DC15" s="14">
        <v>0.29999999999999993</v>
      </c>
      <c r="DD15" s="14">
        <v>0.29999999999999993</v>
      </c>
      <c r="DE15" s="14">
        <v>0.29999999999999993</v>
      </c>
      <c r="DF15" s="14">
        <v>0.29999999999999993</v>
      </c>
      <c r="DG15" s="14">
        <v>0.29999999999999993</v>
      </c>
      <c r="DH15" s="14">
        <v>0.29999999999999993</v>
      </c>
      <c r="DI15" s="14">
        <v>0.29999999999999993</v>
      </c>
      <c r="DJ15" s="14">
        <v>0.29999999999999993</v>
      </c>
      <c r="DK15" s="14">
        <v>0.29999999999999993</v>
      </c>
      <c r="DL15" s="14">
        <v>0.29999999999999993</v>
      </c>
      <c r="DM15" s="14">
        <v>0.29999999999999993</v>
      </c>
      <c r="DN15" s="14">
        <v>0.29999999999999993</v>
      </c>
      <c r="DO15" s="14">
        <v>0.29999999999999993</v>
      </c>
      <c r="DP15" s="14">
        <v>0.29999999999999993</v>
      </c>
      <c r="DQ15" s="14">
        <v>0.29999999999999993</v>
      </c>
      <c r="DR15" s="14">
        <v>0.29999999999999993</v>
      </c>
      <c r="DS15" s="14">
        <v>0.29999999999999993</v>
      </c>
      <c r="DT15" s="14">
        <v>0.29999999999999993</v>
      </c>
      <c r="DU15" s="14">
        <v>0.29999999999999993</v>
      </c>
      <c r="DV15" s="14">
        <v>0.29999999999999993</v>
      </c>
      <c r="DW15" s="14">
        <v>0.29999999999999993</v>
      </c>
      <c r="DX15" s="14">
        <v>0.29999999999999993</v>
      </c>
      <c r="DY15" s="14">
        <v>0.29999999999999993</v>
      </c>
      <c r="DZ15" s="14">
        <v>0.29999999999999993</v>
      </c>
      <c r="EA15" s="14">
        <v>0.29999999999999993</v>
      </c>
      <c r="EB15" s="14">
        <v>0.29999999999999993</v>
      </c>
      <c r="EC15" s="14">
        <v>0.29999999999999993</v>
      </c>
      <c r="ED15" s="14">
        <v>0.29999999999999993</v>
      </c>
      <c r="EE15" s="14">
        <v>0.29999999999999993</v>
      </c>
      <c r="EF15" s="14">
        <v>0.29999999999999993</v>
      </c>
      <c r="EG15" s="14">
        <v>0.29999999999999993</v>
      </c>
      <c r="EH15" s="14">
        <v>0.29999999999999993</v>
      </c>
      <c r="EI15" s="14">
        <v>0.29999999999999993</v>
      </c>
      <c r="EJ15" s="14">
        <v>0.29999999999999993</v>
      </c>
      <c r="EK15" s="14">
        <v>0.29999999999999993</v>
      </c>
      <c r="EL15" s="14">
        <v>0.29999999999999993</v>
      </c>
      <c r="EM15" s="14">
        <v>0.29999999999999993</v>
      </c>
      <c r="EN15" s="14">
        <v>0.29999999999999993</v>
      </c>
      <c r="EO15" s="14">
        <v>0.29999999999999993</v>
      </c>
      <c r="EP15" s="14">
        <v>0.29999999999999993</v>
      </c>
      <c r="EQ15" s="14">
        <v>0.29999999999999993</v>
      </c>
      <c r="ER15" s="14">
        <v>0.29999999999999993</v>
      </c>
      <c r="ES15" s="14">
        <v>0.29999999999999993</v>
      </c>
      <c r="ET15" s="14">
        <v>0.29999999999999993</v>
      </c>
      <c r="EU15" s="14">
        <v>0.29999999999999993</v>
      </c>
      <c r="EV15" s="14">
        <v>0.29999999999999993</v>
      </c>
      <c r="EW15" s="14">
        <v>0.29999999999999993</v>
      </c>
      <c r="EX15" s="14">
        <v>0.29999999999999993</v>
      </c>
      <c r="EY15" s="14">
        <v>0.29999999999999993</v>
      </c>
      <c r="EZ15" s="14">
        <v>0.29999999999999993</v>
      </c>
      <c r="FA15" s="14">
        <v>0.29999999999999993</v>
      </c>
      <c r="FB15" s="14">
        <v>0.29999999999999993</v>
      </c>
      <c r="FC15" s="14">
        <v>0.29999999999999993</v>
      </c>
      <c r="FD15" s="14">
        <v>0.29999999999999993</v>
      </c>
      <c r="FE15" s="14">
        <v>0.29999999999999993</v>
      </c>
      <c r="FF15" s="14">
        <v>0.29999999999999993</v>
      </c>
      <c r="FG15" s="14">
        <v>0.29999999999999993</v>
      </c>
      <c r="FH15" s="14">
        <v>0.29999999999999993</v>
      </c>
      <c r="FI15" s="14">
        <v>0.29999999999999993</v>
      </c>
      <c r="FJ15" s="14">
        <v>0.29999999999999993</v>
      </c>
      <c r="FK15" s="14">
        <v>0.29999999999999993</v>
      </c>
      <c r="FL15" s="14">
        <v>0.29999999999999993</v>
      </c>
      <c r="FM15" s="14">
        <v>0.29999999999999993</v>
      </c>
      <c r="FN15" s="14">
        <v>0.29999999999999993</v>
      </c>
      <c r="FO15" s="14">
        <v>0.29999999999999993</v>
      </c>
      <c r="FP15" s="14">
        <v>0.29999999999999993</v>
      </c>
      <c r="FQ15" s="14">
        <v>0.29999999999999993</v>
      </c>
      <c r="FR15" s="14">
        <v>0.29999999999999993</v>
      </c>
      <c r="FS15" s="14">
        <v>0.29999999999999993</v>
      </c>
      <c r="FT15" s="14">
        <v>0.29999999999999993</v>
      </c>
      <c r="FU15" s="14">
        <v>0.29999999999999993</v>
      </c>
      <c r="FV15" s="14">
        <v>0.29999999999999993</v>
      </c>
      <c r="FW15" s="14">
        <v>0.29999999999999993</v>
      </c>
      <c r="FX15" s="14">
        <v>0.29999999999999993</v>
      </c>
      <c r="FY15" s="14">
        <v>0.29999999999999993</v>
      </c>
      <c r="FZ15" s="14">
        <v>0.29999999999999993</v>
      </c>
      <c r="GA15" s="14">
        <v>0.29999999999999993</v>
      </c>
      <c r="GB15" s="14">
        <v>0.29999999999999993</v>
      </c>
      <c r="GC15" s="14">
        <v>0.29999999999999993</v>
      </c>
      <c r="GD15" s="14">
        <v>0.29999999999999993</v>
      </c>
      <c r="GE15" s="14">
        <v>0.29999999999999993</v>
      </c>
      <c r="GF15" s="14">
        <v>0.29999999999999993</v>
      </c>
      <c r="GG15" s="14">
        <v>0.29999999999999993</v>
      </c>
      <c r="GH15" s="14">
        <v>0.29999999999999993</v>
      </c>
      <c r="GI15" s="14">
        <v>0.29999999999999993</v>
      </c>
      <c r="GJ15" s="14">
        <v>0.29999999999999993</v>
      </c>
      <c r="GK15" s="14">
        <v>0.29999999999999993</v>
      </c>
      <c r="GL15" s="14">
        <v>0.29999999999999993</v>
      </c>
      <c r="GM15" s="14">
        <v>0.29999999999999993</v>
      </c>
      <c r="GN15" s="14">
        <v>0.29999999999999993</v>
      </c>
      <c r="GO15" s="14">
        <v>0.29999999999999993</v>
      </c>
      <c r="GP15" s="14">
        <v>0.29999999999999993</v>
      </c>
      <c r="GQ15" s="14">
        <v>0.29999999999999993</v>
      </c>
      <c r="GR15" s="14">
        <v>0.29999999999999993</v>
      </c>
      <c r="GS15" s="14">
        <v>0.29999999999999993</v>
      </c>
      <c r="GT15" s="14">
        <v>0.29999999999999993</v>
      </c>
      <c r="GU15" s="14">
        <v>0.29999999999999993</v>
      </c>
      <c r="GV15" s="14">
        <v>0.29999999999999993</v>
      </c>
      <c r="GW15" s="14">
        <v>0.29999999999999993</v>
      </c>
      <c r="GX15" s="14">
        <v>0.29999999999999993</v>
      </c>
      <c r="GY15" s="14">
        <v>0.29999999999999993</v>
      </c>
      <c r="GZ15" s="14">
        <v>0.29999999999999993</v>
      </c>
      <c r="HA15" s="14">
        <v>0.29999999999999993</v>
      </c>
      <c r="HB15" s="14">
        <v>0.29999999999999993</v>
      </c>
      <c r="HC15" s="14">
        <v>0.29999999999999993</v>
      </c>
      <c r="HD15" s="14">
        <v>0.29999999999999993</v>
      </c>
      <c r="HE15" s="14">
        <v>0.29999999999999993</v>
      </c>
      <c r="HF15" s="14">
        <v>0.29999999999999993</v>
      </c>
      <c r="HG15" s="14">
        <v>0.29999999999999993</v>
      </c>
      <c r="HH15" s="14">
        <v>0.29999999999999993</v>
      </c>
      <c r="HI15" s="14">
        <v>0.29999999999999993</v>
      </c>
      <c r="HJ15" s="14">
        <v>0.29999999999999993</v>
      </c>
      <c r="HK15" s="14">
        <v>0.29999999999999993</v>
      </c>
      <c r="HL15" s="14">
        <v>0.29999999999999993</v>
      </c>
      <c r="HM15" s="14">
        <v>0.29999999999999993</v>
      </c>
      <c r="HN15" s="14">
        <v>0.29999999999999993</v>
      </c>
      <c r="HO15" s="14">
        <v>0.29999999999999993</v>
      </c>
      <c r="HP15" s="14">
        <v>0.29999999999999993</v>
      </c>
      <c r="HQ15" s="14">
        <v>0.29999999999999993</v>
      </c>
      <c r="HR15" s="14">
        <v>0.29999999999999993</v>
      </c>
      <c r="HS15" s="14">
        <v>0.29999999999999993</v>
      </c>
      <c r="HT15" s="14">
        <v>0.29999999999999993</v>
      </c>
      <c r="HU15" s="14">
        <v>0.29999999999999993</v>
      </c>
      <c r="HV15" s="14">
        <v>0.29999999999999993</v>
      </c>
      <c r="HW15" s="14">
        <v>0.29999999999999993</v>
      </c>
      <c r="HX15" s="14">
        <v>0.29999999999999993</v>
      </c>
      <c r="HY15" s="14">
        <v>0.29999999999999993</v>
      </c>
      <c r="HZ15" s="14">
        <v>0.29999999999999993</v>
      </c>
      <c r="IA15" s="14">
        <v>0.29999999999999993</v>
      </c>
      <c r="IB15" s="14">
        <v>0.29999999999999993</v>
      </c>
      <c r="IC15" s="14">
        <v>0.29999999999999993</v>
      </c>
      <c r="ID15" s="14">
        <v>0.29999999999999993</v>
      </c>
      <c r="IE15" s="14">
        <v>0.29999999999999993</v>
      </c>
      <c r="IF15" s="14">
        <v>0.29999999999999993</v>
      </c>
      <c r="IG15" s="14">
        <v>0.29999999999999993</v>
      </c>
      <c r="IH15" s="14">
        <v>0.29999999999999993</v>
      </c>
      <c r="II15" s="14">
        <v>0.29999999999999993</v>
      </c>
      <c r="IJ15" s="14">
        <v>0.29999999999999993</v>
      </c>
      <c r="IK15" s="14">
        <v>0.29999999999999993</v>
      </c>
      <c r="IL15" s="14">
        <v>0.29999999999999993</v>
      </c>
      <c r="IM15" s="14">
        <v>0.29999999999999993</v>
      </c>
      <c r="IN15" s="14">
        <v>0.29999999999999993</v>
      </c>
      <c r="IO15" s="14">
        <v>0.29999999999999993</v>
      </c>
      <c r="IP15" s="14">
        <v>0.29999999999999993</v>
      </c>
      <c r="IQ15" s="14">
        <v>0.29999999999999993</v>
      </c>
      <c r="IR15" s="14">
        <v>0.29999999999999993</v>
      </c>
      <c r="IS15" s="14">
        <v>0.29999999999999993</v>
      </c>
      <c r="IT15" s="14">
        <v>0.29999999999999993</v>
      </c>
      <c r="IU15" s="14">
        <v>0.29999999999999993</v>
      </c>
      <c r="IV15" s="14">
        <v>0.29999999999999993</v>
      </c>
      <c r="IW15" s="14">
        <v>0.29999999999999993</v>
      </c>
      <c r="IX15" s="14">
        <v>0.29999999999999993</v>
      </c>
      <c r="IY15" s="14">
        <v>0.29999999999999993</v>
      </c>
      <c r="IZ15" s="14">
        <v>0.29999999999999993</v>
      </c>
      <c r="JA15" s="14">
        <v>0.29999999999999993</v>
      </c>
      <c r="JB15" s="14">
        <v>0.29999999999999993</v>
      </c>
      <c r="JC15" s="14">
        <v>0.29999999999999993</v>
      </c>
      <c r="JD15" s="14">
        <v>0.29999999999999993</v>
      </c>
      <c r="JE15" s="14">
        <v>0.29999999999999993</v>
      </c>
      <c r="JF15" s="14">
        <v>0.29999999999999993</v>
      </c>
      <c r="JG15" s="14">
        <v>0.29999999999999993</v>
      </c>
      <c r="JH15" s="14">
        <v>0.29999999999999993</v>
      </c>
      <c r="JI15" s="14">
        <v>0.29999999999999993</v>
      </c>
      <c r="JJ15" s="14">
        <v>0.29999999999999993</v>
      </c>
      <c r="JK15" s="14">
        <v>0.29999999999999993</v>
      </c>
      <c r="JL15" s="14">
        <v>0.29999999999999993</v>
      </c>
      <c r="JM15" s="14">
        <v>0.29999999999999993</v>
      </c>
      <c r="JN15" s="14">
        <v>0.29999999999999993</v>
      </c>
      <c r="JO15" s="14">
        <v>0.29999999999999993</v>
      </c>
      <c r="JP15" s="14">
        <v>0.29999999999999993</v>
      </c>
      <c r="JQ15" s="14">
        <v>0.29999999999999993</v>
      </c>
      <c r="JR15" s="14">
        <v>0.29999999999999993</v>
      </c>
      <c r="JS15" s="14">
        <v>0.29999999999999993</v>
      </c>
      <c r="JT15" s="14">
        <v>0.29999999999999993</v>
      </c>
      <c r="JU15" s="14">
        <v>0.29999999999999993</v>
      </c>
      <c r="JV15" s="14">
        <v>0.29999999999999993</v>
      </c>
      <c r="JW15" s="14">
        <v>0.29999999999999993</v>
      </c>
      <c r="JX15" s="14">
        <v>0.29999999999999993</v>
      </c>
      <c r="JY15" s="14">
        <v>0.29999999999999993</v>
      </c>
      <c r="JZ15" s="14">
        <v>0.29999999999999993</v>
      </c>
      <c r="KA15" s="14">
        <v>0.29999999999999993</v>
      </c>
      <c r="KB15" s="14">
        <v>0.29999999999999993</v>
      </c>
      <c r="KC15" s="14">
        <v>0.29999999999999993</v>
      </c>
      <c r="KD15" s="14">
        <v>0.29999999999999993</v>
      </c>
      <c r="KE15" s="14">
        <v>0.29999999999999993</v>
      </c>
      <c r="KF15" s="14">
        <v>0.29999999999999993</v>
      </c>
    </row>
    <row r="17" spans="1:292" ht="19" x14ac:dyDescent="0.25">
      <c r="A17" s="20" t="s">
        <v>16</v>
      </c>
    </row>
    <row r="18" spans="1:292" s="26" customFormat="1" x14ac:dyDescent="0.2">
      <c r="A18" s="26" t="s">
        <v>17</v>
      </c>
      <c r="B18" s="27">
        <f>5.35*LN(B14/$B$9)</f>
        <v>1.720735505338981</v>
      </c>
      <c r="C18" s="27">
        <f t="shared" ref="C18:BN18" si="5">5.35*LN(C14/$B$9)</f>
        <v>1.74931903334493</v>
      </c>
      <c r="D18" s="27">
        <f t="shared" si="5"/>
        <v>1.7780728228957052</v>
      </c>
      <c r="E18" s="27">
        <f t="shared" si="5"/>
        <v>1.8069795560130415</v>
      </c>
      <c r="F18" s="27">
        <f t="shared" si="5"/>
        <v>1.8360228072544675</v>
      </c>
      <c r="G18" s="27">
        <f t="shared" si="5"/>
        <v>1.8651864423188853</v>
      </c>
      <c r="H18" s="27">
        <f t="shared" si="5"/>
        <v>1.8944542696159989</v>
      </c>
      <c r="I18" s="27">
        <f t="shared" si="5"/>
        <v>1.9238098460152613</v>
      </c>
      <c r="J18" s="27">
        <f t="shared" si="5"/>
        <v>1.9532363770344223</v>
      </c>
      <c r="K18" s="27">
        <f t="shared" si="5"/>
        <v>1.9827166753304508</v>
      </c>
      <c r="L18" s="27">
        <f t="shared" si="5"/>
        <v>2.0122331555744553</v>
      </c>
      <c r="M18" s="27">
        <f t="shared" si="5"/>
        <v>2.0416554818602561</v>
      </c>
      <c r="N18" s="27">
        <f t="shared" si="5"/>
        <v>2.0710280761221842</v>
      </c>
      <c r="O18" s="27">
        <f>5.35*LN(O14/$B$9)</f>
        <v>2.1003909658847757</v>
      </c>
      <c r="P18" s="27">
        <f t="shared" si="5"/>
        <v>2.1297814119417988</v>
      </c>
      <c r="Q18" s="27">
        <f t="shared" si="5"/>
        <v>2.1592349310282843</v>
      </c>
      <c r="R18" s="27">
        <f t="shared" si="5"/>
        <v>2.1887445764998987</v>
      </c>
      <c r="S18" s="27">
        <f t="shared" si="5"/>
        <v>2.2183038916751494</v>
      </c>
      <c r="T18" s="27">
        <f t="shared" si="5"/>
        <v>2.2479065216559944</v>
      </c>
      <c r="U18" s="27">
        <f>5.35*LN(U14/$B$9)</f>
        <v>2.2775459846430817</v>
      </c>
      <c r="V18" s="27">
        <f t="shared" si="5"/>
        <v>2.3072155398722991</v>
      </c>
      <c r="W18" s="27">
        <f t="shared" si="5"/>
        <v>2.3370292027262942</v>
      </c>
      <c r="X18" s="27">
        <f t="shared" si="5"/>
        <v>2.3669833280570503</v>
      </c>
      <c r="Y18" s="27">
        <f t="shared" si="5"/>
        <v>2.3970751251117055</v>
      </c>
      <c r="Z18" s="27">
        <f t="shared" si="5"/>
        <v>2.4273020558098595</v>
      </c>
      <c r="AA18" s="27">
        <f t="shared" si="5"/>
        <v>2.4576614651444979</v>
      </c>
      <c r="AB18" s="27">
        <f t="shared" si="5"/>
        <v>2.4881503547559758</v>
      </c>
      <c r="AC18" s="27">
        <f t="shared" si="5"/>
        <v>2.5187652432039593</v>
      </c>
      <c r="AD18" s="27">
        <f t="shared" si="5"/>
        <v>2.5495020790222105</v>
      </c>
      <c r="AE18" s="27">
        <f t="shared" si="5"/>
        <v>2.5803561860738684</v>
      </c>
      <c r="AF18" s="27">
        <f t="shared" si="5"/>
        <v>2.611322228922027</v>
      </c>
      <c r="AG18" s="27">
        <f t="shared" si="5"/>
        <v>2.6422148752236141</v>
      </c>
      <c r="AH18" s="27">
        <f t="shared" si="5"/>
        <v>2.6730380613970151</v>
      </c>
      <c r="AI18" s="27">
        <f t="shared" si="5"/>
        <v>2.7037925902512123</v>
      </c>
      <c r="AJ18" s="27">
        <f t="shared" si="5"/>
        <v>2.7344772287368739</v>
      </c>
      <c r="AK18" s="27">
        <f t="shared" si="5"/>
        <v>2.76508938294511</v>
      </c>
      <c r="AL18" s="27">
        <f t="shared" si="5"/>
        <v>2.795625512789961</v>
      </c>
      <c r="AM18" s="27">
        <f t="shared" si="5"/>
        <v>2.8260813897033383</v>
      </c>
      <c r="AN18" s="27">
        <f t="shared" si="5"/>
        <v>2.8564522597153514</v>
      </c>
      <c r="AO18" s="27">
        <f t="shared" si="5"/>
        <v>2.8867329494368033</v>
      </c>
      <c r="AP18" s="27">
        <f t="shared" si="5"/>
        <v>2.9169179376023244</v>
      </c>
      <c r="AQ18" s="27">
        <f t="shared" si="5"/>
        <v>2.9470575043695422</v>
      </c>
      <c r="AR18" s="27">
        <f t="shared" si="5"/>
        <v>2.9771528524098607</v>
      </c>
      <c r="AS18" s="27">
        <f t="shared" si="5"/>
        <v>3.0072053041861668</v>
      </c>
      <c r="AT18" s="27">
        <f t="shared" si="5"/>
        <v>3.0372161366279751</v>
      </c>
      <c r="AU18" s="27">
        <f t="shared" si="5"/>
        <v>3.0671864825613904</v>
      </c>
      <c r="AV18" s="27">
        <f t="shared" si="5"/>
        <v>3.0971172743493192</v>
      </c>
      <c r="AW18" s="27">
        <f t="shared" si="5"/>
        <v>3.1270092128663043</v>
      </c>
      <c r="AX18" s="27">
        <f t="shared" si="5"/>
        <v>3.1568627516217123</v>
      </c>
      <c r="AY18" s="27">
        <f t="shared" si="5"/>
        <v>3.1866780898784781</v>
      </c>
      <c r="AZ18" s="27">
        <f t="shared" si="5"/>
        <v>3.2164551710758587</v>
      </c>
      <c r="BA18" s="27">
        <f t="shared" si="5"/>
        <v>3.2460210129549099</v>
      </c>
      <c r="BB18" s="27">
        <f t="shared" si="5"/>
        <v>3.2754067985400308</v>
      </c>
      <c r="BC18" s="27">
        <f t="shared" si="5"/>
        <v>3.3046390333903033</v>
      </c>
      <c r="BD18" s="27">
        <f t="shared" si="5"/>
        <v>3.3337410189224133</v>
      </c>
      <c r="BE18" s="27">
        <f t="shared" si="5"/>
        <v>3.3627337671858086</v>
      </c>
      <c r="BF18" s="27">
        <f t="shared" si="5"/>
        <v>3.3916365722521964</v>
      </c>
      <c r="BG18" s="27">
        <f t="shared" si="5"/>
        <v>3.4204673731619066</v>
      </c>
      <c r="BH18" s="27">
        <f t="shared" si="5"/>
        <v>3.4492429899892487</v>
      </c>
      <c r="BI18" s="27">
        <f t="shared" si="5"/>
        <v>3.4779792822792723</v>
      </c>
      <c r="BJ18" s="27">
        <f t="shared" si="5"/>
        <v>3.5066912596613538</v>
      </c>
      <c r="BK18" s="27">
        <f t="shared" si="5"/>
        <v>3.5355854130143509</v>
      </c>
      <c r="BL18" s="27">
        <f t="shared" si="5"/>
        <v>3.5646639655647014</v>
      </c>
      <c r="BM18" s="27">
        <f t="shared" si="5"/>
        <v>3.593932142483415</v>
      </c>
      <c r="BN18" s="27">
        <f t="shared" si="5"/>
        <v>3.6233969866466968</v>
      </c>
      <c r="BO18" s="27">
        <f t="shared" ref="BO18:DZ18" si="6">5.35*LN(BO14/$B$9)</f>
        <v>3.6530666455968435</v>
      </c>
      <c r="BP18" s="27">
        <f t="shared" si="6"/>
        <v>3.6829499445362375</v>
      </c>
      <c r="BQ18" s="27">
        <f t="shared" si="6"/>
        <v>3.7130561318123325</v>
      </c>
      <c r="BR18" s="27">
        <f t="shared" si="6"/>
        <v>3.7433947285040032</v>
      </c>
      <c r="BS18" s="27">
        <f t="shared" si="6"/>
        <v>3.7739754407163146</v>
      </c>
      <c r="BT18" s="27">
        <f t="shared" si="6"/>
        <v>3.8048081096653994</v>
      </c>
      <c r="BU18" s="27">
        <f t="shared" si="6"/>
        <v>3.8360537137151742</v>
      </c>
      <c r="BV18" s="27">
        <f t="shared" si="6"/>
        <v>3.8676910772364423</v>
      </c>
      <c r="BW18" s="27">
        <f t="shared" si="6"/>
        <v>3.8997019802146147</v>
      </c>
      <c r="BX18" s="27">
        <f t="shared" si="6"/>
        <v>3.9320698924584465</v>
      </c>
      <c r="BY18" s="27">
        <f t="shared" si="6"/>
        <v>3.9647792044151178</v>
      </c>
      <c r="BZ18" s="27">
        <f t="shared" si="6"/>
        <v>3.99781475930018</v>
      </c>
      <c r="CA18" s="27">
        <f t="shared" si="6"/>
        <v>4.0311615675732915</v>
      </c>
      <c r="CB18" s="27">
        <f t="shared" si="6"/>
        <v>4.0648046321638622</v>
      </c>
      <c r="CC18" s="27">
        <f t="shared" si="6"/>
        <v>4.0987288410904155</v>
      </c>
      <c r="CD18" s="27">
        <f t="shared" si="6"/>
        <v>4.1329189012935954</v>
      </c>
      <c r="CE18" s="27">
        <f t="shared" si="6"/>
        <v>4.1671905155464142</v>
      </c>
      <c r="CF18" s="27">
        <f t="shared" si="6"/>
        <v>4.2015264968880004</v>
      </c>
      <c r="CG18" s="27">
        <f t="shared" si="6"/>
        <v>4.2359078186805759</v>
      </c>
      <c r="CH18" s="27">
        <f t="shared" si="6"/>
        <v>4.2703144622004485</v>
      </c>
      <c r="CI18" s="27">
        <f t="shared" si="6"/>
        <v>4.3047259341292721</v>
      </c>
      <c r="CJ18" s="27">
        <f t="shared" si="6"/>
        <v>4.339121582694653</v>
      </c>
      <c r="CK18" s="27">
        <f t="shared" si="6"/>
        <v>4.3734807922062213</v>
      </c>
      <c r="CL18" s="27">
        <f t="shared" si="6"/>
        <v>4.4077831043633937</v>
      </c>
      <c r="CM18" s="27">
        <f t="shared" si="6"/>
        <v>4.4420082952639239</v>
      </c>
      <c r="CN18" s="27">
        <f t="shared" si="6"/>
        <v>4.4761364255836966</v>
      </c>
      <c r="CO18" s="27">
        <f t="shared" si="6"/>
        <v>4.5101956661401106</v>
      </c>
      <c r="CP18" s="27">
        <f t="shared" si="6"/>
        <v>4.5441886965017764</v>
      </c>
      <c r="CQ18" s="27">
        <f t="shared" si="6"/>
        <v>4.5781177910389639</v>
      </c>
      <c r="CR18" s="27">
        <f t="shared" si="6"/>
        <v>4.6119849256991099</v>
      </c>
      <c r="CS18" s="27">
        <f t="shared" si="6"/>
        <v>4.6457918455714031</v>
      </c>
      <c r="CT18" s="27">
        <f t="shared" si="6"/>
        <v>4.6795401087494959</v>
      </c>
      <c r="CU18" s="27">
        <f t="shared" si="6"/>
        <v>4.7132311157109781</v>
      </c>
      <c r="CV18" s="27">
        <f t="shared" si="6"/>
        <v>4.7468661297964445</v>
      </c>
      <c r="CW18" s="27">
        <f t="shared" si="6"/>
        <v>4.780446292142484</v>
      </c>
      <c r="CX18" s="27">
        <f t="shared" si="6"/>
        <v>4.8139726331298469</v>
      </c>
      <c r="CY18" s="27">
        <f t="shared" si="6"/>
        <v>4.8474460815577656</v>
      </c>
      <c r="CZ18" s="27">
        <f t="shared" si="6"/>
        <v>4.8808674723324152</v>
      </c>
      <c r="DA18" s="27">
        <f t="shared" si="6"/>
        <v>4.9142375531080917</v>
      </c>
      <c r="DB18" s="27">
        <f t="shared" si="6"/>
        <v>4.9475569901919849</v>
      </c>
      <c r="DC18" s="27">
        <f t="shared" si="6"/>
        <v>4.9808263738760807</v>
      </c>
      <c r="DD18" s="27">
        <f t="shared" si="6"/>
        <v>5.0140462233227314</v>
      </c>
      <c r="DE18" s="27">
        <f t="shared" si="6"/>
        <v>5.0472169910765272</v>
      </c>
      <c r="DF18" s="27">
        <f t="shared" si="6"/>
        <v>5.0803390672651361</v>
      </c>
      <c r="DG18" s="27">
        <f t="shared" si="6"/>
        <v>5.113412783512576</v>
      </c>
      <c r="DH18" s="27">
        <f t="shared" si="6"/>
        <v>5.1464384166077064</v>
      </c>
      <c r="DI18" s="27">
        <f t="shared" si="6"/>
        <v>5.1794161919425097</v>
      </c>
      <c r="DJ18" s="27">
        <f t="shared" si="6"/>
        <v>5.2123462867278372</v>
      </c>
      <c r="DK18" s="27">
        <f t="shared" si="6"/>
        <v>5.2452288330239796</v>
      </c>
      <c r="DL18" s="27">
        <f t="shared" si="6"/>
        <v>5.2780639205815536</v>
      </c>
      <c r="DM18" s="27">
        <f t="shared" si="6"/>
        <v>5.3108515995214916</v>
      </c>
      <c r="DN18" s="27">
        <f t="shared" si="6"/>
        <v>5.343591882851503</v>
      </c>
      <c r="DO18" s="27">
        <f t="shared" si="6"/>
        <v>5.376284748836599</v>
      </c>
      <c r="DP18" s="27">
        <f t="shared" si="6"/>
        <v>5.4089301432255041</v>
      </c>
      <c r="DQ18" s="27">
        <f t="shared" si="6"/>
        <v>5.4415279813484112</v>
      </c>
      <c r="DR18" s="27">
        <f t="shared" si="6"/>
        <v>5.4740781500934439</v>
      </c>
      <c r="DS18" s="27">
        <f t="shared" si="6"/>
        <v>5.5065805097639906</v>
      </c>
      <c r="DT18" s="27">
        <f t="shared" si="6"/>
        <v>5.5390348958341695</v>
      </c>
      <c r="DU18" s="27">
        <f t="shared" si="6"/>
        <v>5.5714411206024446</v>
      </c>
      <c r="DV18" s="27">
        <f t="shared" si="6"/>
        <v>5.6037989747453425</v>
      </c>
      <c r="DW18" s="27">
        <f t="shared" si="6"/>
        <v>5.636108228787843</v>
      </c>
      <c r="DX18" s="27">
        <f t="shared" si="6"/>
        <v>5.668368634483933</v>
      </c>
      <c r="DY18" s="27">
        <f t="shared" si="6"/>
        <v>5.700579926115422</v>
      </c>
      <c r="DZ18" s="27">
        <f t="shared" si="6"/>
        <v>5.7327418217230743</v>
      </c>
      <c r="EA18" s="27">
        <f t="shared" ref="EA18:GL18" si="7">5.35*LN(EA14/$B$9)</f>
        <v>5.7648540242680806</v>
      </c>
      <c r="EB18" s="27">
        <f t="shared" si="7"/>
        <v>5.7969162227329551</v>
      </c>
      <c r="EC18" s="27">
        <f t="shared" si="7"/>
        <v>5.8289280931513501</v>
      </c>
      <c r="ED18" s="27">
        <f t="shared" si="7"/>
        <v>5.8608892995763675</v>
      </c>
      <c r="EE18" s="27">
        <f t="shared" si="7"/>
        <v>5.8927994950053089</v>
      </c>
      <c r="EF18" s="27">
        <f t="shared" si="7"/>
        <v>5.9246583222462803</v>
      </c>
      <c r="EG18" s="27">
        <f t="shared" si="7"/>
        <v>5.9564654147356206</v>
      </c>
      <c r="EH18" s="27">
        <f t="shared" si="7"/>
        <v>5.9882203973171757</v>
      </c>
      <c r="EI18" s="27">
        <f t="shared" si="7"/>
        <v>6.0199228869655501</v>
      </c>
      <c r="EJ18" s="27">
        <f t="shared" si="7"/>
        <v>6.0515724934929187</v>
      </c>
      <c r="EK18" s="27">
        <f t="shared" si="7"/>
        <v>6.0831688201996528</v>
      </c>
      <c r="EL18" s="27">
        <f t="shared" si="7"/>
        <v>6.1147114644871783</v>
      </c>
      <c r="EM18" s="27">
        <f t="shared" si="7"/>
        <v>6.1462000184374785</v>
      </c>
      <c r="EN18" s="27">
        <f t="shared" si="7"/>
        <v>6.177634069372802</v>
      </c>
      <c r="EO18" s="27">
        <f t="shared" si="7"/>
        <v>6.2090132003812837</v>
      </c>
      <c r="EP18" s="27">
        <f t="shared" si="7"/>
        <v>6.2403369908109063</v>
      </c>
      <c r="EQ18" s="27">
        <f t="shared" si="7"/>
        <v>6.2716050167356832</v>
      </c>
      <c r="ER18" s="27">
        <f t="shared" si="7"/>
        <v>6.3028168513919223</v>
      </c>
      <c r="ES18" s="27">
        <f t="shared" si="7"/>
        <v>6.3339720656002712</v>
      </c>
      <c r="ET18" s="27">
        <f t="shared" si="7"/>
        <v>6.3650702281584906</v>
      </c>
      <c r="EU18" s="27">
        <f t="shared" si="7"/>
        <v>6.3961109062106072</v>
      </c>
      <c r="EV18" s="27">
        <f t="shared" si="7"/>
        <v>6.4270936656136195</v>
      </c>
      <c r="EW18" s="27">
        <f t="shared" si="7"/>
        <v>6.4580180712621447</v>
      </c>
      <c r="EX18" s="27">
        <f t="shared" si="7"/>
        <v>6.4888836874064415</v>
      </c>
      <c r="EY18" s="27">
        <f t="shared" si="7"/>
        <v>6.5196900779534586</v>
      </c>
      <c r="EZ18" s="27">
        <f t="shared" si="7"/>
        <v>6.5504368067483689</v>
      </c>
      <c r="FA18" s="27">
        <f t="shared" si="7"/>
        <v>6.5811234378414722</v>
      </c>
      <c r="FB18" s="27">
        <f t="shared" si="7"/>
        <v>6.6117495357461085</v>
      </c>
      <c r="FC18" s="27">
        <f t="shared" si="7"/>
        <v>6.6423146656753653</v>
      </c>
      <c r="FD18" s="27">
        <f t="shared" si="7"/>
        <v>6.6728183937732473</v>
      </c>
      <c r="FE18" s="27">
        <f t="shared" si="7"/>
        <v>6.7032602873273195</v>
      </c>
      <c r="FF18" s="27">
        <f t="shared" si="7"/>
        <v>6.7336399149729607</v>
      </c>
      <c r="FG18" s="27">
        <f t="shared" si="7"/>
        <v>6.7639568468863613</v>
      </c>
      <c r="FH18" s="27">
        <f t="shared" si="7"/>
        <v>6.7942106549752994</v>
      </c>
      <c r="FI18" s="27">
        <f t="shared" si="7"/>
        <v>6.8244009130377163</v>
      </c>
      <c r="FJ18" s="27">
        <f t="shared" si="7"/>
        <v>6.8545271969269015</v>
      </c>
      <c r="FK18" s="27">
        <f t="shared" si="7"/>
        <v>6.8845890847027889</v>
      </c>
      <c r="FL18" s="27">
        <f t="shared" si="7"/>
        <v>6.9145861567820637</v>
      </c>
      <c r="FM18" s="27">
        <f t="shared" si="7"/>
        <v>6.9445179960721335</v>
      </c>
      <c r="FN18" s="27">
        <f t="shared" si="7"/>
        <v>6.9743841881006015</v>
      </c>
      <c r="FO18" s="27">
        <f t="shared" si="7"/>
        <v>7.0041843211374584</v>
      </c>
      <c r="FP18" s="27">
        <f t="shared" si="7"/>
        <v>7.0339179863070544</v>
      </c>
      <c r="FQ18" s="27">
        <f t="shared" si="7"/>
        <v>7.0635847776952945</v>
      </c>
      <c r="FR18" s="27">
        <f t="shared" si="7"/>
        <v>7.0931842924463009</v>
      </c>
      <c r="FS18" s="27">
        <f t="shared" si="7"/>
        <v>7.1227161308620293</v>
      </c>
      <c r="FT18" s="27">
        <f t="shared" si="7"/>
        <v>7.1521798964861061</v>
      </c>
      <c r="FU18" s="27">
        <f t="shared" si="7"/>
        <v>7.1815751961894199</v>
      </c>
      <c r="FV18" s="27">
        <f t="shared" si="7"/>
        <v>7.210901640303546</v>
      </c>
      <c r="FW18" s="27">
        <f t="shared" si="7"/>
        <v>7.2401588426126997</v>
      </c>
      <c r="FX18" s="27">
        <f t="shared" si="7"/>
        <v>7.2693464206155589</v>
      </c>
      <c r="FY18" s="27">
        <f t="shared" si="7"/>
        <v>7.2984639953311365</v>
      </c>
      <c r="FZ18" s="27">
        <f t="shared" si="7"/>
        <v>7.3275111913765825</v>
      </c>
      <c r="GA18" s="27">
        <f t="shared" si="7"/>
        <v>7.3564876371035384</v>
      </c>
      <c r="GB18" s="27">
        <f t="shared" si="7"/>
        <v>7.3853929646445273</v>
      </c>
      <c r="GC18" s="27">
        <f t="shared" si="7"/>
        <v>7.4142268099715789</v>
      </c>
      <c r="GD18" s="27">
        <f t="shared" si="7"/>
        <v>7.4429888129347308</v>
      </c>
      <c r="GE18" s="27">
        <f t="shared" si="7"/>
        <v>7.4716786173050229</v>
      </c>
      <c r="GF18" s="27">
        <f t="shared" si="7"/>
        <v>7.5002958708071272</v>
      </c>
      <c r="GG18" s="27">
        <f t="shared" si="7"/>
        <v>7.528840225157702</v>
      </c>
      <c r="GH18" s="27">
        <f t="shared" si="7"/>
        <v>7.5573113360948589</v>
      </c>
      <c r="GI18" s="27">
        <f t="shared" si="7"/>
        <v>7.5857088634130232</v>
      </c>
      <c r="GJ18" s="27">
        <f t="shared" si="7"/>
        <v>7.6140324709834921</v>
      </c>
      <c r="GK18" s="27">
        <f t="shared" si="7"/>
        <v>7.6422857715061463</v>
      </c>
      <c r="GL18" s="27">
        <f t="shared" si="7"/>
        <v>7.6704671493140095</v>
      </c>
      <c r="GM18" s="27">
        <f t="shared" ref="GM18:IX18" si="8">5.35*LN(GM14/$B$9)</f>
        <v>7.6985751282552792</v>
      </c>
      <c r="GN18" s="27">
        <f t="shared" si="8"/>
        <v>7.7266083292072603</v>
      </c>
      <c r="GO18" s="27">
        <f t="shared" si="8"/>
        <v>7.754565443968704</v>
      </c>
      <c r="GP18" s="27">
        <f t="shared" si="8"/>
        <v>7.7824452190558908</v>
      </c>
      <c r="GQ18" s="27">
        <f t="shared" si="8"/>
        <v>7.8102464455061744</v>
      </c>
      <c r="GR18" s="27">
        <f t="shared" si="8"/>
        <v>7.8379679523101506</v>
      </c>
      <c r="GS18" s="27">
        <f t="shared" si="8"/>
        <v>7.8656086020853397</v>
      </c>
      <c r="GT18" s="27">
        <f t="shared" si="8"/>
        <v>7.8931672880957908</v>
      </c>
      <c r="GU18" s="27">
        <f t="shared" si="8"/>
        <v>7.9206429321179304</v>
      </c>
      <c r="GV18" s="27">
        <f t="shared" si="8"/>
        <v>7.9480344828315159</v>
      </c>
      <c r="GW18" s="27">
        <f t="shared" si="8"/>
        <v>7.9753409145344705</v>
      </c>
      <c r="GX18" s="27">
        <f t="shared" si="8"/>
        <v>8.0025612260843282</v>
      </c>
      <c r="GY18" s="27">
        <f t="shared" si="8"/>
        <v>8.029694439991184</v>
      </c>
      <c r="GZ18" s="27">
        <f t="shared" si="8"/>
        <v>8.0567396016110795</v>
      </c>
      <c r="HA18" s="27">
        <f t="shared" si="8"/>
        <v>8.0836957784027952</v>
      </c>
      <c r="HB18" s="27">
        <f t="shared" si="8"/>
        <v>8.1105620592537377</v>
      </c>
      <c r="HC18" s="27">
        <f t="shared" si="8"/>
        <v>8.1373375538507666</v>
      </c>
      <c r="HD18" s="27">
        <f t="shared" si="8"/>
        <v>8.1640213920989328</v>
      </c>
      <c r="HE18" s="27">
        <f t="shared" si="8"/>
        <v>8.1906127236247972</v>
      </c>
      <c r="HF18" s="27">
        <f t="shared" si="8"/>
        <v>8.2171107171044753</v>
      </c>
      <c r="HG18" s="27">
        <f t="shared" si="8"/>
        <v>8.2435145598351536</v>
      </c>
      <c r="HH18" s="27">
        <f t="shared" si="8"/>
        <v>8.269823457267826</v>
      </c>
      <c r="HI18" s="27">
        <f t="shared" si="8"/>
        <v>8.2960366325498995</v>
      </c>
      <c r="HJ18" s="27">
        <f t="shared" si="8"/>
        <v>8.3221533260995937</v>
      </c>
      <c r="HK18" s="27">
        <f t="shared" si="8"/>
        <v>8.3481727951924061</v>
      </c>
      <c r="HL18" s="27">
        <f t="shared" si="8"/>
        <v>8.3740943135657968</v>
      </c>
      <c r="HM18" s="27">
        <f t="shared" si="8"/>
        <v>8.399917171048024</v>
      </c>
      <c r="HN18" s="27">
        <f t="shared" si="8"/>
        <v>8.4256406732006415</v>
      </c>
      <c r="HO18" s="27">
        <f t="shared" si="8"/>
        <v>8.4512641409800828</v>
      </c>
      <c r="HP18" s="27">
        <f t="shared" si="8"/>
        <v>8.4767869104072133</v>
      </c>
      <c r="HQ18" s="27">
        <f t="shared" si="8"/>
        <v>8.5022083322693653</v>
      </c>
      <c r="HR18" s="27">
        <f t="shared" si="8"/>
        <v>8.5275277718126024</v>
      </c>
      <c r="HS18" s="27">
        <f t="shared" si="8"/>
        <v>8.5527446084296557</v>
      </c>
      <c r="HT18" s="27">
        <f t="shared" si="8"/>
        <v>8.5778582353953183</v>
      </c>
      <c r="HU18" s="27">
        <f t="shared" si="8"/>
        <v>8.6028680596000324</v>
      </c>
      <c r="HV18" s="27">
        <f t="shared" si="8"/>
        <v>8.6277735012968719</v>
      </c>
      <c r="HW18" s="27">
        <f t="shared" si="8"/>
        <v>8.6525739938585584</v>
      </c>
      <c r="HX18" s="27">
        <f t="shared" si="8"/>
        <v>8.6772689835314782</v>
      </c>
      <c r="HY18" s="27">
        <f t="shared" si="8"/>
        <v>8.7018579292110623</v>
      </c>
      <c r="HZ18" s="27">
        <f t="shared" si="8"/>
        <v>8.7263403022221144</v>
      </c>
      <c r="IA18" s="27">
        <f t="shared" si="8"/>
        <v>8.7507155861053523</v>
      </c>
      <c r="IB18" s="27">
        <f t="shared" si="8"/>
        <v>8.7749832764110263</v>
      </c>
      <c r="IC18" s="27">
        <f t="shared" si="8"/>
        <v>8.7991428804937044</v>
      </c>
      <c r="ID18" s="27">
        <f t="shared" si="8"/>
        <v>8.8231939173211185</v>
      </c>
      <c r="IE18" s="27">
        <f t="shared" si="8"/>
        <v>8.8471359172887496</v>
      </c>
      <c r="IF18" s="27">
        <f t="shared" si="8"/>
        <v>8.8709684220354355</v>
      </c>
      <c r="IG18" s="27">
        <f t="shared" si="8"/>
        <v>8.8946909842658997</v>
      </c>
      <c r="IH18" s="27">
        <f t="shared" si="8"/>
        <v>8.9183031675696487</v>
      </c>
      <c r="II18" s="27">
        <f t="shared" si="8"/>
        <v>8.941804546262917</v>
      </c>
      <c r="IJ18" s="27">
        <f t="shared" si="8"/>
        <v>8.9651947052295355</v>
      </c>
      <c r="IK18" s="27">
        <f t="shared" si="8"/>
        <v>8.9884732397638096</v>
      </c>
      <c r="IL18" s="27">
        <f t="shared" si="8"/>
        <v>9.0116397554166721</v>
      </c>
      <c r="IM18" s="27">
        <f t="shared" si="8"/>
        <v>9.0346938678503506</v>
      </c>
      <c r="IN18" s="27">
        <f t="shared" si="8"/>
        <v>9.0576352026909817</v>
      </c>
      <c r="IO18" s="27">
        <f t="shared" si="8"/>
        <v>9.0804633953939256</v>
      </c>
      <c r="IP18" s="27">
        <f t="shared" si="8"/>
        <v>9.1031780911051552</v>
      </c>
      <c r="IQ18" s="27">
        <f t="shared" si="8"/>
        <v>9.1257789445168402</v>
      </c>
      <c r="IR18" s="27">
        <f t="shared" si="8"/>
        <v>9.14826561974151</v>
      </c>
      <c r="IS18" s="27">
        <f t="shared" si="8"/>
        <v>9.1706377901860954</v>
      </c>
      <c r="IT18" s="27">
        <f t="shared" si="8"/>
        <v>9.1928951384244897</v>
      </c>
      <c r="IU18" s="27">
        <f t="shared" si="8"/>
        <v>9.215037356077584</v>
      </c>
      <c r="IV18" s="27">
        <f t="shared" si="8"/>
        <v>9.2370641436893113</v>
      </c>
      <c r="IW18" s="27">
        <f t="shared" si="8"/>
        <v>9.25897521061224</v>
      </c>
      <c r="IX18" s="27">
        <f t="shared" si="8"/>
        <v>9.280770274897268</v>
      </c>
      <c r="IY18" s="27">
        <f t="shared" ref="IY18:KF18" si="9">5.35*LN(IY14/$B$9)</f>
        <v>9.3024490631799388</v>
      </c>
      <c r="IZ18" s="27">
        <f t="shared" si="9"/>
        <v>9.3240113105683982</v>
      </c>
      <c r="JA18" s="27">
        <f t="shared" si="9"/>
        <v>9.3454567605419836</v>
      </c>
      <c r="JB18" s="27">
        <f t="shared" si="9"/>
        <v>9.3667851648419447</v>
      </c>
      <c r="JC18" s="27">
        <f t="shared" si="9"/>
        <v>9.3879962833707999</v>
      </c>
      <c r="JD18" s="27">
        <f t="shared" si="9"/>
        <v>9.4090898840853274</v>
      </c>
      <c r="JE18" s="27">
        <f t="shared" si="9"/>
        <v>9.4300657428973</v>
      </c>
      <c r="JF18" s="27">
        <f t="shared" si="9"/>
        <v>9.450923643576008</v>
      </c>
      <c r="JG18" s="27">
        <f t="shared" si="9"/>
        <v>9.4716633776506818</v>
      </c>
      <c r="JH18" s="27">
        <f t="shared" si="9"/>
        <v>9.49228474432363</v>
      </c>
      <c r="JI18" s="27">
        <f t="shared" si="9"/>
        <v>9.5127875503713426</v>
      </c>
      <c r="JJ18" s="27">
        <f t="shared" si="9"/>
        <v>9.5331716100599291</v>
      </c>
      <c r="JK18" s="27">
        <f t="shared" si="9"/>
        <v>9.5534367450543876</v>
      </c>
      <c r="JL18" s="27">
        <f t="shared" si="9"/>
        <v>9.5735827843315899</v>
      </c>
      <c r="JM18" s="27">
        <f t="shared" si="9"/>
        <v>9.5936095640908885</v>
      </c>
      <c r="JN18" s="27">
        <f t="shared" si="9"/>
        <v>9.6135169276704904</v>
      </c>
      <c r="JO18" s="27">
        <f t="shared" si="9"/>
        <v>9.6333047254641784</v>
      </c>
      <c r="JP18" s="27">
        <f t="shared" si="9"/>
        <v>9.6529728148403358</v>
      </c>
      <c r="JQ18" s="27">
        <f t="shared" si="9"/>
        <v>9.6725210600603191</v>
      </c>
      <c r="JR18" s="27">
        <f t="shared" si="9"/>
        <v>9.6919493322047963</v>
      </c>
      <c r="JS18" s="27">
        <f t="shared" si="9"/>
        <v>9.7112575090858595</v>
      </c>
      <c r="JT18" s="27">
        <f t="shared" si="9"/>
        <v>9.7304454751786071</v>
      </c>
      <c r="JU18" s="27">
        <f t="shared" si="9"/>
        <v>9.7495131215434441</v>
      </c>
      <c r="JV18" s="27">
        <f t="shared" si="9"/>
        <v>9.7684603457535886</v>
      </c>
      <c r="JW18" s="27">
        <f t="shared" si="9"/>
        <v>9.7872870518206856</v>
      </c>
      <c r="JX18" s="27">
        <f t="shared" si="9"/>
        <v>9.8059931501200843</v>
      </c>
      <c r="JY18" s="27">
        <f t="shared" si="9"/>
        <v>9.824578557322166</v>
      </c>
      <c r="JZ18" s="27">
        <f t="shared" si="9"/>
        <v>9.8430431963279545</v>
      </c>
      <c r="KA18" s="27">
        <f t="shared" si="9"/>
        <v>9.8613869961927154</v>
      </c>
      <c r="KB18" s="27">
        <f t="shared" si="9"/>
        <v>9.8796098920607633</v>
      </c>
      <c r="KC18" s="27">
        <f t="shared" si="9"/>
        <v>9.8977118251026663</v>
      </c>
      <c r="KD18" s="27">
        <f t="shared" si="9"/>
        <v>9.9156927424493855</v>
      </c>
      <c r="KE18" s="27">
        <f t="shared" si="9"/>
        <v>9.9335525971326959</v>
      </c>
      <c r="KF18" s="27">
        <f t="shared" si="9"/>
        <v>9.9512913480189269</v>
      </c>
    </row>
    <row r="19" spans="1:292" s="26" customFormat="1" x14ac:dyDescent="0.2">
      <c r="A19" s="26" t="s">
        <v>18</v>
      </c>
      <c r="B19" s="27">
        <f>B15+B18</f>
        <v>2.5507355053389809</v>
      </c>
      <c r="C19" s="27">
        <f>C15+C18</f>
        <v>2.573430144456041</v>
      </c>
      <c r="D19" s="27">
        <f>D15+D18</f>
        <v>2.5962950451179276</v>
      </c>
      <c r="E19" s="27">
        <f>E15+E18</f>
        <v>2.6193128893463746</v>
      </c>
      <c r="F19" s="27">
        <f t="shared" ref="F19:BQ19" si="10">F15+F18</f>
        <v>2.6424672516989118</v>
      </c>
      <c r="G19" s="27">
        <f t="shared" si="10"/>
        <v>2.6657419978744405</v>
      </c>
      <c r="H19" s="27">
        <f t="shared" si="10"/>
        <v>2.6891209362826656</v>
      </c>
      <c r="I19" s="27">
        <f t="shared" si="10"/>
        <v>2.7125876237930391</v>
      </c>
      <c r="J19" s="27">
        <f t="shared" si="10"/>
        <v>2.7361252659233113</v>
      </c>
      <c r="K19" s="27">
        <f t="shared" si="10"/>
        <v>2.7597166753304507</v>
      </c>
      <c r="L19" s="27">
        <f t="shared" si="10"/>
        <v>2.7833442666855666</v>
      </c>
      <c r="M19" s="27">
        <f t="shared" si="10"/>
        <v>2.8068777040824782</v>
      </c>
      <c r="N19" s="27">
        <f t="shared" si="10"/>
        <v>2.8303614094555174</v>
      </c>
      <c r="O19" s="27">
        <f t="shared" si="10"/>
        <v>2.8538354103292201</v>
      </c>
      <c r="P19" s="27">
        <f t="shared" si="10"/>
        <v>2.8773369674973543</v>
      </c>
      <c r="Q19" s="27">
        <f t="shared" si="10"/>
        <v>2.900901597694951</v>
      </c>
      <c r="R19" s="27">
        <f t="shared" si="10"/>
        <v>2.9245223542776766</v>
      </c>
      <c r="S19" s="27">
        <f t="shared" si="10"/>
        <v>2.948192780564038</v>
      </c>
      <c r="T19" s="27">
        <f t="shared" si="10"/>
        <v>2.9719065216559946</v>
      </c>
      <c r="U19" s="27">
        <f t="shared" si="10"/>
        <v>2.9956570957541926</v>
      </c>
      <c r="V19" s="27">
        <f t="shared" si="10"/>
        <v>3.0194377620945212</v>
      </c>
      <c r="W19" s="27">
        <f t="shared" si="10"/>
        <v>3.0433625360596275</v>
      </c>
      <c r="X19" s="27">
        <f t="shared" si="10"/>
        <v>3.0674277725014947</v>
      </c>
      <c r="Y19" s="27">
        <f t="shared" si="10"/>
        <v>3.0916306806672611</v>
      </c>
      <c r="Z19" s="27">
        <f t="shared" si="10"/>
        <v>3.1159687224765262</v>
      </c>
      <c r="AA19" s="27">
        <f t="shared" si="10"/>
        <v>3.1404392429222758</v>
      </c>
      <c r="AB19" s="27">
        <f t="shared" si="10"/>
        <v>3.1650392436448644</v>
      </c>
      <c r="AC19" s="27">
        <f t="shared" si="10"/>
        <v>3.1897652432039592</v>
      </c>
      <c r="AD19" s="27">
        <f t="shared" si="10"/>
        <v>3.2146131901333215</v>
      </c>
      <c r="AE19" s="27">
        <f t="shared" si="10"/>
        <v>3.2395784082960906</v>
      </c>
      <c r="AF19" s="27">
        <f t="shared" si="10"/>
        <v>3.2646555622553604</v>
      </c>
      <c r="AG19" s="27">
        <f t="shared" si="10"/>
        <v>3.2896593196680586</v>
      </c>
      <c r="AH19" s="27">
        <f t="shared" si="10"/>
        <v>3.3145936169525703</v>
      </c>
      <c r="AI19" s="27">
        <f t="shared" si="10"/>
        <v>3.3394592569178787</v>
      </c>
      <c r="AJ19" s="27">
        <f t="shared" si="10"/>
        <v>3.3642550065146519</v>
      </c>
      <c r="AK19" s="27">
        <f t="shared" si="10"/>
        <v>3.3889782718339987</v>
      </c>
      <c r="AL19" s="27">
        <f t="shared" si="10"/>
        <v>3.4136255127899608</v>
      </c>
      <c r="AM19" s="27">
        <f t="shared" si="10"/>
        <v>3.4381925008144494</v>
      </c>
      <c r="AN19" s="27">
        <f t="shared" si="10"/>
        <v>3.4626744819375737</v>
      </c>
      <c r="AO19" s="27">
        <f t="shared" si="10"/>
        <v>3.4870662827701366</v>
      </c>
      <c r="AP19" s="27">
        <f t="shared" si="10"/>
        <v>3.5113623820467685</v>
      </c>
      <c r="AQ19" s="27">
        <f t="shared" si="10"/>
        <v>3.5356130599250974</v>
      </c>
      <c r="AR19" s="27">
        <f t="shared" si="10"/>
        <v>3.5598195190765272</v>
      </c>
      <c r="AS19" s="27">
        <f t="shared" si="10"/>
        <v>3.5839830819639444</v>
      </c>
      <c r="AT19" s="27">
        <f t="shared" si="10"/>
        <v>3.6081050255168639</v>
      </c>
      <c r="AU19" s="27">
        <f t="shared" si="10"/>
        <v>3.6321864825613903</v>
      </c>
      <c r="AV19" s="27">
        <f t="shared" si="10"/>
        <v>3.6562283854604303</v>
      </c>
      <c r="AW19" s="27">
        <f t="shared" si="10"/>
        <v>3.6802314350885266</v>
      </c>
      <c r="AX19" s="27">
        <f t="shared" si="10"/>
        <v>3.7041960849550453</v>
      </c>
      <c r="AY19" s="27">
        <f t="shared" si="10"/>
        <v>3.7281225343229227</v>
      </c>
      <c r="AZ19" s="27">
        <f t="shared" si="10"/>
        <v>3.752010726631414</v>
      </c>
      <c r="BA19" s="27">
        <f t="shared" si="10"/>
        <v>3.7756876796215764</v>
      </c>
      <c r="BB19" s="27">
        <f t="shared" si="10"/>
        <v>3.7991845763178085</v>
      </c>
      <c r="BC19" s="27">
        <f t="shared" si="10"/>
        <v>3.8225279222791921</v>
      </c>
      <c r="BD19" s="27">
        <f t="shared" si="10"/>
        <v>3.8457410189224133</v>
      </c>
      <c r="BE19" s="27">
        <f t="shared" si="10"/>
        <v>3.8688448782969198</v>
      </c>
      <c r="BF19" s="27">
        <f t="shared" si="10"/>
        <v>3.8918587944744187</v>
      </c>
      <c r="BG19" s="27">
        <f t="shared" si="10"/>
        <v>3.9148007064952397</v>
      </c>
      <c r="BH19" s="27">
        <f t="shared" si="10"/>
        <v>3.937687434433693</v>
      </c>
      <c r="BI19" s="27">
        <f t="shared" si="10"/>
        <v>3.9605348378348277</v>
      </c>
      <c r="BJ19" s="27">
        <f t="shared" si="10"/>
        <v>3.9833579263280203</v>
      </c>
      <c r="BK19" s="27">
        <f t="shared" si="10"/>
        <v>4.0063631907921282</v>
      </c>
      <c r="BL19" s="27">
        <f t="shared" si="10"/>
        <v>4.0295528544535903</v>
      </c>
      <c r="BM19" s="27">
        <f t="shared" si="10"/>
        <v>4.0529321424834146</v>
      </c>
      <c r="BN19" s="27">
        <f t="shared" si="10"/>
        <v>4.0765080977578076</v>
      </c>
      <c r="BO19" s="27">
        <f t="shared" si="10"/>
        <v>4.1002888678190654</v>
      </c>
      <c r="BP19" s="27">
        <f t="shared" si="10"/>
        <v>4.1242832778695711</v>
      </c>
      <c r="BQ19" s="27">
        <f t="shared" si="10"/>
        <v>4.1485005762567768</v>
      </c>
      <c r="BR19" s="27">
        <f t="shared" ref="BR19:EC19" si="11">BR15+BR18</f>
        <v>4.1729502840595583</v>
      </c>
      <c r="BS19" s="27">
        <f t="shared" si="11"/>
        <v>4.1976421073829808</v>
      </c>
      <c r="BT19" s="27">
        <f t="shared" si="11"/>
        <v>4.2225858874431772</v>
      </c>
      <c r="BU19" s="27">
        <f t="shared" si="11"/>
        <v>4.2479426026040628</v>
      </c>
      <c r="BV19" s="27">
        <f t="shared" si="11"/>
        <v>4.2736910772364425</v>
      </c>
      <c r="BW19" s="27">
        <f t="shared" si="11"/>
        <v>4.299813091325726</v>
      </c>
      <c r="BX19" s="27">
        <f t="shared" si="11"/>
        <v>4.326292114680669</v>
      </c>
      <c r="BY19" s="27">
        <f t="shared" si="11"/>
        <v>4.3531125377484514</v>
      </c>
      <c r="BZ19" s="27">
        <f t="shared" si="11"/>
        <v>4.3802592037446244</v>
      </c>
      <c r="CA19" s="27">
        <f t="shared" si="11"/>
        <v>4.4077171231288466</v>
      </c>
      <c r="CB19" s="27">
        <f t="shared" si="11"/>
        <v>4.4354712988305289</v>
      </c>
      <c r="CC19" s="27">
        <f t="shared" si="11"/>
        <v>4.4635066188681929</v>
      </c>
      <c r="CD19" s="27">
        <f t="shared" si="11"/>
        <v>4.4918077901824844</v>
      </c>
      <c r="CE19" s="27">
        <f t="shared" si="11"/>
        <v>4.5201905155464139</v>
      </c>
      <c r="CF19" s="27">
        <f t="shared" si="11"/>
        <v>4.5486376079991118</v>
      </c>
      <c r="CG19" s="27">
        <f t="shared" si="11"/>
        <v>4.577130040902798</v>
      </c>
      <c r="CH19" s="27">
        <f t="shared" si="11"/>
        <v>4.6056477955337813</v>
      </c>
      <c r="CI19" s="27">
        <f t="shared" si="11"/>
        <v>4.6341703785737165</v>
      </c>
      <c r="CJ19" s="27">
        <f t="shared" si="11"/>
        <v>4.6626771382502081</v>
      </c>
      <c r="CK19" s="27">
        <f t="shared" si="11"/>
        <v>4.6911474588728881</v>
      </c>
      <c r="CL19" s="27">
        <f t="shared" si="11"/>
        <v>4.7195608821411712</v>
      </c>
      <c r="CM19" s="27">
        <f t="shared" si="11"/>
        <v>4.747897184152813</v>
      </c>
      <c r="CN19" s="27">
        <f t="shared" si="11"/>
        <v>4.7761364255836964</v>
      </c>
      <c r="CO19" s="27">
        <f t="shared" si="11"/>
        <v>4.8101956661401104</v>
      </c>
      <c r="CP19" s="27">
        <f t="shared" si="11"/>
        <v>4.8441886965017762</v>
      </c>
      <c r="CQ19" s="27">
        <f t="shared" si="11"/>
        <v>4.8781177910389637</v>
      </c>
      <c r="CR19" s="27">
        <f t="shared" si="11"/>
        <v>4.9119849256991097</v>
      </c>
      <c r="CS19" s="27">
        <f t="shared" si="11"/>
        <v>4.9457918455714029</v>
      </c>
      <c r="CT19" s="27">
        <f t="shared" si="11"/>
        <v>4.9795401087494957</v>
      </c>
      <c r="CU19" s="27">
        <f t="shared" si="11"/>
        <v>5.0132311157109779</v>
      </c>
      <c r="CV19" s="27">
        <f t="shared" si="11"/>
        <v>5.0468661297964443</v>
      </c>
      <c r="CW19" s="27">
        <f t="shared" si="11"/>
        <v>5.0804462921424838</v>
      </c>
      <c r="CX19" s="27">
        <f t="shared" si="11"/>
        <v>5.1139726331298467</v>
      </c>
      <c r="CY19" s="27">
        <f t="shared" si="11"/>
        <v>5.1474460815577654</v>
      </c>
      <c r="CZ19" s="27">
        <f t="shared" si="11"/>
        <v>5.1808674723324151</v>
      </c>
      <c r="DA19" s="27">
        <f t="shared" si="11"/>
        <v>5.2142375531080916</v>
      </c>
      <c r="DB19" s="27">
        <f t="shared" si="11"/>
        <v>5.2475569901919847</v>
      </c>
      <c r="DC19" s="27">
        <f t="shared" si="11"/>
        <v>5.2808263738760806</v>
      </c>
      <c r="DD19" s="27">
        <f t="shared" si="11"/>
        <v>5.3140462233227312</v>
      </c>
      <c r="DE19" s="27">
        <f t="shared" si="11"/>
        <v>5.347216991076527</v>
      </c>
      <c r="DF19" s="27">
        <f t="shared" si="11"/>
        <v>5.3803390672651359</v>
      </c>
      <c r="DG19" s="27">
        <f t="shared" si="11"/>
        <v>5.4134127835125758</v>
      </c>
      <c r="DH19" s="27">
        <f t="shared" si="11"/>
        <v>5.4464384166077062</v>
      </c>
      <c r="DI19" s="27">
        <f t="shared" si="11"/>
        <v>5.4794161919425095</v>
      </c>
      <c r="DJ19" s="27">
        <f t="shared" si="11"/>
        <v>5.512346286727837</v>
      </c>
      <c r="DK19" s="27">
        <f t="shared" si="11"/>
        <v>5.5452288330239794</v>
      </c>
      <c r="DL19" s="27">
        <f t="shared" si="11"/>
        <v>5.5780639205815534</v>
      </c>
      <c r="DM19" s="27">
        <f t="shared" si="11"/>
        <v>5.6108515995214914</v>
      </c>
      <c r="DN19" s="27">
        <f t="shared" si="11"/>
        <v>5.6435918828515028</v>
      </c>
      <c r="DO19" s="27">
        <f t="shared" si="11"/>
        <v>5.6762847488365988</v>
      </c>
      <c r="DP19" s="27">
        <f t="shared" si="11"/>
        <v>5.708930143225504</v>
      </c>
      <c r="DQ19" s="27">
        <f t="shared" si="11"/>
        <v>5.741527981348411</v>
      </c>
      <c r="DR19" s="27">
        <f t="shared" si="11"/>
        <v>5.7740781500934437</v>
      </c>
      <c r="DS19" s="27">
        <f t="shared" si="11"/>
        <v>5.8065805097639904</v>
      </c>
      <c r="DT19" s="27">
        <f t="shared" si="11"/>
        <v>5.8390348958341693</v>
      </c>
      <c r="DU19" s="27">
        <f t="shared" si="11"/>
        <v>5.8714411206024444</v>
      </c>
      <c r="DV19" s="27">
        <f t="shared" si="11"/>
        <v>5.9037989747453423</v>
      </c>
      <c r="DW19" s="27">
        <f t="shared" si="11"/>
        <v>5.9361082287878428</v>
      </c>
      <c r="DX19" s="27">
        <f t="shared" si="11"/>
        <v>5.9683686344839328</v>
      </c>
      <c r="DY19" s="27">
        <f t="shared" si="11"/>
        <v>6.0005799261154218</v>
      </c>
      <c r="DZ19" s="27">
        <f t="shared" si="11"/>
        <v>6.0327418217230742</v>
      </c>
      <c r="EA19" s="27">
        <f t="shared" si="11"/>
        <v>6.0648540242680804</v>
      </c>
      <c r="EB19" s="27">
        <f t="shared" si="11"/>
        <v>6.096916222732955</v>
      </c>
      <c r="EC19" s="27">
        <f t="shared" si="11"/>
        <v>6.1289280931513499</v>
      </c>
      <c r="ED19" s="27">
        <f t="shared" ref="ED19:GO19" si="12">ED15+ED18</f>
        <v>6.1608892995763673</v>
      </c>
      <c r="EE19" s="27">
        <f t="shared" si="12"/>
        <v>6.1927994950053087</v>
      </c>
      <c r="EF19" s="27">
        <f t="shared" si="12"/>
        <v>6.2246583222462801</v>
      </c>
      <c r="EG19" s="27">
        <f t="shared" si="12"/>
        <v>6.2564654147356205</v>
      </c>
      <c r="EH19" s="27">
        <f t="shared" si="12"/>
        <v>6.2882203973171755</v>
      </c>
      <c r="EI19" s="27">
        <f t="shared" si="12"/>
        <v>6.3199228869655499</v>
      </c>
      <c r="EJ19" s="27">
        <f t="shared" si="12"/>
        <v>6.3515724934929185</v>
      </c>
      <c r="EK19" s="27">
        <f t="shared" si="12"/>
        <v>6.3831688201996526</v>
      </c>
      <c r="EL19" s="27">
        <f t="shared" si="12"/>
        <v>6.4147114644871781</v>
      </c>
      <c r="EM19" s="27">
        <f t="shared" si="12"/>
        <v>6.4462000184374784</v>
      </c>
      <c r="EN19" s="27">
        <f t="shared" si="12"/>
        <v>6.4776340693728018</v>
      </c>
      <c r="EO19" s="27">
        <f t="shared" si="12"/>
        <v>6.5090132003812835</v>
      </c>
      <c r="EP19" s="27">
        <f t="shared" si="12"/>
        <v>6.5403369908109061</v>
      </c>
      <c r="EQ19" s="27">
        <f t="shared" si="12"/>
        <v>6.571605016735683</v>
      </c>
      <c r="ER19" s="27">
        <f t="shared" si="12"/>
        <v>6.6028168513919221</v>
      </c>
      <c r="ES19" s="27">
        <f t="shared" si="12"/>
        <v>6.633972065600271</v>
      </c>
      <c r="ET19" s="27">
        <f t="shared" si="12"/>
        <v>6.6650702281584904</v>
      </c>
      <c r="EU19" s="27">
        <f t="shared" si="12"/>
        <v>6.696110906210607</v>
      </c>
      <c r="EV19" s="27">
        <f t="shared" si="12"/>
        <v>6.7270936656136193</v>
      </c>
      <c r="EW19" s="27">
        <f t="shared" si="12"/>
        <v>6.7580180712621445</v>
      </c>
      <c r="EX19" s="27">
        <f t="shared" si="12"/>
        <v>6.7888836874064413</v>
      </c>
      <c r="EY19" s="27">
        <f t="shared" si="12"/>
        <v>6.8196900779534584</v>
      </c>
      <c r="EZ19" s="27">
        <f t="shared" si="12"/>
        <v>6.8504368067483687</v>
      </c>
      <c r="FA19" s="27">
        <f t="shared" si="12"/>
        <v>6.8811234378414721</v>
      </c>
      <c r="FB19" s="27">
        <f t="shared" si="12"/>
        <v>6.9117495357461083</v>
      </c>
      <c r="FC19" s="27">
        <f t="shared" si="12"/>
        <v>6.9423146656753651</v>
      </c>
      <c r="FD19" s="27">
        <f t="shared" si="12"/>
        <v>6.9728183937732471</v>
      </c>
      <c r="FE19" s="27">
        <f t="shared" si="12"/>
        <v>7.0032602873273193</v>
      </c>
      <c r="FF19" s="27">
        <f t="shared" si="12"/>
        <v>7.0336399149729605</v>
      </c>
      <c r="FG19" s="27">
        <f t="shared" si="12"/>
        <v>7.0639568468863612</v>
      </c>
      <c r="FH19" s="27">
        <f t="shared" si="12"/>
        <v>7.0942106549752992</v>
      </c>
      <c r="FI19" s="27">
        <f t="shared" si="12"/>
        <v>7.1244009130377162</v>
      </c>
      <c r="FJ19" s="27">
        <f t="shared" si="12"/>
        <v>7.1545271969269013</v>
      </c>
      <c r="FK19" s="27">
        <f t="shared" si="12"/>
        <v>7.1845890847027887</v>
      </c>
      <c r="FL19" s="27">
        <f t="shared" si="12"/>
        <v>7.2145861567820635</v>
      </c>
      <c r="FM19" s="27">
        <f t="shared" si="12"/>
        <v>7.2445179960721333</v>
      </c>
      <c r="FN19" s="27">
        <f t="shared" si="12"/>
        <v>7.2743841881006013</v>
      </c>
      <c r="FO19" s="27">
        <f t="shared" si="12"/>
        <v>7.3041843211374582</v>
      </c>
      <c r="FP19" s="27">
        <f t="shared" si="12"/>
        <v>7.3339179863070543</v>
      </c>
      <c r="FQ19" s="27">
        <f t="shared" si="12"/>
        <v>7.3635847776952943</v>
      </c>
      <c r="FR19" s="27">
        <f t="shared" si="12"/>
        <v>7.3931842924463007</v>
      </c>
      <c r="FS19" s="27">
        <f t="shared" si="12"/>
        <v>7.4227161308620291</v>
      </c>
      <c r="FT19" s="27">
        <f t="shared" si="12"/>
        <v>7.4521798964861059</v>
      </c>
      <c r="FU19" s="27">
        <f t="shared" si="12"/>
        <v>7.4815751961894197</v>
      </c>
      <c r="FV19" s="27">
        <f t="shared" si="12"/>
        <v>7.5109016403035458</v>
      </c>
      <c r="FW19" s="27">
        <f t="shared" si="12"/>
        <v>7.5401588426126995</v>
      </c>
      <c r="FX19" s="27">
        <f t="shared" si="12"/>
        <v>7.5693464206155587</v>
      </c>
      <c r="FY19" s="27">
        <f t="shared" si="12"/>
        <v>7.5984639953311364</v>
      </c>
      <c r="FZ19" s="27">
        <f t="shared" si="12"/>
        <v>7.6275111913765823</v>
      </c>
      <c r="GA19" s="27">
        <f t="shared" si="12"/>
        <v>7.6564876371035382</v>
      </c>
      <c r="GB19" s="27">
        <f t="shared" si="12"/>
        <v>7.6853929646445271</v>
      </c>
      <c r="GC19" s="27">
        <f t="shared" si="12"/>
        <v>7.7142268099715787</v>
      </c>
      <c r="GD19" s="27">
        <f t="shared" si="12"/>
        <v>7.7429888129347306</v>
      </c>
      <c r="GE19" s="27">
        <f t="shared" si="12"/>
        <v>7.7716786173050227</v>
      </c>
      <c r="GF19" s="27">
        <f t="shared" si="12"/>
        <v>7.8002958708071271</v>
      </c>
      <c r="GG19" s="27">
        <f t="shared" si="12"/>
        <v>7.8288402251577018</v>
      </c>
      <c r="GH19" s="27">
        <f t="shared" si="12"/>
        <v>7.8573113360948588</v>
      </c>
      <c r="GI19" s="27">
        <f t="shared" si="12"/>
        <v>7.885708863413023</v>
      </c>
      <c r="GJ19" s="27">
        <f t="shared" si="12"/>
        <v>7.9140324709834919</v>
      </c>
      <c r="GK19" s="27">
        <f t="shared" si="12"/>
        <v>7.9422857715061461</v>
      </c>
      <c r="GL19" s="27">
        <f t="shared" si="12"/>
        <v>7.9704671493140093</v>
      </c>
      <c r="GM19" s="27">
        <f t="shared" si="12"/>
        <v>7.9985751282552791</v>
      </c>
      <c r="GN19" s="27">
        <f t="shared" si="12"/>
        <v>8.0266083292072601</v>
      </c>
      <c r="GO19" s="27">
        <f t="shared" si="12"/>
        <v>8.0545654439687038</v>
      </c>
      <c r="GP19" s="27">
        <f t="shared" ref="GP19:JA19" si="13">GP15+GP18</f>
        <v>8.0824452190558915</v>
      </c>
      <c r="GQ19" s="27">
        <f t="shared" si="13"/>
        <v>8.1102464455061742</v>
      </c>
      <c r="GR19" s="27">
        <f t="shared" si="13"/>
        <v>8.1379679523101505</v>
      </c>
      <c r="GS19" s="27">
        <f t="shared" si="13"/>
        <v>8.1656086020853405</v>
      </c>
      <c r="GT19" s="27">
        <f t="shared" si="13"/>
        <v>8.1931672880957915</v>
      </c>
      <c r="GU19" s="27">
        <f t="shared" si="13"/>
        <v>8.2206429321179311</v>
      </c>
      <c r="GV19" s="27">
        <f t="shared" si="13"/>
        <v>8.2480344828315157</v>
      </c>
      <c r="GW19" s="27">
        <f t="shared" si="13"/>
        <v>8.2753409145344712</v>
      </c>
      <c r="GX19" s="27">
        <f t="shared" si="13"/>
        <v>8.3025612260843289</v>
      </c>
      <c r="GY19" s="27">
        <f t="shared" si="13"/>
        <v>8.3296944399911848</v>
      </c>
      <c r="GZ19" s="27">
        <f t="shared" si="13"/>
        <v>8.3567396016110802</v>
      </c>
      <c r="HA19" s="27">
        <f t="shared" si="13"/>
        <v>8.3836957784027959</v>
      </c>
      <c r="HB19" s="27">
        <f t="shared" si="13"/>
        <v>8.4105620592537385</v>
      </c>
      <c r="HC19" s="27">
        <f t="shared" si="13"/>
        <v>8.4373375538507673</v>
      </c>
      <c r="HD19" s="27">
        <f t="shared" si="13"/>
        <v>8.4640213920989336</v>
      </c>
      <c r="HE19" s="27">
        <f t="shared" si="13"/>
        <v>8.4906127236247979</v>
      </c>
      <c r="HF19" s="27">
        <f t="shared" si="13"/>
        <v>8.517110717104476</v>
      </c>
      <c r="HG19" s="27">
        <f t="shared" si="13"/>
        <v>8.5435145598351543</v>
      </c>
      <c r="HH19" s="27">
        <f t="shared" si="13"/>
        <v>8.5698234572678267</v>
      </c>
      <c r="HI19" s="27">
        <f t="shared" si="13"/>
        <v>8.5960366325499002</v>
      </c>
      <c r="HJ19" s="27">
        <f t="shared" si="13"/>
        <v>8.6221533260995944</v>
      </c>
      <c r="HK19" s="27">
        <f t="shared" si="13"/>
        <v>8.6481727951924068</v>
      </c>
      <c r="HL19" s="27">
        <f t="shared" si="13"/>
        <v>8.6740943135657975</v>
      </c>
      <c r="HM19" s="27">
        <f t="shared" si="13"/>
        <v>8.6999171710480248</v>
      </c>
      <c r="HN19" s="27">
        <f t="shared" si="13"/>
        <v>8.7256406732006422</v>
      </c>
      <c r="HO19" s="27">
        <f t="shared" si="13"/>
        <v>8.7512641409800835</v>
      </c>
      <c r="HP19" s="27">
        <f t="shared" si="13"/>
        <v>8.776786910407214</v>
      </c>
      <c r="HQ19" s="27">
        <f t="shared" si="13"/>
        <v>8.8022083322693661</v>
      </c>
      <c r="HR19" s="27">
        <f t="shared" si="13"/>
        <v>8.8275277718126031</v>
      </c>
      <c r="HS19" s="27">
        <f t="shared" si="13"/>
        <v>8.8527446084296564</v>
      </c>
      <c r="HT19" s="27">
        <f t="shared" si="13"/>
        <v>8.877858235395319</v>
      </c>
      <c r="HU19" s="27">
        <f t="shared" si="13"/>
        <v>8.9028680596000331</v>
      </c>
      <c r="HV19" s="27">
        <f t="shared" si="13"/>
        <v>8.9277735012968726</v>
      </c>
      <c r="HW19" s="27">
        <f t="shared" si="13"/>
        <v>8.9525739938585591</v>
      </c>
      <c r="HX19" s="27">
        <f t="shared" si="13"/>
        <v>8.977268983531479</v>
      </c>
      <c r="HY19" s="27">
        <f t="shared" si="13"/>
        <v>9.001857929211063</v>
      </c>
      <c r="HZ19" s="27">
        <f t="shared" si="13"/>
        <v>9.0263403022221151</v>
      </c>
      <c r="IA19" s="27">
        <f t="shared" si="13"/>
        <v>9.050715586105353</v>
      </c>
      <c r="IB19" s="27">
        <f t="shared" si="13"/>
        <v>9.074983276411027</v>
      </c>
      <c r="IC19" s="27">
        <f t="shared" si="13"/>
        <v>9.0991428804937051</v>
      </c>
      <c r="ID19" s="27">
        <f t="shared" si="13"/>
        <v>9.1231939173211192</v>
      </c>
      <c r="IE19" s="27">
        <f t="shared" si="13"/>
        <v>9.1471359172887503</v>
      </c>
      <c r="IF19" s="27">
        <f t="shared" si="13"/>
        <v>9.1709684220354362</v>
      </c>
      <c r="IG19" s="27">
        <f t="shared" si="13"/>
        <v>9.1946909842659004</v>
      </c>
      <c r="IH19" s="27">
        <f t="shared" si="13"/>
        <v>9.2183031675696494</v>
      </c>
      <c r="II19" s="27">
        <f t="shared" si="13"/>
        <v>9.2418045462629177</v>
      </c>
      <c r="IJ19" s="27">
        <f t="shared" si="13"/>
        <v>9.2651947052295363</v>
      </c>
      <c r="IK19" s="27">
        <f t="shared" si="13"/>
        <v>9.2884732397638103</v>
      </c>
      <c r="IL19" s="27">
        <f t="shared" si="13"/>
        <v>9.3116397554166728</v>
      </c>
      <c r="IM19" s="27">
        <f t="shared" si="13"/>
        <v>9.3346938678503513</v>
      </c>
      <c r="IN19" s="27">
        <f t="shared" si="13"/>
        <v>9.3576352026909824</v>
      </c>
      <c r="IO19" s="27">
        <f t="shared" si="13"/>
        <v>9.3804633953939263</v>
      </c>
      <c r="IP19" s="27">
        <f t="shared" si="13"/>
        <v>9.4031780911051559</v>
      </c>
      <c r="IQ19" s="27">
        <f t="shared" si="13"/>
        <v>9.425778944516841</v>
      </c>
      <c r="IR19" s="27">
        <f t="shared" si="13"/>
        <v>9.4482656197415107</v>
      </c>
      <c r="IS19" s="27">
        <f t="shared" si="13"/>
        <v>9.4706377901860961</v>
      </c>
      <c r="IT19" s="27">
        <f t="shared" si="13"/>
        <v>9.4928951384244904</v>
      </c>
      <c r="IU19" s="27">
        <f t="shared" si="13"/>
        <v>9.5150373560775847</v>
      </c>
      <c r="IV19" s="27">
        <f t="shared" si="13"/>
        <v>9.537064143689312</v>
      </c>
      <c r="IW19" s="27">
        <f t="shared" si="13"/>
        <v>9.5589752106122408</v>
      </c>
      <c r="IX19" s="27">
        <f t="shared" si="13"/>
        <v>9.5807702748972687</v>
      </c>
      <c r="IY19" s="27">
        <f t="shared" si="13"/>
        <v>9.6024490631799395</v>
      </c>
      <c r="IZ19" s="27">
        <f t="shared" si="13"/>
        <v>9.6240113105683989</v>
      </c>
      <c r="JA19" s="27">
        <f t="shared" si="13"/>
        <v>9.6454567605419843</v>
      </c>
      <c r="JB19" s="27">
        <f t="shared" ref="JB19:JR19" si="14">JB15+JB18</f>
        <v>9.6667851648419454</v>
      </c>
      <c r="JC19" s="27">
        <f t="shared" si="14"/>
        <v>9.6879962833708007</v>
      </c>
      <c r="JD19" s="27">
        <f t="shared" si="14"/>
        <v>9.7090898840853281</v>
      </c>
      <c r="JE19" s="27">
        <f t="shared" si="14"/>
        <v>9.7300657428973008</v>
      </c>
      <c r="JF19" s="27">
        <f t="shared" si="14"/>
        <v>9.7509236435760087</v>
      </c>
      <c r="JG19" s="27">
        <f t="shared" si="14"/>
        <v>9.7716633776506825</v>
      </c>
      <c r="JH19" s="27">
        <f t="shared" si="14"/>
        <v>9.7922847443236307</v>
      </c>
      <c r="JI19" s="27">
        <f t="shared" si="14"/>
        <v>9.8127875503713433</v>
      </c>
      <c r="JJ19" s="27">
        <f t="shared" si="14"/>
        <v>9.8331716100599298</v>
      </c>
      <c r="JK19" s="27">
        <f t="shared" si="14"/>
        <v>9.8534367450543883</v>
      </c>
      <c r="JL19" s="27">
        <f t="shared" si="14"/>
        <v>9.8735827843315906</v>
      </c>
      <c r="JM19" s="27">
        <f t="shared" si="14"/>
        <v>9.8936095640908892</v>
      </c>
      <c r="JN19" s="27">
        <f t="shared" si="14"/>
        <v>9.9135169276704911</v>
      </c>
      <c r="JO19" s="27">
        <f t="shared" si="14"/>
        <v>9.9333047254641791</v>
      </c>
      <c r="JP19" s="27">
        <f t="shared" si="14"/>
        <v>9.9529728148403365</v>
      </c>
      <c r="JQ19" s="27">
        <f t="shared" si="14"/>
        <v>9.9725210600603198</v>
      </c>
      <c r="JR19" s="27">
        <f t="shared" si="14"/>
        <v>9.991949332204797</v>
      </c>
      <c r="JS19" s="27">
        <f>JS15+JS18</f>
        <v>10.01125750908586</v>
      </c>
      <c r="JT19" s="27">
        <f t="shared" ref="JT19:KF19" si="15">JT15+JT18</f>
        <v>10.030445475178608</v>
      </c>
      <c r="JU19" s="27">
        <f t="shared" si="15"/>
        <v>10.049513121543445</v>
      </c>
      <c r="JV19" s="27">
        <f t="shared" si="15"/>
        <v>10.068460345753589</v>
      </c>
      <c r="JW19" s="27">
        <f t="shared" si="15"/>
        <v>10.087287051820686</v>
      </c>
      <c r="JX19" s="27">
        <f t="shared" si="15"/>
        <v>10.105993150120085</v>
      </c>
      <c r="JY19" s="27">
        <f t="shared" si="15"/>
        <v>10.124578557322167</v>
      </c>
      <c r="JZ19" s="27">
        <f t="shared" si="15"/>
        <v>10.143043196327955</v>
      </c>
      <c r="KA19" s="27">
        <f t="shared" si="15"/>
        <v>10.161386996192716</v>
      </c>
      <c r="KB19" s="27">
        <f t="shared" si="15"/>
        <v>10.179609892060764</v>
      </c>
      <c r="KC19" s="27">
        <f t="shared" si="15"/>
        <v>10.197711825102667</v>
      </c>
      <c r="KD19" s="27">
        <f t="shared" si="15"/>
        <v>10.215692742449386</v>
      </c>
      <c r="KE19" s="27">
        <f t="shared" si="15"/>
        <v>10.233552597132697</v>
      </c>
      <c r="KF19" s="27">
        <f t="shared" si="15"/>
        <v>10.251291348018928</v>
      </c>
    </row>
    <row r="20" spans="1:292" s="26" customFormat="1" x14ac:dyDescent="0.2">
      <c r="A20" s="26" t="s">
        <v>19</v>
      </c>
      <c r="B20" s="27">
        <f t="shared" ref="B20:BM20" si="16">$B$10*B19</f>
        <v>2.0405884042711846</v>
      </c>
      <c r="C20" s="27">
        <f t="shared" si="16"/>
        <v>2.0587441155648327</v>
      </c>
      <c r="D20" s="27">
        <f t="shared" si="16"/>
        <v>2.0770360360943423</v>
      </c>
      <c r="E20" s="27">
        <f t="shared" si="16"/>
        <v>2.0954503114770997</v>
      </c>
      <c r="F20" s="27">
        <f t="shared" si="16"/>
        <v>2.1139738013591294</v>
      </c>
      <c r="G20" s="27">
        <f t="shared" si="16"/>
        <v>2.1325935982995525</v>
      </c>
      <c r="H20" s="27">
        <f t="shared" si="16"/>
        <v>2.1512967490261325</v>
      </c>
      <c r="I20" s="27">
        <f t="shared" si="16"/>
        <v>2.1700700990344313</v>
      </c>
      <c r="J20" s="27">
        <f t="shared" si="16"/>
        <v>2.1889002127386492</v>
      </c>
      <c r="K20" s="27">
        <f t="shared" si="16"/>
        <v>2.2077733402643607</v>
      </c>
      <c r="L20" s="27">
        <f t="shared" si="16"/>
        <v>2.2266754133484534</v>
      </c>
      <c r="M20" s="27">
        <f t="shared" si="16"/>
        <v>2.2455021632659826</v>
      </c>
      <c r="N20" s="27">
        <f t="shared" si="16"/>
        <v>2.2642891275644139</v>
      </c>
      <c r="O20" s="27">
        <f t="shared" si="16"/>
        <v>2.2830683282633761</v>
      </c>
      <c r="P20" s="27">
        <f t="shared" si="16"/>
        <v>2.3018695739978834</v>
      </c>
      <c r="Q20" s="27">
        <f t="shared" si="16"/>
        <v>2.3207212781559607</v>
      </c>
      <c r="R20" s="27">
        <f t="shared" si="16"/>
        <v>2.3396178834221413</v>
      </c>
      <c r="S20" s="27">
        <f t="shared" si="16"/>
        <v>2.3585542244512303</v>
      </c>
      <c r="T20" s="27">
        <f t="shared" si="16"/>
        <v>2.3775252173247958</v>
      </c>
      <c r="U20" s="27">
        <f t="shared" si="16"/>
        <v>2.3965256766033542</v>
      </c>
      <c r="V20" s="27">
        <f t="shared" si="16"/>
        <v>2.415550209675617</v>
      </c>
      <c r="W20" s="27">
        <f t="shared" si="16"/>
        <v>2.4346900288477022</v>
      </c>
      <c r="X20" s="27">
        <f t="shared" si="16"/>
        <v>2.4539422180011958</v>
      </c>
      <c r="Y20" s="27">
        <f t="shared" si="16"/>
        <v>2.4733045445338089</v>
      </c>
      <c r="Z20" s="27">
        <f t="shared" si="16"/>
        <v>2.4927749779812212</v>
      </c>
      <c r="AA20" s="27">
        <f t="shared" si="16"/>
        <v>2.5123513943378208</v>
      </c>
      <c r="AB20" s="27">
        <f t="shared" si="16"/>
        <v>2.5320313949158919</v>
      </c>
      <c r="AC20" s="27">
        <f t="shared" si="16"/>
        <v>2.5518121945631673</v>
      </c>
      <c r="AD20" s="27">
        <f t="shared" si="16"/>
        <v>2.5716905521066575</v>
      </c>
      <c r="AE20" s="27">
        <f t="shared" si="16"/>
        <v>2.5916627266368728</v>
      </c>
      <c r="AF20" s="27">
        <f t="shared" si="16"/>
        <v>2.6117244498042886</v>
      </c>
      <c r="AG20" s="27">
        <f t="shared" si="16"/>
        <v>2.6317274557344472</v>
      </c>
      <c r="AH20" s="27">
        <f t="shared" si="16"/>
        <v>2.6516748935620562</v>
      </c>
      <c r="AI20" s="27">
        <f t="shared" si="16"/>
        <v>2.6715674055343031</v>
      </c>
      <c r="AJ20" s="27">
        <f t="shared" si="16"/>
        <v>2.6914040052117216</v>
      </c>
      <c r="AK20" s="27">
        <f t="shared" si="16"/>
        <v>2.7111826174671991</v>
      </c>
      <c r="AL20" s="27">
        <f t="shared" si="16"/>
        <v>2.7309004102319689</v>
      </c>
      <c r="AM20" s="27">
        <f t="shared" si="16"/>
        <v>2.7505540006515599</v>
      </c>
      <c r="AN20" s="27">
        <f t="shared" si="16"/>
        <v>2.770139585550059</v>
      </c>
      <c r="AO20" s="27">
        <f t="shared" si="16"/>
        <v>2.7896530262161097</v>
      </c>
      <c r="AP20" s="27">
        <f t="shared" si="16"/>
        <v>2.809089905637415</v>
      </c>
      <c r="AQ20" s="27">
        <f t="shared" si="16"/>
        <v>2.8284904479400783</v>
      </c>
      <c r="AR20" s="27">
        <f t="shared" si="16"/>
        <v>2.847855615261222</v>
      </c>
      <c r="AS20" s="27">
        <f t="shared" si="16"/>
        <v>2.8671864655711556</v>
      </c>
      <c r="AT20" s="27">
        <f t="shared" si="16"/>
        <v>2.8864840204134912</v>
      </c>
      <c r="AU20" s="27">
        <f t="shared" si="16"/>
        <v>2.9057491860491123</v>
      </c>
      <c r="AV20" s="27">
        <f t="shared" si="16"/>
        <v>2.9249827083683444</v>
      </c>
      <c r="AW20" s="27">
        <f t="shared" si="16"/>
        <v>2.9441851480708214</v>
      </c>
      <c r="AX20" s="27">
        <f t="shared" si="16"/>
        <v>2.9633568679640363</v>
      </c>
      <c r="AY20" s="27">
        <f t="shared" si="16"/>
        <v>2.9824980274583384</v>
      </c>
      <c r="AZ20" s="27">
        <f t="shared" si="16"/>
        <v>3.0016085813051312</v>
      </c>
      <c r="BA20" s="27">
        <f t="shared" si="16"/>
        <v>3.0205501436972613</v>
      </c>
      <c r="BB20" s="27">
        <f t="shared" si="16"/>
        <v>3.0393476610542471</v>
      </c>
      <c r="BC20" s="27">
        <f t="shared" si="16"/>
        <v>3.058022337823354</v>
      </c>
      <c r="BD20" s="27">
        <f t="shared" si="16"/>
        <v>3.0765928151379307</v>
      </c>
      <c r="BE20" s="27">
        <f t="shared" si="16"/>
        <v>3.0950759026375358</v>
      </c>
      <c r="BF20" s="27">
        <f t="shared" si="16"/>
        <v>3.113487035579535</v>
      </c>
      <c r="BG20" s="27">
        <f t="shared" si="16"/>
        <v>3.131840565196192</v>
      </c>
      <c r="BH20" s="27">
        <f t="shared" si="16"/>
        <v>3.1501499475469545</v>
      </c>
      <c r="BI20" s="27">
        <f t="shared" si="16"/>
        <v>3.1684278702678625</v>
      </c>
      <c r="BJ20" s="27">
        <f t="shared" si="16"/>
        <v>3.1866863410624164</v>
      </c>
      <c r="BK20" s="27">
        <f t="shared" si="16"/>
        <v>3.2050905526337026</v>
      </c>
      <c r="BL20" s="27">
        <f t="shared" si="16"/>
        <v>3.2236422835628726</v>
      </c>
      <c r="BM20" s="27">
        <f t="shared" si="16"/>
        <v>3.2423457139867318</v>
      </c>
      <c r="BN20" s="27">
        <f t="shared" ref="BN20:DY20" si="17">$B$10*BN19</f>
        <v>3.2612064782062462</v>
      </c>
      <c r="BO20" s="27">
        <f t="shared" si="17"/>
        <v>3.2802310942552526</v>
      </c>
      <c r="BP20" s="27">
        <f t="shared" si="17"/>
        <v>3.2994266222956572</v>
      </c>
      <c r="BQ20" s="27">
        <f t="shared" si="17"/>
        <v>3.3188004610054218</v>
      </c>
      <c r="BR20" s="27">
        <f t="shared" si="17"/>
        <v>3.3383602272476467</v>
      </c>
      <c r="BS20" s="27">
        <f t="shared" si="17"/>
        <v>3.3581136859063849</v>
      </c>
      <c r="BT20" s="27">
        <f t="shared" si="17"/>
        <v>3.3780687099545421</v>
      </c>
      <c r="BU20" s="27">
        <f t="shared" si="17"/>
        <v>3.3983540820832503</v>
      </c>
      <c r="BV20" s="27">
        <f t="shared" si="17"/>
        <v>3.4189528617891543</v>
      </c>
      <c r="BW20" s="27">
        <f t="shared" si="17"/>
        <v>3.4398504730605808</v>
      </c>
      <c r="BX20" s="27">
        <f t="shared" si="17"/>
        <v>3.4610336917445355</v>
      </c>
      <c r="BY20" s="27">
        <f t="shared" si="17"/>
        <v>3.4824900301987611</v>
      </c>
      <c r="BZ20" s="27">
        <f t="shared" si="17"/>
        <v>3.5042073629956998</v>
      </c>
      <c r="CA20" s="27">
        <f t="shared" si="17"/>
        <v>3.5261736985030776</v>
      </c>
      <c r="CB20" s="27">
        <f t="shared" si="17"/>
        <v>3.5483770390644231</v>
      </c>
      <c r="CC20" s="27">
        <f t="shared" si="17"/>
        <v>3.5708052950945546</v>
      </c>
      <c r="CD20" s="27">
        <f t="shared" si="17"/>
        <v>3.5934462321459879</v>
      </c>
      <c r="CE20" s="27">
        <f t="shared" si="17"/>
        <v>3.6161524124371311</v>
      </c>
      <c r="CF20" s="27">
        <f t="shared" si="17"/>
        <v>3.6389100863992896</v>
      </c>
      <c r="CG20" s="27">
        <f t="shared" si="17"/>
        <v>3.6617040327222385</v>
      </c>
      <c r="CH20" s="27">
        <f t="shared" si="17"/>
        <v>3.6845182364270253</v>
      </c>
      <c r="CI20" s="27">
        <f t="shared" si="17"/>
        <v>3.7073363028589732</v>
      </c>
      <c r="CJ20" s="27">
        <f t="shared" si="17"/>
        <v>3.7301417106001669</v>
      </c>
      <c r="CK20" s="27">
        <f t="shared" si="17"/>
        <v>3.7529179670983108</v>
      </c>
      <c r="CL20" s="27">
        <f t="shared" si="17"/>
        <v>3.7756487057129373</v>
      </c>
      <c r="CM20" s="27">
        <f t="shared" si="17"/>
        <v>3.7983177473222507</v>
      </c>
      <c r="CN20" s="27">
        <f t="shared" si="17"/>
        <v>3.8209091404669575</v>
      </c>
      <c r="CO20" s="27">
        <f t="shared" si="17"/>
        <v>3.8481565329120886</v>
      </c>
      <c r="CP20" s="27">
        <f t="shared" si="17"/>
        <v>3.8753509572014213</v>
      </c>
      <c r="CQ20" s="27">
        <f t="shared" si="17"/>
        <v>3.9024942328311711</v>
      </c>
      <c r="CR20" s="27">
        <f t="shared" si="17"/>
        <v>3.929587940559288</v>
      </c>
      <c r="CS20" s="27">
        <f t="shared" si="17"/>
        <v>3.9566334764571227</v>
      </c>
      <c r="CT20" s="27">
        <f t="shared" si="17"/>
        <v>3.9836320869995969</v>
      </c>
      <c r="CU20" s="27">
        <f t="shared" si="17"/>
        <v>4.0105848925687821</v>
      </c>
      <c r="CV20" s="27">
        <f t="shared" si="17"/>
        <v>4.0374929038371556</v>
      </c>
      <c r="CW20" s="27">
        <f t="shared" si="17"/>
        <v>4.0643570337139874</v>
      </c>
      <c r="CX20" s="27">
        <f t="shared" si="17"/>
        <v>4.0911781065038779</v>
      </c>
      <c r="CY20" s="27">
        <f t="shared" si="17"/>
        <v>4.1179568652462128</v>
      </c>
      <c r="CZ20" s="27">
        <f t="shared" si="17"/>
        <v>4.1446939778659324</v>
      </c>
      <c r="DA20" s="27">
        <f t="shared" si="17"/>
        <v>4.1713900424864736</v>
      </c>
      <c r="DB20" s="27">
        <f t="shared" si="17"/>
        <v>4.198045592153588</v>
      </c>
      <c r="DC20" s="27">
        <f t="shared" si="17"/>
        <v>4.2246610991008646</v>
      </c>
      <c r="DD20" s="27">
        <f t="shared" si="17"/>
        <v>4.2512369786581852</v>
      </c>
      <c r="DE20" s="27">
        <f t="shared" si="17"/>
        <v>4.2777735928612222</v>
      </c>
      <c r="DF20" s="27">
        <f t="shared" si="17"/>
        <v>4.3042712538121091</v>
      </c>
      <c r="DG20" s="27">
        <f t="shared" si="17"/>
        <v>4.3307302268100605</v>
      </c>
      <c r="DH20" s="27">
        <f t="shared" si="17"/>
        <v>4.357150733286165</v>
      </c>
      <c r="DI20" s="27">
        <f t="shared" si="17"/>
        <v>4.383532953554008</v>
      </c>
      <c r="DJ20" s="27">
        <f t="shared" si="17"/>
        <v>4.4098770293822698</v>
      </c>
      <c r="DK20" s="27">
        <f t="shared" si="17"/>
        <v>4.4361830664191837</v>
      </c>
      <c r="DL20" s="27">
        <f t="shared" si="17"/>
        <v>4.4624511364652433</v>
      </c>
      <c r="DM20" s="27">
        <f t="shared" si="17"/>
        <v>4.4886812796171931</v>
      </c>
      <c r="DN20" s="27">
        <f t="shared" si="17"/>
        <v>4.5148735062812024</v>
      </c>
      <c r="DO20" s="27">
        <f t="shared" si="17"/>
        <v>4.5410277990692789</v>
      </c>
      <c r="DP20" s="27">
        <f t="shared" si="17"/>
        <v>4.5671441145804037</v>
      </c>
      <c r="DQ20" s="27">
        <f t="shared" si="17"/>
        <v>4.5932223850787288</v>
      </c>
      <c r="DR20" s="27">
        <f t="shared" si="17"/>
        <v>4.6192625200747548</v>
      </c>
      <c r="DS20" s="27">
        <f t="shared" si="17"/>
        <v>4.6452644078111929</v>
      </c>
      <c r="DT20" s="27">
        <f t="shared" si="17"/>
        <v>4.6712279166673358</v>
      </c>
      <c r="DU20" s="27">
        <f t="shared" si="17"/>
        <v>4.6971528964819553</v>
      </c>
      <c r="DV20" s="27">
        <f t="shared" si="17"/>
        <v>4.7230391797962739</v>
      </c>
      <c r="DW20" s="27">
        <f t="shared" si="17"/>
        <v>4.7488865830302744</v>
      </c>
      <c r="DX20" s="27">
        <f t="shared" si="17"/>
        <v>4.7746949075871461</v>
      </c>
      <c r="DY20" s="27">
        <f t="shared" si="17"/>
        <v>4.800463940892338</v>
      </c>
      <c r="DZ20" s="27">
        <f t="shared" ref="DZ20:GK20" si="18">$B$10*DZ19</f>
        <v>4.8261934573784595</v>
      </c>
      <c r="EA20" s="27">
        <f t="shared" si="18"/>
        <v>4.8518832194144643</v>
      </c>
      <c r="EB20" s="27">
        <f t="shared" si="18"/>
        <v>4.8775329781863643</v>
      </c>
      <c r="EC20" s="27">
        <f t="shared" si="18"/>
        <v>4.9031424745210801</v>
      </c>
      <c r="ED20" s="27">
        <f t="shared" si="18"/>
        <v>4.928711439661094</v>
      </c>
      <c r="EE20" s="27">
        <f t="shared" si="18"/>
        <v>4.9542395960042471</v>
      </c>
      <c r="EF20" s="27">
        <f t="shared" si="18"/>
        <v>4.9797266577970243</v>
      </c>
      <c r="EG20" s="27">
        <f t="shared" si="18"/>
        <v>5.0051723317884971</v>
      </c>
      <c r="EH20" s="27">
        <f t="shared" si="18"/>
        <v>5.0305763178537406</v>
      </c>
      <c r="EI20" s="27">
        <f t="shared" si="18"/>
        <v>5.0559383095724399</v>
      </c>
      <c r="EJ20" s="27">
        <f t="shared" si="18"/>
        <v>5.0812579947943348</v>
      </c>
      <c r="EK20" s="27">
        <f t="shared" si="18"/>
        <v>5.1065350561597223</v>
      </c>
      <c r="EL20" s="27">
        <f t="shared" si="18"/>
        <v>5.1317691715897427</v>
      </c>
      <c r="EM20" s="27">
        <f t="shared" si="18"/>
        <v>5.1569600147499832</v>
      </c>
      <c r="EN20" s="27">
        <f t="shared" si="18"/>
        <v>5.1821072554982415</v>
      </c>
      <c r="EO20" s="27">
        <f t="shared" si="18"/>
        <v>5.2072105603050272</v>
      </c>
      <c r="EP20" s="27">
        <f t="shared" si="18"/>
        <v>5.2322695926487253</v>
      </c>
      <c r="EQ20" s="27">
        <f t="shared" si="18"/>
        <v>5.2572840133885466</v>
      </c>
      <c r="ER20" s="27">
        <f t="shared" si="18"/>
        <v>5.2822534811135382</v>
      </c>
      <c r="ES20" s="27">
        <f t="shared" si="18"/>
        <v>5.3071776524802168</v>
      </c>
      <c r="ET20" s="27">
        <f t="shared" si="18"/>
        <v>5.3320561825267925</v>
      </c>
      <c r="EU20" s="27">
        <f t="shared" si="18"/>
        <v>5.3568887249684858</v>
      </c>
      <c r="EV20" s="27">
        <f t="shared" si="18"/>
        <v>5.3816749324908955</v>
      </c>
      <c r="EW20" s="27">
        <f t="shared" si="18"/>
        <v>5.4064144570097161</v>
      </c>
      <c r="EX20" s="27">
        <f t="shared" si="18"/>
        <v>5.4311069499251534</v>
      </c>
      <c r="EY20" s="27">
        <f t="shared" si="18"/>
        <v>5.4557520623627669</v>
      </c>
      <c r="EZ20" s="27">
        <f t="shared" si="18"/>
        <v>5.4803494453986952</v>
      </c>
      <c r="FA20" s="27">
        <f t="shared" si="18"/>
        <v>5.5048987502731777</v>
      </c>
      <c r="FB20" s="27">
        <f t="shared" si="18"/>
        <v>5.5293996285968872</v>
      </c>
      <c r="FC20" s="27">
        <f t="shared" si="18"/>
        <v>5.5538517325402923</v>
      </c>
      <c r="FD20" s="27">
        <f t="shared" si="18"/>
        <v>5.5782547150185984</v>
      </c>
      <c r="FE20" s="27">
        <f t="shared" si="18"/>
        <v>5.6026082298618558</v>
      </c>
      <c r="FF20" s="27">
        <f t="shared" si="18"/>
        <v>5.6269119319783689</v>
      </c>
      <c r="FG20" s="27">
        <f t="shared" si="18"/>
        <v>5.6511654775090889</v>
      </c>
      <c r="FH20" s="27">
        <f t="shared" si="18"/>
        <v>5.6753685239802394</v>
      </c>
      <c r="FI20" s="27">
        <f t="shared" si="18"/>
        <v>5.6995207304301729</v>
      </c>
      <c r="FJ20" s="27">
        <f t="shared" si="18"/>
        <v>5.7236217575415216</v>
      </c>
      <c r="FK20" s="27">
        <f t="shared" si="18"/>
        <v>5.7476712677622315</v>
      </c>
      <c r="FL20" s="27">
        <f t="shared" si="18"/>
        <v>5.7716689254256508</v>
      </c>
      <c r="FM20" s="27">
        <f t="shared" si="18"/>
        <v>5.7956143968577072</v>
      </c>
      <c r="FN20" s="27">
        <f t="shared" si="18"/>
        <v>5.8195073504804817</v>
      </c>
      <c r="FO20" s="27">
        <f t="shared" si="18"/>
        <v>5.8433474569099673</v>
      </c>
      <c r="FP20" s="27">
        <f t="shared" si="18"/>
        <v>5.8671343890456438</v>
      </c>
      <c r="FQ20" s="27">
        <f t="shared" si="18"/>
        <v>5.8908678221562356</v>
      </c>
      <c r="FR20" s="27">
        <f t="shared" si="18"/>
        <v>5.9145474339570407</v>
      </c>
      <c r="FS20" s="27">
        <f t="shared" si="18"/>
        <v>5.9381729046896234</v>
      </c>
      <c r="FT20" s="27">
        <f t="shared" si="18"/>
        <v>5.9617439171888851</v>
      </c>
      <c r="FU20" s="27">
        <f t="shared" si="18"/>
        <v>5.9852601569515365</v>
      </c>
      <c r="FV20" s="27">
        <f t="shared" si="18"/>
        <v>6.0087213122428373</v>
      </c>
      <c r="FW20" s="27">
        <f t="shared" si="18"/>
        <v>6.0321270740901598</v>
      </c>
      <c r="FX20" s="27">
        <f t="shared" si="18"/>
        <v>6.0554771364924473</v>
      </c>
      <c r="FY20" s="27">
        <f t="shared" si="18"/>
        <v>6.0787711962649098</v>
      </c>
      <c r="FZ20" s="27">
        <f t="shared" si="18"/>
        <v>6.102008953101266</v>
      </c>
      <c r="GA20" s="27">
        <f t="shared" si="18"/>
        <v>6.1251901096828307</v>
      </c>
      <c r="GB20" s="27">
        <f t="shared" si="18"/>
        <v>6.1483143717156219</v>
      </c>
      <c r="GC20" s="27">
        <f t="shared" si="18"/>
        <v>6.1713814479772635</v>
      </c>
      <c r="GD20" s="27">
        <f t="shared" si="18"/>
        <v>6.194391050347785</v>
      </c>
      <c r="GE20" s="27">
        <f t="shared" si="18"/>
        <v>6.2173428938440187</v>
      </c>
      <c r="GF20" s="27">
        <f t="shared" si="18"/>
        <v>6.2402366966457024</v>
      </c>
      <c r="GG20" s="27">
        <f t="shared" si="18"/>
        <v>6.2630721801261622</v>
      </c>
      <c r="GH20" s="27">
        <f t="shared" si="18"/>
        <v>6.285849068875887</v>
      </c>
      <c r="GI20" s="27">
        <f t="shared" si="18"/>
        <v>6.3085670907304188</v>
      </c>
      <c r="GJ20" s="27">
        <f t="shared" si="18"/>
        <v>6.3312259767867936</v>
      </c>
      <c r="GK20" s="27">
        <f t="shared" si="18"/>
        <v>6.3538286172049174</v>
      </c>
      <c r="GL20" s="27">
        <f t="shared" ref="GL20:IW20" si="19">$B$10*GL19</f>
        <v>6.376373719451208</v>
      </c>
      <c r="GM20" s="27">
        <f t="shared" si="19"/>
        <v>6.3988601026042238</v>
      </c>
      <c r="GN20" s="27">
        <f t="shared" si="19"/>
        <v>6.4212866633658088</v>
      </c>
      <c r="GO20" s="27">
        <f t="shared" si="19"/>
        <v>6.4436523551749634</v>
      </c>
      <c r="GP20" s="27">
        <f t="shared" si="19"/>
        <v>6.4659561752447132</v>
      </c>
      <c r="GQ20" s="27">
        <f t="shared" si="19"/>
        <v>6.4881971564049401</v>
      </c>
      <c r="GR20" s="27">
        <f t="shared" si="19"/>
        <v>6.5103743618481209</v>
      </c>
      <c r="GS20" s="27">
        <f t="shared" si="19"/>
        <v>6.5324868816682731</v>
      </c>
      <c r="GT20" s="27">
        <f t="shared" si="19"/>
        <v>6.5545338304766334</v>
      </c>
      <c r="GU20" s="27">
        <f t="shared" si="19"/>
        <v>6.5765143456943456</v>
      </c>
      <c r="GV20" s="27">
        <f t="shared" si="19"/>
        <v>6.5984275862652133</v>
      </c>
      <c r="GW20" s="27">
        <f t="shared" si="19"/>
        <v>6.6202727316275771</v>
      </c>
      <c r="GX20" s="27">
        <f t="shared" si="19"/>
        <v>6.6420489808674636</v>
      </c>
      <c r="GY20" s="27">
        <f t="shared" si="19"/>
        <v>6.6637555519929483</v>
      </c>
      <c r="GZ20" s="27">
        <f t="shared" si="19"/>
        <v>6.6853916812888645</v>
      </c>
      <c r="HA20" s="27">
        <f t="shared" si="19"/>
        <v>6.7069566227222372</v>
      </c>
      <c r="HB20" s="27">
        <f t="shared" si="19"/>
        <v>6.7284496474029911</v>
      </c>
      <c r="HC20" s="27">
        <f t="shared" si="19"/>
        <v>6.7498700430806142</v>
      </c>
      <c r="HD20" s="27">
        <f t="shared" si="19"/>
        <v>6.771217113679147</v>
      </c>
      <c r="HE20" s="27">
        <f t="shared" si="19"/>
        <v>6.7924901788998389</v>
      </c>
      <c r="HF20" s="27">
        <f t="shared" si="19"/>
        <v>6.8136885736835815</v>
      </c>
      <c r="HG20" s="27">
        <f t="shared" si="19"/>
        <v>6.8348116478681238</v>
      </c>
      <c r="HH20" s="27">
        <f t="shared" si="19"/>
        <v>6.8558587658142613</v>
      </c>
      <c r="HI20" s="27">
        <f t="shared" si="19"/>
        <v>6.8768293060399204</v>
      </c>
      <c r="HJ20" s="27">
        <f t="shared" si="19"/>
        <v>6.8977226608796762</v>
      </c>
      <c r="HK20" s="27">
        <f t="shared" si="19"/>
        <v>6.9185382361539256</v>
      </c>
      <c r="HL20" s="27">
        <f t="shared" si="19"/>
        <v>6.9392754508526382</v>
      </c>
      <c r="HM20" s="27">
        <f t="shared" si="19"/>
        <v>6.95993373683842</v>
      </c>
      <c r="HN20" s="27">
        <f t="shared" si="19"/>
        <v>6.9805125385605145</v>
      </c>
      <c r="HO20" s="27">
        <f t="shared" si="19"/>
        <v>7.0010113127840672</v>
      </c>
      <c r="HP20" s="27">
        <f t="shared" si="19"/>
        <v>7.0214295283257719</v>
      </c>
      <c r="HQ20" s="27">
        <f t="shared" si="19"/>
        <v>7.0417666658154934</v>
      </c>
      <c r="HR20" s="27">
        <f t="shared" si="19"/>
        <v>7.0620222174500826</v>
      </c>
      <c r="HS20" s="27">
        <f t="shared" si="19"/>
        <v>7.0821956867437255</v>
      </c>
      <c r="HT20" s="27">
        <f t="shared" si="19"/>
        <v>7.1022865883162556</v>
      </c>
      <c r="HU20" s="27">
        <f t="shared" si="19"/>
        <v>7.1222944476800265</v>
      </c>
      <c r="HV20" s="27">
        <f t="shared" si="19"/>
        <v>7.1422188010374983</v>
      </c>
      <c r="HW20" s="27">
        <f t="shared" si="19"/>
        <v>7.1620591950868473</v>
      </c>
      <c r="HX20" s="27">
        <f t="shared" si="19"/>
        <v>7.1818151868251832</v>
      </c>
      <c r="HY20" s="27">
        <f t="shared" si="19"/>
        <v>7.2014863433688507</v>
      </c>
      <c r="HZ20" s="27">
        <f t="shared" si="19"/>
        <v>7.2210722417776925</v>
      </c>
      <c r="IA20" s="27">
        <f t="shared" si="19"/>
        <v>7.2405724688842827</v>
      </c>
      <c r="IB20" s="27">
        <f t="shared" si="19"/>
        <v>7.2599866211288218</v>
      </c>
      <c r="IC20" s="27">
        <f t="shared" si="19"/>
        <v>7.2793143043949646</v>
      </c>
      <c r="ID20" s="27">
        <f t="shared" si="19"/>
        <v>7.2985551338568957</v>
      </c>
      <c r="IE20" s="27">
        <f t="shared" si="19"/>
        <v>7.317708733831001</v>
      </c>
      <c r="IF20" s="27">
        <f t="shared" si="19"/>
        <v>7.3367747376283496</v>
      </c>
      <c r="IG20" s="27">
        <f t="shared" si="19"/>
        <v>7.3557527874127207</v>
      </c>
      <c r="IH20" s="27">
        <f t="shared" si="19"/>
        <v>7.3746425340557202</v>
      </c>
      <c r="II20" s="27">
        <f t="shared" si="19"/>
        <v>7.3934436370103347</v>
      </c>
      <c r="IJ20" s="27">
        <f t="shared" si="19"/>
        <v>7.4121557641836295</v>
      </c>
      <c r="IK20" s="27">
        <f t="shared" si="19"/>
        <v>7.4307785918110483</v>
      </c>
      <c r="IL20" s="27">
        <f t="shared" si="19"/>
        <v>7.4493118043333384</v>
      </c>
      <c r="IM20" s="27">
        <f t="shared" si="19"/>
        <v>7.4677550942802817</v>
      </c>
      <c r="IN20" s="27">
        <f t="shared" si="19"/>
        <v>7.4861081621527861</v>
      </c>
      <c r="IO20" s="27">
        <f t="shared" si="19"/>
        <v>7.5043707163151412</v>
      </c>
      <c r="IP20" s="27">
        <f t="shared" si="19"/>
        <v>7.5225424728841253</v>
      </c>
      <c r="IQ20" s="27">
        <f t="shared" si="19"/>
        <v>7.5406231556134733</v>
      </c>
      <c r="IR20" s="27">
        <f t="shared" si="19"/>
        <v>7.5586124957932093</v>
      </c>
      <c r="IS20" s="27">
        <f t="shared" si="19"/>
        <v>7.5765102321488769</v>
      </c>
      <c r="IT20" s="27">
        <f t="shared" si="19"/>
        <v>7.5943161107395927</v>
      </c>
      <c r="IU20" s="27">
        <f t="shared" si="19"/>
        <v>7.6120298848620678</v>
      </c>
      <c r="IV20" s="27">
        <f t="shared" si="19"/>
        <v>7.6296513149514498</v>
      </c>
      <c r="IW20" s="27">
        <f t="shared" si="19"/>
        <v>7.6471801684897933</v>
      </c>
      <c r="IX20" s="27">
        <f t="shared" ref="IX20:KF20" si="20">$B$10*IX19</f>
        <v>7.6646162199178152</v>
      </c>
      <c r="IY20" s="27">
        <f t="shared" si="20"/>
        <v>7.6819592505439518</v>
      </c>
      <c r="IZ20" s="27">
        <f t="shared" si="20"/>
        <v>7.6992090484547191</v>
      </c>
      <c r="JA20" s="27">
        <f t="shared" si="20"/>
        <v>7.716365408433588</v>
      </c>
      <c r="JB20" s="27">
        <f t="shared" si="20"/>
        <v>7.7334281318735565</v>
      </c>
      <c r="JC20" s="27">
        <f t="shared" si="20"/>
        <v>7.7503970266966409</v>
      </c>
      <c r="JD20" s="27">
        <f t="shared" si="20"/>
        <v>7.7672719072682632</v>
      </c>
      <c r="JE20" s="27">
        <f t="shared" si="20"/>
        <v>7.7840525943178411</v>
      </c>
      <c r="JF20" s="27">
        <f t="shared" si="20"/>
        <v>7.8007389148608075</v>
      </c>
      <c r="JG20" s="27">
        <f t="shared" si="20"/>
        <v>7.8173307021205467</v>
      </c>
      <c r="JH20" s="27">
        <f t="shared" si="20"/>
        <v>7.8338277954589053</v>
      </c>
      <c r="JI20" s="27">
        <f t="shared" si="20"/>
        <v>7.8502300402970748</v>
      </c>
      <c r="JJ20" s="27">
        <f t="shared" si="20"/>
        <v>7.8665372880479438</v>
      </c>
      <c r="JK20" s="27">
        <f t="shared" si="20"/>
        <v>7.8827493960435113</v>
      </c>
      <c r="JL20" s="27">
        <f t="shared" si="20"/>
        <v>7.8988662274652732</v>
      </c>
      <c r="JM20" s="27">
        <f t="shared" si="20"/>
        <v>7.9148876512727115</v>
      </c>
      <c r="JN20" s="27">
        <f t="shared" si="20"/>
        <v>7.9308135421363932</v>
      </c>
      <c r="JO20" s="27">
        <f t="shared" si="20"/>
        <v>7.9466437803713434</v>
      </c>
      <c r="JP20" s="27">
        <f t="shared" si="20"/>
        <v>7.9623782518722699</v>
      </c>
      <c r="JQ20" s="27">
        <f t="shared" si="20"/>
        <v>7.9780168480482558</v>
      </c>
      <c r="JR20" s="27">
        <f t="shared" si="20"/>
        <v>7.9935594657638376</v>
      </c>
      <c r="JS20" s="27">
        <f t="shared" si="20"/>
        <v>8.0090060072686882</v>
      </c>
      <c r="JT20" s="27">
        <f t="shared" si="20"/>
        <v>8.024356380142887</v>
      </c>
      <c r="JU20" s="27">
        <f t="shared" si="20"/>
        <v>8.0396104972347562</v>
      </c>
      <c r="JV20" s="27">
        <f t="shared" si="20"/>
        <v>8.0547682766028714</v>
      </c>
      <c r="JW20" s="27">
        <f t="shared" si="20"/>
        <v>8.0698296414565487</v>
      </c>
      <c r="JX20" s="27">
        <f t="shared" si="20"/>
        <v>8.084794520096068</v>
      </c>
      <c r="JY20" s="27">
        <f t="shared" si="20"/>
        <v>8.0996628458577344</v>
      </c>
      <c r="JZ20" s="27">
        <f t="shared" si="20"/>
        <v>8.1144345570623653</v>
      </c>
      <c r="KA20" s="27">
        <f t="shared" si="20"/>
        <v>8.1291095969541729</v>
      </c>
      <c r="KB20" s="27">
        <f t="shared" si="20"/>
        <v>8.1436879136486109</v>
      </c>
      <c r="KC20" s="27">
        <f t="shared" si="20"/>
        <v>8.1581694600821333</v>
      </c>
      <c r="KD20" s="27">
        <f t="shared" si="20"/>
        <v>8.1725541939595097</v>
      </c>
      <c r="KE20" s="27">
        <f t="shared" si="20"/>
        <v>8.1868420777061583</v>
      </c>
      <c r="KF20" s="27">
        <f t="shared" si="20"/>
        <v>8.2010330784151417</v>
      </c>
    </row>
    <row r="21" spans="1:292" s="26" customFormat="1" x14ac:dyDescent="0.2">
      <c r="A21" s="26" t="s">
        <v>20</v>
      </c>
      <c r="B21" s="28">
        <v>0.8</v>
      </c>
      <c r="C21" s="27">
        <f>B21+$B$11*(C20-B21)</f>
        <v>0.81907188053886115</v>
      </c>
      <c r="D21" s="27">
        <f t="shared" ref="D21:BO21" si="21">C21+$B$11*(D20-C21)</f>
        <v>0.83813194350182296</v>
      </c>
      <c r="E21" s="27">
        <f t="shared" si="21"/>
        <v>0.85718222180447867</v>
      </c>
      <c r="F21" s="27">
        <f t="shared" si="21"/>
        <v>0.87622451846439764</v>
      </c>
      <c r="G21" s="27">
        <f t="shared" si="21"/>
        <v>0.89526041361341513</v>
      </c>
      <c r="H21" s="27">
        <f t="shared" si="21"/>
        <v>0.91429126718027454</v>
      </c>
      <c r="I21" s="27">
        <f t="shared" si="21"/>
        <v>0.93331821917806479</v>
      </c>
      <c r="J21" s="27">
        <f t="shared" si="21"/>
        <v>0.95234218877746757</v>
      </c>
      <c r="K21" s="27">
        <f t="shared" si="21"/>
        <v>0.97136387289090531</v>
      </c>
      <c r="L21" s="27">
        <f t="shared" si="21"/>
        <v>0.99038374471601964</v>
      </c>
      <c r="M21" s="27">
        <f t="shared" si="21"/>
        <v>1.0094006904516251</v>
      </c>
      <c r="N21" s="27">
        <f t="shared" si="21"/>
        <v>1.0284141516200007</v>
      </c>
      <c r="O21" s="27">
        <f t="shared" si="21"/>
        <v>1.0474240633873246</v>
      </c>
      <c r="P21" s="27">
        <f t="shared" si="21"/>
        <v>1.0664308135480907</v>
      </c>
      <c r="Q21" s="27">
        <f t="shared" si="21"/>
        <v>1.0854352145269979</v>
      </c>
      <c r="R21" s="27">
        <f t="shared" si="21"/>
        <v>1.1044379822375303</v>
      </c>
      <c r="S21" s="27">
        <f t="shared" si="21"/>
        <v>1.1234397434831924</v>
      </c>
      <c r="T21" s="27">
        <f t="shared" si="21"/>
        <v>1.1424410385413986</v>
      </c>
      <c r="U21" s="27">
        <f t="shared" si="21"/>
        <v>1.1614423209362768</v>
      </c>
      <c r="V21" s="27">
        <f t="shared" si="21"/>
        <v>1.1804439556141455</v>
      </c>
      <c r="W21" s="27">
        <f t="shared" si="21"/>
        <v>1.1994476839964721</v>
      </c>
      <c r="X21" s="27">
        <f t="shared" si="21"/>
        <v>1.2184551769359375</v>
      </c>
      <c r="Y21" s="27">
        <f t="shared" si="21"/>
        <v>1.2374680461419658</v>
      </c>
      <c r="Z21" s="27">
        <f t="shared" si="21"/>
        <v>1.2564878481395303</v>
      </c>
      <c r="AA21" s="27">
        <f t="shared" si="21"/>
        <v>1.2755160836879893</v>
      </c>
      <c r="AB21" s="27">
        <f t="shared" si="21"/>
        <v>1.2945541944641696</v>
      </c>
      <c r="AC21" s="27">
        <f t="shared" si="21"/>
        <v>1.3136035581020333</v>
      </c>
      <c r="AD21" s="27">
        <f t="shared" si="21"/>
        <v>1.3326654822536186</v>
      </c>
      <c r="AE21" s="27">
        <f t="shared" si="21"/>
        <v>1.3517411980776073</v>
      </c>
      <c r="AF21" s="27">
        <f t="shared" si="21"/>
        <v>1.3708318534067994</v>
      </c>
      <c r="AG21" s="27">
        <f t="shared" si="21"/>
        <v>1.3899363322299456</v>
      </c>
      <c r="AH21" s="27">
        <f t="shared" si="21"/>
        <v>1.4090535831592199</v>
      </c>
      <c r="AI21" s="27">
        <f t="shared" si="21"/>
        <v>1.4281825804679333</v>
      </c>
      <c r="AJ21" s="27">
        <f t="shared" si="21"/>
        <v>1.4473222990246575</v>
      </c>
      <c r="AK21" s="27">
        <f t="shared" si="21"/>
        <v>1.4664716977889385</v>
      </c>
      <c r="AL21" s="27">
        <f t="shared" si="21"/>
        <v>1.4856297085835299</v>
      </c>
      <c r="AM21" s="27">
        <f t="shared" si="21"/>
        <v>1.5047952281603183</v>
      </c>
      <c r="AN21" s="27">
        <f t="shared" si="21"/>
        <v>1.5239671123631933</v>
      </c>
      <c r="AO21" s="27">
        <f t="shared" si="21"/>
        <v>1.5431441716639951</v>
      </c>
      <c r="AP21" s="27">
        <f t="shared" si="21"/>
        <v>1.5623251676332894</v>
      </c>
      <c r="AQ21" s="27">
        <f t="shared" si="21"/>
        <v>1.5815094900621802</v>
      </c>
      <c r="AR21" s="27">
        <f t="shared" si="21"/>
        <v>1.6006965525651959</v>
      </c>
      <c r="AS21" s="27">
        <f t="shared" si="21"/>
        <v>1.6198857936713469</v>
      </c>
      <c r="AT21" s="27">
        <f t="shared" si="21"/>
        <v>1.6390766758947126</v>
      </c>
      <c r="AU21" s="27">
        <f t="shared" si="21"/>
        <v>1.6582686836243248</v>
      </c>
      <c r="AV21" s="27">
        <f t="shared" si="21"/>
        <v>1.6774613203628705</v>
      </c>
      <c r="AW21" s="27">
        <f t="shared" si="21"/>
        <v>1.6966541056311728</v>
      </c>
      <c r="AX21" s="27">
        <f t="shared" si="21"/>
        <v>1.7158465717271252</v>
      </c>
      <c r="AY21" s="27">
        <f t="shared" si="21"/>
        <v>1.7350382604503254</v>
      </c>
      <c r="AZ21" s="27">
        <f t="shared" si="21"/>
        <v>1.7542287198572164</v>
      </c>
      <c r="BA21" s="27">
        <f t="shared" si="21"/>
        <v>1.7734154080972171</v>
      </c>
      <c r="BB21" s="27">
        <f t="shared" si="21"/>
        <v>1.7925961998086872</v>
      </c>
      <c r="BC21" s="27">
        <f t="shared" si="21"/>
        <v>1.8117693231119398</v>
      </c>
      <c r="BD21" s="27">
        <f t="shared" si="21"/>
        <v>1.830933315415364</v>
      </c>
      <c r="BE21" s="27">
        <f t="shared" si="21"/>
        <v>1.8500869909793363</v>
      </c>
      <c r="BF21" s="27">
        <f t="shared" si="21"/>
        <v>1.8692294158975211</v>
      </c>
      <c r="BG21" s="27">
        <f t="shared" si="21"/>
        <v>1.8883598878565919</v>
      </c>
      <c r="BH21" s="27">
        <f t="shared" si="21"/>
        <v>1.9074779190640216</v>
      </c>
      <c r="BI21" s="27">
        <f t="shared" si="21"/>
        <v>1.9265832213549889</v>
      </c>
      <c r="BJ21" s="27">
        <f t="shared" si="21"/>
        <v>1.9456756928657075</v>
      </c>
      <c r="BK21" s="27">
        <f t="shared" si="21"/>
        <v>1.9647577361955255</v>
      </c>
      <c r="BL21" s="27">
        <f t="shared" si="21"/>
        <v>1.9838317444889702</v>
      </c>
      <c r="BM21" s="27">
        <f t="shared" si="21"/>
        <v>2.002900137966209</v>
      </c>
      <c r="BN21" s="27">
        <f t="shared" si="21"/>
        <v>2.0219653855456037</v>
      </c>
      <c r="BO21" s="27">
        <f t="shared" si="21"/>
        <v>2.0410300174957499</v>
      </c>
      <c r="BP21" s="27">
        <f t="shared" ref="BP21:EA21" si="22">BO21+$B$11*(BP20-BO21)</f>
        <v>2.0600966327199908</v>
      </c>
      <c r="BQ21" s="27">
        <f t="shared" si="22"/>
        <v>2.0791679028455277</v>
      </c>
      <c r="BR21" s="27">
        <f t="shared" si="22"/>
        <v>2.0982465744273782</v>
      </c>
      <c r="BS21" s="27">
        <f t="shared" si="22"/>
        <v>2.1173354700558478</v>
      </c>
      <c r="BT21" s="27">
        <f t="shared" si="22"/>
        <v>2.1364374888421915</v>
      </c>
      <c r="BU21" s="27">
        <f t="shared" si="22"/>
        <v>2.155557437224632</v>
      </c>
      <c r="BV21" s="27">
        <f t="shared" si="22"/>
        <v>2.1746997921422762</v>
      </c>
      <c r="BW21" s="27">
        <f t="shared" si="22"/>
        <v>2.1938687418531595</v>
      </c>
      <c r="BX21" s="27">
        <f t="shared" si="22"/>
        <v>2.2130682107909077</v>
      </c>
      <c r="BY21" s="27">
        <f t="shared" si="22"/>
        <v>2.2323018747213297</v>
      </c>
      <c r="BZ21" s="27">
        <f t="shared" si="22"/>
        <v>2.2515731699982142</v>
      </c>
      <c r="CA21" s="27">
        <f t="shared" si="22"/>
        <v>2.2708852992179849</v>
      </c>
      <c r="CB21" s="27">
        <f t="shared" si="22"/>
        <v>2.2902412346702037</v>
      </c>
      <c r="CC21" s="27">
        <f t="shared" si="22"/>
        <v>2.3096437204342091</v>
      </c>
      <c r="CD21" s="27">
        <f t="shared" si="22"/>
        <v>2.3290952736419634</v>
      </c>
      <c r="CE21" s="27">
        <f t="shared" si="22"/>
        <v>2.348596139381284</v>
      </c>
      <c r="CF21" s="27">
        <f t="shared" si="22"/>
        <v>2.3681463506997384</v>
      </c>
      <c r="CG21" s="27">
        <f t="shared" si="22"/>
        <v>2.3877457095182613</v>
      </c>
      <c r="CH21" s="27">
        <f t="shared" si="22"/>
        <v>2.4073937781077879</v>
      </c>
      <c r="CI21" s="27">
        <f t="shared" si="22"/>
        <v>2.4270898769676541</v>
      </c>
      <c r="CJ21" s="27">
        <f t="shared" si="22"/>
        <v>2.4468330865681467</v>
      </c>
      <c r="CK21" s="27">
        <f t="shared" si="22"/>
        <v>2.4666222514246643</v>
      </c>
      <c r="CL21" s="27">
        <f t="shared" si="22"/>
        <v>2.4864559855805473</v>
      </c>
      <c r="CM21" s="27">
        <f t="shared" si="22"/>
        <v>2.5063326789402702</v>
      </c>
      <c r="CN21" s="27">
        <f t="shared" si="22"/>
        <v>2.526250504114917</v>
      </c>
      <c r="CO21" s="27">
        <f t="shared" si="22"/>
        <v>2.5462793833391166</v>
      </c>
      <c r="CP21" s="27">
        <f t="shared" si="22"/>
        <v>2.5664168314279396</v>
      </c>
      <c r="CQ21" s="27">
        <f t="shared" si="22"/>
        <v>2.5866604284188979</v>
      </c>
      <c r="CR21" s="27">
        <f t="shared" si="22"/>
        <v>2.6070078149664795</v>
      </c>
      <c r="CS21" s="27">
        <f t="shared" si="22"/>
        <v>2.6274566886254287</v>
      </c>
      <c r="CT21" s="27">
        <f t="shared" si="22"/>
        <v>2.6480048007220072</v>
      </c>
      <c r="CU21" s="27">
        <f t="shared" si="22"/>
        <v>2.6686499536287767</v>
      </c>
      <c r="CV21" s="27">
        <f t="shared" si="22"/>
        <v>2.6893899983289038</v>
      </c>
      <c r="CW21" s="27">
        <f t="shared" si="22"/>
        <v>2.7102228321983746</v>
      </c>
      <c r="CX21" s="27">
        <f t="shared" si="22"/>
        <v>2.7311463969605794</v>
      </c>
      <c r="CY21" s="27">
        <f t="shared" si="22"/>
        <v>2.7521586767830888</v>
      </c>
      <c r="CZ21" s="27">
        <f t="shared" si="22"/>
        <v>2.773257696496465</v>
      </c>
      <c r="DA21" s="27">
        <f t="shared" si="22"/>
        <v>2.7944415199205559</v>
      </c>
      <c r="DB21" s="27">
        <f t="shared" si="22"/>
        <v>2.8157082482877231</v>
      </c>
      <c r="DC21" s="27">
        <f t="shared" si="22"/>
        <v>2.837056018754589</v>
      </c>
      <c r="DD21" s="27">
        <f t="shared" si="22"/>
        <v>2.8584830029955528</v>
      </c>
      <c r="DE21" s="27">
        <f t="shared" si="22"/>
        <v>2.8799874058723054</v>
      </c>
      <c r="DF21" s="27">
        <f t="shared" si="22"/>
        <v>2.9015674641744238</v>
      </c>
      <c r="DG21" s="27">
        <f t="shared" si="22"/>
        <v>2.9232214454264791</v>
      </c>
      <c r="DH21" s="27">
        <f t="shared" si="22"/>
        <v>2.9449476467576865</v>
      </c>
      <c r="DI21" s="27">
        <f t="shared" si="22"/>
        <v>2.9667443938303579</v>
      </c>
      <c r="DJ21" s="27">
        <f t="shared" si="22"/>
        <v>2.9886100398235689</v>
      </c>
      <c r="DK21" s="27">
        <f t="shared" si="22"/>
        <v>3.0105429644689572</v>
      </c>
      <c r="DL21" s="27">
        <f t="shared" si="22"/>
        <v>3.0325415731355676</v>
      </c>
      <c r="DM21" s="27">
        <f t="shared" si="22"/>
        <v>3.0546042959610467</v>
      </c>
      <c r="DN21" s="27">
        <f t="shared" si="22"/>
        <v>3.0767295870265037</v>
      </c>
      <c r="DO21" s="27">
        <f t="shared" si="22"/>
        <v>3.0989159235726063</v>
      </c>
      <c r="DP21" s="27">
        <f t="shared" si="22"/>
        <v>3.1211618052545425</v>
      </c>
      <c r="DQ21" s="27">
        <f t="shared" si="22"/>
        <v>3.1434657534336967</v>
      </c>
      <c r="DR21" s="27">
        <f t="shared" si="22"/>
        <v>3.1658263105040159</v>
      </c>
      <c r="DS21" s="27">
        <f t="shared" si="22"/>
        <v>3.1882420392510942</v>
      </c>
      <c r="DT21" s="27">
        <f t="shared" si="22"/>
        <v>3.2107115222422493</v>
      </c>
      <c r="DU21" s="27">
        <f t="shared" si="22"/>
        <v>3.233233361245881</v>
      </c>
      <c r="DV21" s="27">
        <f t="shared" si="22"/>
        <v>3.2558061766784627</v>
      </c>
      <c r="DW21" s="27">
        <f t="shared" si="22"/>
        <v>3.2784286070777324</v>
      </c>
      <c r="DX21" s="27">
        <f t="shared" si="22"/>
        <v>3.3010993086006022</v>
      </c>
      <c r="DY21" s="27">
        <f t="shared" si="22"/>
        <v>3.3238169545444163</v>
      </c>
      <c r="DZ21" s="27">
        <f t="shared" si="22"/>
        <v>3.3465802348903866</v>
      </c>
      <c r="EA21" s="27">
        <f t="shared" si="22"/>
        <v>3.3693878558680241</v>
      </c>
      <c r="EB21" s="27">
        <f t="shared" ref="EB21:GM21" si="23">EA21+$B$11*(EB20-EA21)</f>
        <v>3.3922385395395143</v>
      </c>
      <c r="EC21" s="27">
        <f t="shared" si="23"/>
        <v>3.4151310234028713</v>
      </c>
      <c r="ED21" s="27">
        <f t="shared" si="23"/>
        <v>3.4380640600128443</v>
      </c>
      <c r="EE21" s="27">
        <f t="shared" si="23"/>
        <v>3.4610364166187746</v>
      </c>
      <c r="EF21" s="27">
        <f t="shared" si="23"/>
        <v>3.484046874818445</v>
      </c>
      <c r="EG21" s="27">
        <f t="shared" si="23"/>
        <v>3.5070942302270822</v>
      </c>
      <c r="EH21" s="27">
        <f t="shared" si="23"/>
        <v>3.5301772921608197</v>
      </c>
      <c r="EI21" s="27">
        <f t="shared" si="23"/>
        <v>3.5532948833337228</v>
      </c>
      <c r="EJ21" s="27">
        <f t="shared" si="23"/>
        <v>3.5764458395679743</v>
      </c>
      <c r="EK21" s="27">
        <f t="shared" si="23"/>
        <v>3.5996290095163341</v>
      </c>
      <c r="EL21" s="27">
        <f t="shared" si="23"/>
        <v>3.6228432543962343</v>
      </c>
      <c r="EM21" s="27">
        <f t="shared" si="23"/>
        <v>3.6460874477349274</v>
      </c>
      <c r="EN21" s="27">
        <f t="shared" si="23"/>
        <v>3.6693604751252806</v>
      </c>
      <c r="EO21" s="27">
        <f t="shared" si="23"/>
        <v>3.6926612339916405</v>
      </c>
      <c r="EP21" s="27">
        <f t="shared" si="23"/>
        <v>3.7159886333652326</v>
      </c>
      <c r="EQ21" s="27">
        <f t="shared" si="23"/>
        <v>3.7393415936686161</v>
      </c>
      <c r="ER21" s="27">
        <f t="shared" si="23"/>
        <v>3.7627190465086908</v>
      </c>
      <c r="ES21" s="27">
        <f t="shared" si="23"/>
        <v>3.7861199344779566</v>
      </c>
      <c r="ET21" s="27">
        <f t="shared" si="23"/>
        <v>3.809543210963545</v>
      </c>
      <c r="EU21" s="27">
        <f t="shared" si="23"/>
        <v>3.8329878399636197</v>
      </c>
      <c r="EV21" s="27">
        <f t="shared" si="23"/>
        <v>3.8564527959110029</v>
      </c>
      <c r="EW21" s="27">
        <f t="shared" si="23"/>
        <v>3.8799370635034078</v>
      </c>
      <c r="EX21" s="27">
        <f t="shared" si="23"/>
        <v>3.9034396375401008</v>
      </c>
      <c r="EY21" s="27">
        <f t="shared" si="23"/>
        <v>3.9269595227646867</v>
      </c>
      <c r="EZ21" s="27">
        <f t="shared" si="23"/>
        <v>3.9504957337136868</v>
      </c>
      <c r="FA21" s="27">
        <f t="shared" si="23"/>
        <v>3.9740472945706489</v>
      </c>
      <c r="FB21" s="27">
        <f t="shared" si="23"/>
        <v>3.9976132390255921</v>
      </c>
      <c r="FC21" s="27">
        <f t="shared" si="23"/>
        <v>4.0211926101394511</v>
      </c>
      <c r="FD21" s="27">
        <f t="shared" si="23"/>
        <v>4.0447844602133776</v>
      </c>
      <c r="FE21" s="27">
        <f t="shared" si="23"/>
        <v>4.0683878506625968</v>
      </c>
      <c r="FF21" s="27">
        <f t="shared" si="23"/>
        <v>4.0920018518946542</v>
      </c>
      <c r="FG21" s="27">
        <f t="shared" si="23"/>
        <v>4.1156255431918423</v>
      </c>
      <c r="FH21" s="27">
        <f t="shared" si="23"/>
        <v>4.1392580125977272</v>
      </c>
      <c r="FI21" s="27">
        <f t="shared" si="23"/>
        <v>4.1628983568073101</v>
      </c>
      <c r="FJ21" s="27">
        <f t="shared" si="23"/>
        <v>4.186545681060859</v>
      </c>
      <c r="FK21" s="27">
        <f t="shared" si="23"/>
        <v>4.2101990990411826</v>
      </c>
      <c r="FL21" s="27">
        <f t="shared" si="23"/>
        <v>4.2338577327742808</v>
      </c>
      <c r="FM21" s="27">
        <f t="shared" si="23"/>
        <v>4.2575207125331209</v>
      </c>
      <c r="FN21" s="27">
        <f t="shared" si="23"/>
        <v>4.2811871767444449</v>
      </c>
      <c r="FO21" s="27">
        <f t="shared" si="23"/>
        <v>4.3048562718984682</v>
      </c>
      <c r="FP21" s="27">
        <f t="shared" si="23"/>
        <v>4.3285271524613043</v>
      </c>
      <c r="FQ21" s="27">
        <f t="shared" si="23"/>
        <v>4.352198980790015</v>
      </c>
      <c r="FR21" s="27">
        <f t="shared" si="23"/>
        <v>4.375870927050121</v>
      </c>
      <c r="FS21" s="27">
        <f t="shared" si="23"/>
        <v>4.3995421691355681</v>
      </c>
      <c r="FT21" s="27">
        <f t="shared" si="23"/>
        <v>4.4232118925909214</v>
      </c>
      <c r="FU21" s="27">
        <f t="shared" si="23"/>
        <v>4.4468792905357795</v>
      </c>
      <c r="FV21" s="27">
        <f t="shared" si="23"/>
        <v>4.4705435635919466</v>
      </c>
      <c r="FW21" s="27">
        <f t="shared" si="23"/>
        <v>4.4942039198116168</v>
      </c>
      <c r="FX21" s="27">
        <f t="shared" si="23"/>
        <v>4.5178595746098109</v>
      </c>
      <c r="FY21" s="27">
        <f t="shared" si="23"/>
        <v>4.5415097506954947</v>
      </c>
      <c r="FZ21" s="27">
        <f t="shared" si="23"/>
        <v>4.5651536780046733</v>
      </c>
      <c r="GA21" s="27">
        <f t="shared" si="23"/>
        <v>4.5887905936361602</v>
      </c>
      <c r="GB21" s="27">
        <f t="shared" si="23"/>
        <v>4.6124197417888793</v>
      </c>
      <c r="GC21" s="27">
        <f t="shared" si="23"/>
        <v>4.6360403737008244</v>
      </c>
      <c r="GD21" s="27">
        <f t="shared" si="23"/>
        <v>4.6596517475894146</v>
      </c>
      <c r="GE21" s="27">
        <f t="shared" si="23"/>
        <v>4.6832531285932726</v>
      </c>
      <c r="GF21" s="27">
        <f t="shared" si="23"/>
        <v>4.706843788715279</v>
      </c>
      <c r="GG21" s="27">
        <f t="shared" si="23"/>
        <v>4.7304230067669586</v>
      </c>
      <c r="GH21" s="27">
        <f t="shared" si="23"/>
        <v>4.7539900683140637</v>
      </c>
      <c r="GI21" s="27">
        <f t="shared" si="23"/>
        <v>4.7775442656234022</v>
      </c>
      <c r="GJ21" s="27">
        <f t="shared" si="23"/>
        <v>4.8010848976107265</v>
      </c>
      <c r="GK21" s="27">
        <f t="shared" si="23"/>
        <v>4.8246113176045782</v>
      </c>
      <c r="GL21" s="27">
        <f t="shared" si="23"/>
        <v>4.8481228691477085</v>
      </c>
      <c r="GM21" s="27">
        <f t="shared" si="23"/>
        <v>4.8716188878364433</v>
      </c>
      <c r="GN21" s="27">
        <f t="shared" ref="GN21:IY21" si="24">GM21+$B$11*(GN20-GM21)</f>
        <v>4.895098702617191</v>
      </c>
      <c r="GO21" s="27">
        <f t="shared" si="24"/>
        <v>4.9185616367468539</v>
      </c>
      <c r="GP21" s="27">
        <f t="shared" si="24"/>
        <v>4.9420070085422756</v>
      </c>
      <c r="GQ21" s="27">
        <f t="shared" si="24"/>
        <v>4.9654341319947406</v>
      </c>
      <c r="GR21" s="27">
        <f t="shared" si="24"/>
        <v>4.9888423172955498</v>
      </c>
      <c r="GS21" s="27">
        <f t="shared" si="24"/>
        <v>5.0122308713011972</v>
      </c>
      <c r="GT21" s="27">
        <f t="shared" si="24"/>
        <v>5.0355990979553704</v>
      </c>
      <c r="GU21" s="27">
        <f t="shared" si="24"/>
        <v>5.0589462986786886</v>
      </c>
      <c r="GV21" s="27">
        <f t="shared" si="24"/>
        <v>5.08227177273303</v>
      </c>
      <c r="GW21" s="27">
        <f t="shared" si="24"/>
        <v>5.1055748175647659</v>
      </c>
      <c r="GX21" s="27">
        <f t="shared" si="24"/>
        <v>5.1288547291299587</v>
      </c>
      <c r="GY21" s="27">
        <f t="shared" si="24"/>
        <v>5.1521108022036399</v>
      </c>
      <c r="GZ21" s="27">
        <f t="shared" si="24"/>
        <v>5.1753423306746278</v>
      </c>
      <c r="HA21" s="27">
        <f t="shared" si="24"/>
        <v>5.1985486078268641</v>
      </c>
      <c r="HB21" s="27">
        <f t="shared" si="24"/>
        <v>5.2217289266083204</v>
      </c>
      <c r="HC21" s="27">
        <f t="shared" si="24"/>
        <v>5.2448825798882037</v>
      </c>
      <c r="HD21" s="27">
        <f t="shared" si="24"/>
        <v>5.2680088607032181</v>
      </c>
      <c r="HE21" s="27">
        <f t="shared" si="24"/>
        <v>5.2911070624940759</v>
      </c>
      <c r="HF21" s="27">
        <f t="shared" si="24"/>
        <v>5.3141764793302801</v>
      </c>
      <c r="HG21" s="27">
        <f t="shared" si="24"/>
        <v>5.3372164061263083</v>
      </c>
      <c r="HH21" s="27">
        <f t="shared" si="24"/>
        <v>5.3602261388488532</v>
      </c>
      <c r="HI21" s="27">
        <f t="shared" si="24"/>
        <v>5.3832049747153849</v>
      </c>
      <c r="HJ21" s="27">
        <f t="shared" si="24"/>
        <v>5.4061522123845407</v>
      </c>
      <c r="HK21" s="27">
        <f t="shared" si="24"/>
        <v>5.4290671521386225</v>
      </c>
      <c r="HL21" s="27">
        <f t="shared" si="24"/>
        <v>5.4519490960585317</v>
      </c>
      <c r="HM21" s="27">
        <f t="shared" si="24"/>
        <v>5.4747973481915606</v>
      </c>
      <c r="HN21" s="27">
        <f t="shared" si="24"/>
        <v>5.4976112147123022</v>
      </c>
      <c r="HO21" s="27">
        <f t="shared" si="24"/>
        <v>5.5203900040770257</v>
      </c>
      <c r="HP21" s="27">
        <f t="shared" si="24"/>
        <v>5.5431330271717041</v>
      </c>
      <c r="HQ21" s="27">
        <f t="shared" si="24"/>
        <v>5.5658395974541861</v>
      </c>
      <c r="HR21" s="27">
        <f t="shared" si="24"/>
        <v>5.5885090310904877</v>
      </c>
      <c r="HS21" s="27">
        <f t="shared" si="24"/>
        <v>5.6111406470852341</v>
      </c>
      <c r="HT21" s="27">
        <f t="shared" si="24"/>
        <v>5.6337337674069161</v>
      </c>
      <c r="HU21" s="27">
        <f t="shared" si="24"/>
        <v>5.6562877171080235</v>
      </c>
      <c r="HV21" s="27">
        <f t="shared" si="24"/>
        <v>5.6788018244402885</v>
      </c>
      <c r="HW21" s="27">
        <f t="shared" si="24"/>
        <v>5.7012754209652368</v>
      </c>
      <c r="HX21" s="27">
        <f t="shared" si="24"/>
        <v>5.7237078416600848</v>
      </c>
      <c r="HY21" s="27">
        <f t="shared" si="24"/>
        <v>5.7460984250193086</v>
      </c>
      <c r="HZ21" s="27">
        <f t="shared" si="24"/>
        <v>5.7684465131520115</v>
      </c>
      <c r="IA21" s="27">
        <f t="shared" si="24"/>
        <v>5.7907514518752281</v>
      </c>
      <c r="IB21" s="27">
        <f t="shared" si="24"/>
        <v>5.8130125908033126</v>
      </c>
      <c r="IC21" s="27">
        <f t="shared" si="24"/>
        <v>5.8352292834334891</v>
      </c>
      <c r="ID21" s="27">
        <f t="shared" si="24"/>
        <v>5.857400887227783</v>
      </c>
      <c r="IE21" s="27">
        <f t="shared" si="24"/>
        <v>5.8795267636914677</v>
      </c>
      <c r="IF21" s="27">
        <f t="shared" si="24"/>
        <v>5.9016062784480869</v>
      </c>
      <c r="IG21" s="27">
        <f t="shared" si="24"/>
        <v>5.9236388013111876</v>
      </c>
      <c r="IH21" s="27">
        <f t="shared" si="24"/>
        <v>5.9456237063527713</v>
      </c>
      <c r="II21" s="27">
        <f t="shared" si="24"/>
        <v>5.9675603719687951</v>
      </c>
      <c r="IJ21" s="27">
        <f t="shared" si="24"/>
        <v>5.9894481809417472</v>
      </c>
      <c r="IK21" s="27">
        <f t="shared" si="24"/>
        <v>6.0112865205003727</v>
      </c>
      <c r="IL21" s="27">
        <f t="shared" si="24"/>
        <v>6.0330747823766302</v>
      </c>
      <c r="IM21" s="27">
        <f t="shared" si="24"/>
        <v>6.0548123628600186</v>
      </c>
      <c r="IN21" s="27">
        <f t="shared" si="24"/>
        <v>6.0764986628493025</v>
      </c>
      <c r="IO21" s="27">
        <f t="shared" si="24"/>
        <v>6.0981330879018154</v>
      </c>
      <c r="IP21" s="27">
        <f t="shared" si="24"/>
        <v>6.1197150482803355</v>
      </c>
      <c r="IQ21" s="27">
        <f t="shared" si="24"/>
        <v>6.1412439589975039</v>
      </c>
      <c r="IR21" s="27">
        <f t="shared" si="24"/>
        <v>6.1627192398580446</v>
      </c>
      <c r="IS21" s="27">
        <f t="shared" si="24"/>
        <v>6.1841403154988148</v>
      </c>
      <c r="IT21" s="27">
        <f t="shared" si="24"/>
        <v>6.2055066154267058</v>
      </c>
      <c r="IU21" s="27">
        <f t="shared" si="24"/>
        <v>6.2268175740545146</v>
      </c>
      <c r="IV21" s="27">
        <f t="shared" si="24"/>
        <v>6.2480726307347716</v>
      </c>
      <c r="IW21" s="27">
        <f t="shared" si="24"/>
        <v>6.2692712297916655</v>
      </c>
      <c r="IX21" s="27">
        <f t="shared" si="24"/>
        <v>6.2904128205511523</v>
      </c>
      <c r="IY21" s="27">
        <f t="shared" si="24"/>
        <v>6.3114968573692254</v>
      </c>
      <c r="IZ21" s="27">
        <f t="shared" ref="IZ21:KF21" si="25">IY21+$B$11*(IZ20-IY21)</f>
        <v>6.3325227996583999</v>
      </c>
      <c r="JA21" s="27">
        <f t="shared" si="25"/>
        <v>6.3534901119125697</v>
      </c>
      <c r="JB21" s="27">
        <f t="shared" si="25"/>
        <v>6.3743982637301606</v>
      </c>
      <c r="JC21" s="27">
        <f t="shared" si="25"/>
        <v>6.395246729835713</v>
      </c>
      <c r="JD21" s="27">
        <f t="shared" si="25"/>
        <v>6.4160349900998428</v>
      </c>
      <c r="JE21" s="27">
        <f t="shared" si="25"/>
        <v>6.4367625295576909</v>
      </c>
      <c r="JF21" s="27">
        <f t="shared" si="25"/>
        <v>6.45742883842592</v>
      </c>
      <c r="JG21" s="27">
        <f t="shared" si="25"/>
        <v>6.478033412118263</v>
      </c>
      <c r="JH21" s="27">
        <f t="shared" si="25"/>
        <v>6.4985757512597875</v>
      </c>
      <c r="JI21" s="27">
        <f t="shared" si="25"/>
        <v>6.5190553616997464</v>
      </c>
      <c r="JJ21" s="27">
        <f t="shared" si="25"/>
        <v>6.5394717545232037</v>
      </c>
      <c r="JK21" s="27">
        <f t="shared" si="25"/>
        <v>6.5598244460613904</v>
      </c>
      <c r="JL21" s="27">
        <f t="shared" si="25"/>
        <v>6.5801129579008428</v>
      </c>
      <c r="JM21" s="27">
        <f t="shared" si="25"/>
        <v>6.6003368168913257</v>
      </c>
      <c r="JN21" s="27">
        <f t="shared" si="25"/>
        <v>6.6204955551526146</v>
      </c>
      <c r="JO21" s="27">
        <f t="shared" si="25"/>
        <v>6.6405887100801708</v>
      </c>
      <c r="JP21" s="27">
        <f t="shared" si="25"/>
        <v>6.6606158243497484</v>
      </c>
      <c r="JQ21" s="27">
        <f t="shared" si="25"/>
        <v>6.6805764459209378</v>
      </c>
      <c r="JR21" s="27">
        <f t="shared" si="25"/>
        <v>6.70047012803977</v>
      </c>
      <c r="JS21" s="27">
        <f t="shared" si="25"/>
        <v>6.7202964292402081</v>
      </c>
      <c r="JT21" s="27">
        <f t="shared" si="25"/>
        <v>6.7400549133447942</v>
      </c>
      <c r="JU21" s="27">
        <f t="shared" si="25"/>
        <v>6.7597451494643392</v>
      </c>
      <c r="JV21" s="27">
        <f t="shared" si="25"/>
        <v>6.7793667119967411</v>
      </c>
      <c r="JW21" s="27">
        <f t="shared" si="25"/>
        <v>6.7989191806249201</v>
      </c>
      <c r="JX21" s="27">
        <f t="shared" si="25"/>
        <v>6.8184021403138768</v>
      </c>
      <c r="JY21" s="27">
        <f t="shared" si="25"/>
        <v>6.8378151813069659</v>
      </c>
      <c r="JZ21" s="27">
        <f t="shared" si="25"/>
        <v>6.8571578991214412</v>
      </c>
      <c r="KA21" s="27">
        <f t="shared" si="25"/>
        <v>6.8764298945431497</v>
      </c>
      <c r="KB21" s="27">
        <f t="shared" si="25"/>
        <v>6.8956307736205051</v>
      </c>
      <c r="KC21" s="27">
        <f t="shared" si="25"/>
        <v>6.9147601476578027</v>
      </c>
      <c r="KD21" s="27">
        <f t="shared" si="25"/>
        <v>6.9338176332078287</v>
      </c>
      <c r="KE21" s="27">
        <f t="shared" si="25"/>
        <v>6.9528028520638641</v>
      </c>
      <c r="KF21" s="27">
        <f t="shared" si="25"/>
        <v>6.9717154312510043</v>
      </c>
    </row>
    <row r="22" spans="1:292" s="26" customFormat="1" x14ac:dyDescent="0.2"/>
    <row r="23" spans="1:292" ht="21" x14ac:dyDescent="0.25">
      <c r="A23" s="22" t="s">
        <v>21</v>
      </c>
    </row>
    <row r="25" spans="1:292" ht="19" x14ac:dyDescent="0.25">
      <c r="A25" s="20" t="s">
        <v>10</v>
      </c>
    </row>
    <row r="26" spans="1:292" x14ac:dyDescent="0.2">
      <c r="A26" t="s">
        <v>22</v>
      </c>
      <c r="B26" s="17">
        <v>1</v>
      </c>
    </row>
    <row r="27" spans="1:292" x14ac:dyDescent="0.2">
      <c r="A27" t="s">
        <v>23</v>
      </c>
      <c r="B27" s="17">
        <f>EXP(-1/363)</f>
        <v>0.9972489701005488</v>
      </c>
    </row>
    <row r="28" spans="1:292" x14ac:dyDescent="0.2">
      <c r="A28" t="s">
        <v>24</v>
      </c>
      <c r="B28" s="17">
        <f>EXP(-1/74)</f>
        <v>0.98657738410083806</v>
      </c>
    </row>
    <row r="29" spans="1:292" x14ac:dyDescent="0.2">
      <c r="A29" t="s">
        <v>25</v>
      </c>
      <c r="B29" s="17">
        <f>EXP(-1/17)</f>
        <v>0.94287314385487497</v>
      </c>
    </row>
    <row r="30" spans="1:292" x14ac:dyDescent="0.2">
      <c r="A30" t="s">
        <v>26</v>
      </c>
      <c r="B30" s="17">
        <f>EXP(-1/2)</f>
        <v>0.60653065971263342</v>
      </c>
    </row>
    <row r="31" spans="1:292" x14ac:dyDescent="0.2">
      <c r="A31" t="s">
        <v>27</v>
      </c>
      <c r="B31" s="17">
        <v>0.13</v>
      </c>
    </row>
    <row r="32" spans="1:292" x14ac:dyDescent="0.2">
      <c r="A32" t="s">
        <v>28</v>
      </c>
      <c r="B32" s="17">
        <v>0.2</v>
      </c>
    </row>
    <row r="33" spans="1:292" x14ac:dyDescent="0.2">
      <c r="A33" t="s">
        <v>29</v>
      </c>
      <c r="B33" s="17">
        <v>0.32</v>
      </c>
    </row>
    <row r="34" spans="1:292" x14ac:dyDescent="0.2">
      <c r="A34" t="s">
        <v>30</v>
      </c>
      <c r="B34" s="17">
        <v>0.25</v>
      </c>
    </row>
    <row r="35" spans="1:292" x14ac:dyDescent="0.2">
      <c r="A35" t="s">
        <v>31</v>
      </c>
      <c r="B35" s="17">
        <v>0.1</v>
      </c>
    </row>
    <row r="36" spans="1:292" x14ac:dyDescent="0.2">
      <c r="A36" t="s">
        <v>32</v>
      </c>
      <c r="B36" s="17">
        <v>4.6999999999999999E-4</v>
      </c>
    </row>
    <row r="38" spans="1:292" ht="19" x14ac:dyDescent="0.25">
      <c r="A38" s="8" t="s">
        <v>2</v>
      </c>
    </row>
    <row r="39" spans="1:292" x14ac:dyDescent="0.2">
      <c r="A39" s="25" t="s">
        <v>33</v>
      </c>
      <c r="B39" s="18">
        <f>(1-B61)*B69</f>
        <v>7640.5367400000014</v>
      </c>
      <c r="C39" s="18">
        <f t="shared" ref="C39:BN39" si="26">(1-C61)*C69</f>
        <v>7748.6883873349861</v>
      </c>
      <c r="D39" s="18">
        <f t="shared" si="26"/>
        <v>7855.780389435582</v>
      </c>
      <c r="E39" s="18">
        <f t="shared" si="26"/>
        <v>7961.62073747674</v>
      </c>
      <c r="F39" s="18">
        <f t="shared" si="26"/>
        <v>8066.0143508828723</v>
      </c>
      <c r="G39" s="18">
        <f t="shared" si="26"/>
        <v>8168.7635907508411</v>
      </c>
      <c r="H39" s="18">
        <f t="shared" si="26"/>
        <v>8269.6690903026993</v>
      </c>
      <c r="I39" s="18">
        <f t="shared" si="26"/>
        <v>8368.5306254670832</v>
      </c>
      <c r="J39" s="18">
        <f t="shared" si="26"/>
        <v>8465.1480143935623</v>
      </c>
      <c r="K39" s="18">
        <f t="shared" si="26"/>
        <v>8559.3220431711416</v>
      </c>
      <c r="L39" s="18">
        <f t="shared" si="26"/>
        <v>8650.8554110272944</v>
      </c>
      <c r="M39" s="18">
        <f t="shared" si="26"/>
        <v>8721.5536896452122</v>
      </c>
      <c r="N39" s="18">
        <f t="shared" si="26"/>
        <v>8797.9802254320311</v>
      </c>
      <c r="O39" s="18">
        <f t="shared" si="26"/>
        <v>8880.3131920130472</v>
      </c>
      <c r="P39" s="18">
        <f t="shared" si="26"/>
        <v>8968.7455470208261</v>
      </c>
      <c r="Q39" s="18">
        <f t="shared" si="26"/>
        <v>9063.4862569495526</v>
      </c>
      <c r="R39" s="18">
        <f t="shared" si="26"/>
        <v>9157.9489409240014</v>
      </c>
      <c r="S39" s="18">
        <f t="shared" si="26"/>
        <v>9252.0174525288894</v>
      </c>
      <c r="T39" s="18">
        <f t="shared" si="26"/>
        <v>9345.5725661240558</v>
      </c>
      <c r="U39" s="18">
        <f t="shared" si="26"/>
        <v>9438.4922040483834</v>
      </c>
      <c r="V39" s="18">
        <f t="shared" si="26"/>
        <v>9530.651680628649</v>
      </c>
      <c r="W39" s="18">
        <f t="shared" si="26"/>
        <v>9642.4209924204642</v>
      </c>
      <c r="X39" s="18">
        <f t="shared" si="26"/>
        <v>9755.3628494170043</v>
      </c>
      <c r="Y39" s="18">
        <f t="shared" si="26"/>
        <v>9869.3713595707741</v>
      </c>
      <c r="Z39" s="18">
        <f t="shared" si="26"/>
        <v>9984.3335261248139</v>
      </c>
      <c r="AA39" s="18">
        <f t="shared" si="26"/>
        <v>10100.128398172403</v>
      </c>
      <c r="AB39" s="18">
        <f t="shared" si="26"/>
        <v>10216.626959170109</v>
      </c>
      <c r="AC39" s="18">
        <f t="shared" si="26"/>
        <v>10333.692029985496</v>
      </c>
      <c r="AD39" s="18">
        <f t="shared" si="26"/>
        <v>10451.178210924507</v>
      </c>
      <c r="AE39" s="18">
        <f t="shared" si="26"/>
        <v>10568.931848978968</v>
      </c>
      <c r="AF39" s="18">
        <f t="shared" si="26"/>
        <v>10686.791038155308</v>
      </c>
      <c r="AG39" s="18">
        <f t="shared" si="26"/>
        <v>10772.449616975513</v>
      </c>
      <c r="AH39" s="18">
        <f t="shared" si="26"/>
        <v>10857.345425832886</v>
      </c>
      <c r="AI39" s="18">
        <f t="shared" si="26"/>
        <v>10941.384436850047</v>
      </c>
      <c r="AJ39" s="18">
        <f t="shared" si="26"/>
        <v>11024.470339784197</v>
      </c>
      <c r="AK39" s="18">
        <f t="shared" si="26"/>
        <v>11106.506199206506</v>
      </c>
      <c r="AL39" s="18">
        <f t="shared" si="26"/>
        <v>11187.394651446944</v>
      </c>
      <c r="AM39" s="18">
        <f t="shared" si="26"/>
        <v>11267.038103007981</v>
      </c>
      <c r="AN39" s="18">
        <f t="shared" si="26"/>
        <v>11345.338944379771</v>
      </c>
      <c r="AO39" s="18">
        <f t="shared" si="26"/>
        <v>11422.199758488292</v>
      </c>
      <c r="AP39" s="18">
        <f t="shared" si="26"/>
        <v>11497.52353354944</v>
      </c>
      <c r="AQ39" s="18">
        <f t="shared" si="26"/>
        <v>11581.856834655555</v>
      </c>
      <c r="AR39" s="18">
        <f t="shared" si="26"/>
        <v>11666.652171374444</v>
      </c>
      <c r="AS39" s="18">
        <f t="shared" si="26"/>
        <v>11751.86814185623</v>
      </c>
      <c r="AT39" s="18">
        <f t="shared" si="26"/>
        <v>11837.462350023741</v>
      </c>
      <c r="AU39" s="18">
        <f t="shared" si="26"/>
        <v>11923.390791458367</v>
      </c>
      <c r="AV39" s="18">
        <f t="shared" si="26"/>
        <v>12009.607846914394</v>
      </c>
      <c r="AW39" s="18">
        <f t="shared" si="26"/>
        <v>12096.066282473619</v>
      </c>
      <c r="AX39" s="18">
        <f t="shared" si="26"/>
        <v>12182.717250496653</v>
      </c>
      <c r="AY39" s="18">
        <f t="shared" si="26"/>
        <v>12269.510287410169</v>
      </c>
      <c r="AZ39" s="18">
        <f t="shared" si="26"/>
        <v>12356.393311451744</v>
      </c>
      <c r="BA39" s="18">
        <f t="shared" si="26"/>
        <v>12408.670124091748</v>
      </c>
      <c r="BB39" s="18">
        <f t="shared" si="26"/>
        <v>12464.730888014252</v>
      </c>
      <c r="BC39" s="18">
        <f t="shared" si="26"/>
        <v>12524.547720174894</v>
      </c>
      <c r="BD39" s="18">
        <f t="shared" si="26"/>
        <v>12588.092983592645</v>
      </c>
      <c r="BE39" s="18">
        <f t="shared" si="26"/>
        <v>12655.340778489222</v>
      </c>
      <c r="BF39" s="18">
        <f t="shared" si="26"/>
        <v>12726.266867160381</v>
      </c>
      <c r="BG39" s="18">
        <f t="shared" si="26"/>
        <v>12800.848595772859</v>
      </c>
      <c r="BH39" s="18">
        <f t="shared" si="26"/>
        <v>12879.064837785572</v>
      </c>
      <c r="BI39" s="18">
        <f t="shared" si="26"/>
        <v>12960.895949444433</v>
      </c>
      <c r="BJ39" s="18">
        <f t="shared" si="26"/>
        <v>13046.323738791652</v>
      </c>
      <c r="BK39" s="18">
        <f t="shared" si="26"/>
        <v>13176.045739228906</v>
      </c>
      <c r="BL39" s="18">
        <f t="shared" si="26"/>
        <v>13309.966209886035</v>
      </c>
      <c r="BM39" s="18">
        <f t="shared" si="26"/>
        <v>13448.185238230351</v>
      </c>
      <c r="BN39" s="18">
        <f t="shared" si="26"/>
        <v>13590.807734860649</v>
      </c>
      <c r="BO39" s="18">
        <f t="shared" ref="BO39:DZ39" si="27">(1-BO61)*BO69</f>
        <v>13737.943034179954</v>
      </c>
      <c r="BP39" s="18">
        <f t="shared" si="27"/>
        <v>13889.705065094353</v>
      </c>
      <c r="BQ39" s="18">
        <f t="shared" si="27"/>
        <v>14046.212520407151</v>
      </c>
      <c r="BR39" s="18">
        <f t="shared" si="27"/>
        <v>14207.589055207332</v>
      </c>
      <c r="BS39" s="18">
        <f t="shared" si="27"/>
        <v>14373.963479841843</v>
      </c>
      <c r="BT39" s="18">
        <f t="shared" si="27"/>
        <v>14545.469964472784</v>
      </c>
      <c r="BU39" s="18">
        <f t="shared" si="27"/>
        <v>14756.080700338714</v>
      </c>
      <c r="BV39" s="18">
        <f t="shared" si="27"/>
        <v>14967.651697603902</v>
      </c>
      <c r="BW39" s="18">
        <f t="shared" si="27"/>
        <v>15180.022030130325</v>
      </c>
      <c r="BX39" s="18">
        <f t="shared" si="27"/>
        <v>15393.02380376928</v>
      </c>
      <c r="BY39" s="18">
        <f t="shared" si="27"/>
        <v>15606.481819364231</v>
      </c>
      <c r="BZ39" s="18">
        <f t="shared" si="27"/>
        <v>15820.213570879388</v>
      </c>
      <c r="CA39" s="18">
        <f t="shared" si="27"/>
        <v>16034.029232318611</v>
      </c>
      <c r="CB39" s="18">
        <f t="shared" si="27"/>
        <v>16247.731695084376</v>
      </c>
      <c r="CC39" s="18">
        <f t="shared" si="27"/>
        <v>16461.11661519717</v>
      </c>
      <c r="CD39" s="18">
        <f t="shared" si="27"/>
        <v>16673.972473355923</v>
      </c>
      <c r="CE39" s="18">
        <f t="shared" si="27"/>
        <v>16845.855936057676</v>
      </c>
      <c r="CF39" s="18">
        <f t="shared" si="27"/>
        <v>17013.291291941809</v>
      </c>
      <c r="CG39" s="18">
        <f t="shared" si="27"/>
        <v>17176.094787870508</v>
      </c>
      <c r="CH39" s="18">
        <f t="shared" si="27"/>
        <v>17334.08508940303</v>
      </c>
      <c r="CI39" s="18">
        <f t="shared" si="27"/>
        <v>17487.084461449609</v>
      </c>
      <c r="CJ39" s="18">
        <f t="shared" si="27"/>
        <v>17634.919110873492</v>
      </c>
      <c r="CK39" s="18">
        <f t="shared" si="27"/>
        <v>17777.419482503312</v>
      </c>
      <c r="CL39" s="18">
        <f t="shared" si="27"/>
        <v>17914.420599994493</v>
      </c>
      <c r="CM39" s="18">
        <f t="shared" si="27"/>
        <v>18045.762381167006</v>
      </c>
      <c r="CN39" s="18">
        <f t="shared" si="27"/>
        <v>18171.289944924931</v>
      </c>
      <c r="CO39" s="18">
        <f t="shared" si="27"/>
        <v>18302.99768172437</v>
      </c>
      <c r="CP39" s="18">
        <f t="shared" si="27"/>
        <v>18435.155148640872</v>
      </c>
      <c r="CQ39" s="18">
        <f t="shared" si="27"/>
        <v>18567.756563698505</v>
      </c>
      <c r="CR39" s="18">
        <f t="shared" si="27"/>
        <v>18700.796134593762</v>
      </c>
      <c r="CS39" s="18">
        <f t="shared" si="27"/>
        <v>18834.268006026447</v>
      </c>
      <c r="CT39" s="18">
        <f t="shared" si="27"/>
        <v>18968.166259299367</v>
      </c>
      <c r="CU39" s="18">
        <f t="shared" si="27"/>
        <v>19102.48491086351</v>
      </c>
      <c r="CV39" s="18">
        <f t="shared" si="27"/>
        <v>19237.217914115467</v>
      </c>
      <c r="CW39" s="18">
        <f t="shared" si="27"/>
        <v>19372.359157685827</v>
      </c>
      <c r="CX39" s="18">
        <f t="shared" si="27"/>
        <v>19507.9024690558</v>
      </c>
      <c r="CY39" s="18">
        <f t="shared" si="27"/>
        <v>19643.841610693446</v>
      </c>
      <c r="CZ39" s="18">
        <f t="shared" si="27"/>
        <v>19780.170284217969</v>
      </c>
      <c r="DA39" s="18">
        <f t="shared" si="27"/>
        <v>19916.882127756719</v>
      </c>
      <c r="DB39" s="18">
        <f t="shared" si="27"/>
        <v>20053.970719131277</v>
      </c>
      <c r="DC39" s="18">
        <f t="shared" si="27"/>
        <v>20191.429574308098</v>
      </c>
      <c r="DD39" s="18">
        <f t="shared" si="27"/>
        <v>20329.252148371295</v>
      </c>
      <c r="DE39" s="18">
        <f t="shared" si="27"/>
        <v>20467.431835282321</v>
      </c>
      <c r="DF39" s="18">
        <f t="shared" si="27"/>
        <v>20605.961970361757</v>
      </c>
      <c r="DG39" s="18">
        <f t="shared" si="27"/>
        <v>20744.83582891283</v>
      </c>
      <c r="DH39" s="18">
        <f t="shared" si="27"/>
        <v>20884.046628780394</v>
      </c>
      <c r="DI39" s="18">
        <f t="shared" si="27"/>
        <v>21023.587530917099</v>
      </c>
      <c r="DJ39" s="18">
        <f t="shared" si="27"/>
        <v>21163.45163686942</v>
      </c>
      <c r="DK39" s="18">
        <f t="shared" si="27"/>
        <v>21303.631992299659</v>
      </c>
      <c r="DL39" s="18">
        <f t="shared" si="27"/>
        <v>21444.121585535384</v>
      </c>
      <c r="DM39" s="18">
        <f t="shared" si="27"/>
        <v>21584.913350812432</v>
      </c>
      <c r="DN39" s="18">
        <f t="shared" si="27"/>
        <v>21726.000167731938</v>
      </c>
      <c r="DO39" s="18">
        <f t="shared" si="27"/>
        <v>21867.374862801465</v>
      </c>
      <c r="DP39" s="18">
        <f t="shared" si="27"/>
        <v>22009.030208813805</v>
      </c>
      <c r="DQ39" s="18">
        <f t="shared" si="27"/>
        <v>22150.95892611692</v>
      </c>
      <c r="DR39" s="18">
        <f t="shared" si="27"/>
        <v>22293.153683750137</v>
      </c>
      <c r="DS39" s="18">
        <f t="shared" si="27"/>
        <v>22435.60709897969</v>
      </c>
      <c r="DT39" s="18">
        <f t="shared" si="27"/>
        <v>22578.311739854231</v>
      </c>
      <c r="DU39" s="18">
        <f t="shared" si="27"/>
        <v>22721.260125933695</v>
      </c>
      <c r="DV39" s="18">
        <f t="shared" si="27"/>
        <v>22864.444727681002</v>
      </c>
      <c r="DW39" s="18">
        <f t="shared" si="27"/>
        <v>23007.857969096563</v>
      </c>
      <c r="DX39" s="18">
        <f t="shared" si="27"/>
        <v>23151.492226803624</v>
      </c>
      <c r="DY39" s="18">
        <f t="shared" si="27"/>
        <v>23295.339829902176</v>
      </c>
      <c r="DZ39" s="18">
        <f t="shared" si="27"/>
        <v>23439.393062730553</v>
      </c>
      <c r="EA39" s="18">
        <f t="shared" ref="EA39:GL39" si="28">(1-EA61)*EA69</f>
        <v>23583.644165797687</v>
      </c>
      <c r="EB39" s="18">
        <f t="shared" si="28"/>
        <v>23728.085338294037</v>
      </c>
      <c r="EC39" s="18">
        <f t="shared" si="28"/>
        <v>23872.708736088385</v>
      </c>
      <c r="ED39" s="18">
        <f t="shared" si="28"/>
        <v>24017.506471336645</v>
      </c>
      <c r="EE39" s="18">
        <f t="shared" si="28"/>
        <v>24162.470616772898</v>
      </c>
      <c r="EF39" s="18">
        <f t="shared" si="28"/>
        <v>24307.593204502951</v>
      </c>
      <c r="EG39" s="18">
        <f t="shared" si="28"/>
        <v>24452.866226537255</v>
      </c>
      <c r="EH39" s="18">
        <f t="shared" si="28"/>
        <v>24598.281638062002</v>
      </c>
      <c r="EI39" s="18">
        <f t="shared" si="28"/>
        <v>24743.831354039688</v>
      </c>
      <c r="EJ39" s="18">
        <f t="shared" si="28"/>
        <v>24889.50725794497</v>
      </c>
      <c r="EK39" s="18">
        <f t="shared" si="28"/>
        <v>25035.301196988999</v>
      </c>
      <c r="EL39" s="18">
        <f t="shared" si="28"/>
        <v>25181.204982228221</v>
      </c>
      <c r="EM39" s="18">
        <f t="shared" si="28"/>
        <v>25327.210389466047</v>
      </c>
      <c r="EN39" s="18">
        <f t="shared" si="28"/>
        <v>25473.309164219154</v>
      </c>
      <c r="EO39" s="18">
        <f t="shared" si="28"/>
        <v>25619.493021501399</v>
      </c>
      <c r="EP39" s="18">
        <f t="shared" si="28"/>
        <v>25765.753645685807</v>
      </c>
      <c r="EQ39" s="18">
        <f t="shared" si="28"/>
        <v>25912.082691065123</v>
      </c>
      <c r="ER39" s="18">
        <f t="shared" si="28"/>
        <v>26058.471781083412</v>
      </c>
      <c r="ES39" s="18">
        <f t="shared" si="28"/>
        <v>26204.912512520707</v>
      </c>
      <c r="ET39" s="18">
        <f t="shared" si="28"/>
        <v>26351.396454169233</v>
      </c>
      <c r="EU39" s="18">
        <f t="shared" si="28"/>
        <v>26497.915146836356</v>
      </c>
      <c r="EV39" s="18">
        <f t="shared" si="28"/>
        <v>26644.460110552533</v>
      </c>
      <c r="EW39" s="18">
        <f t="shared" si="28"/>
        <v>26791.022837543998</v>
      </c>
      <c r="EX39" s="18">
        <f t="shared" si="28"/>
        <v>26937.594796977115</v>
      </c>
      <c r="EY39" s="18">
        <f t="shared" si="28"/>
        <v>27084.167435973683</v>
      </c>
      <c r="EZ39" s="18">
        <f t="shared" si="28"/>
        <v>27230.732179340863</v>
      </c>
      <c r="FA39" s="18">
        <f t="shared" si="28"/>
        <v>27377.280430669503</v>
      </c>
      <c r="FB39" s="18">
        <f t="shared" si="28"/>
        <v>27523.803575286216</v>
      </c>
      <c r="FC39" s="18">
        <f t="shared" si="28"/>
        <v>27670.292978505662</v>
      </c>
      <c r="FD39" s="18">
        <f t="shared" si="28"/>
        <v>27816.739989260001</v>
      </c>
      <c r="FE39" s="18">
        <f t="shared" si="28"/>
        <v>27963.13593881789</v>
      </c>
      <c r="FF39" s="18">
        <f t="shared" si="28"/>
        <v>28109.472142872466</v>
      </c>
      <c r="FG39" s="18">
        <f t="shared" si="28"/>
        <v>28255.73990247041</v>
      </c>
      <c r="FH39" s="18">
        <f t="shared" si="28"/>
        <v>28401.93050817847</v>
      </c>
      <c r="FI39" s="18">
        <f t="shared" si="28"/>
        <v>28548.035232661307</v>
      </c>
      <c r="FJ39" s="18">
        <f t="shared" si="28"/>
        <v>28694.045337412641</v>
      </c>
      <c r="FK39" s="18">
        <f t="shared" si="28"/>
        <v>28839.952071909367</v>
      </c>
      <c r="FL39" s="18">
        <f t="shared" si="28"/>
        <v>28985.74667740173</v>
      </c>
      <c r="FM39" s="18">
        <f t="shared" si="28"/>
        <v>29131.420384858342</v>
      </c>
      <c r="FN39" s="18">
        <f t="shared" si="28"/>
        <v>29276.96441708607</v>
      </c>
      <c r="FO39" s="18">
        <f t="shared" si="28"/>
        <v>29422.369989719486</v>
      </c>
      <c r="FP39" s="18">
        <f t="shared" si="28"/>
        <v>29567.628310859505</v>
      </c>
      <c r="FQ39" s="18">
        <f t="shared" si="28"/>
        <v>29712.730582677981</v>
      </c>
      <c r="FR39" s="18">
        <f t="shared" si="28"/>
        <v>29857.66800060547</v>
      </c>
      <c r="FS39" s="18">
        <f t="shared" si="28"/>
        <v>30002.431757805796</v>
      </c>
      <c r="FT39" s="18">
        <f t="shared" si="28"/>
        <v>30147.013042113565</v>
      </c>
      <c r="FU39" s="18">
        <f t="shared" si="28"/>
        <v>30291.403039764558</v>
      </c>
      <c r="FV39" s="18">
        <f t="shared" si="28"/>
        <v>30435.592958726324</v>
      </c>
      <c r="FW39" s="18">
        <f t="shared" si="28"/>
        <v>30579.573973959476</v>
      </c>
      <c r="FX39" s="18">
        <f t="shared" si="28"/>
        <v>30723.337341787566</v>
      </c>
      <c r="FY39" s="18">
        <f t="shared" si="28"/>
        <v>30866.874215355459</v>
      </c>
      <c r="FZ39" s="18">
        <f t="shared" si="28"/>
        <v>31010.175753541807</v>
      </c>
      <c r="GA39" s="18">
        <f t="shared" si="28"/>
        <v>31153.233150416232</v>
      </c>
      <c r="GB39" s="18">
        <f t="shared" si="28"/>
        <v>31296.037602280721</v>
      </c>
      <c r="GC39" s="18">
        <f t="shared" si="28"/>
        <v>31438.580315200041</v>
      </c>
      <c r="GD39" s="18">
        <f t="shared" si="28"/>
        <v>31580.852498994263</v>
      </c>
      <c r="GE39" s="18">
        <f t="shared" si="28"/>
        <v>31722.845371290445</v>
      </c>
      <c r="GF39" s="18">
        <f t="shared" si="28"/>
        <v>31864.55015531549</v>
      </c>
      <c r="GG39" s="18">
        <f t="shared" si="28"/>
        <v>32005.958084514143</v>
      </c>
      <c r="GH39" s="18">
        <f t="shared" si="28"/>
        <v>32147.06040092781</v>
      </c>
      <c r="GI39" s="18">
        <f t="shared" si="28"/>
        <v>32287.848359720818</v>
      </c>
      <c r="GJ39" s="18">
        <f t="shared" si="28"/>
        <v>32428.313225050842</v>
      </c>
      <c r="GK39" s="18">
        <f t="shared" si="28"/>
        <v>32570.246272325032</v>
      </c>
      <c r="GL39" s="18">
        <f t="shared" si="28"/>
        <v>32711.381847192944</v>
      </c>
      <c r="GM39" s="18">
        <f t="shared" ref="GM39:IX39" si="29">(1-GM61)*GM69</f>
        <v>32851.705221848963</v>
      </c>
      <c r="GN39" s="18">
        <f t="shared" si="29"/>
        <v>32991.201708035027</v>
      </c>
      <c r="GO39" s="18">
        <f t="shared" si="29"/>
        <v>33129.856662672966</v>
      </c>
      <c r="GP39" s="18">
        <f t="shared" si="29"/>
        <v>33267.655490962534</v>
      </c>
      <c r="GQ39" s="18">
        <f t="shared" si="29"/>
        <v>33404.583653000649</v>
      </c>
      <c r="GR39" s="18">
        <f t="shared" si="29"/>
        <v>33540.626660203503</v>
      </c>
      <c r="GS39" s="18">
        <f t="shared" si="29"/>
        <v>33675.77008812975</v>
      </c>
      <c r="GT39" s="18">
        <f t="shared" si="29"/>
        <v>33809.999573211215</v>
      </c>
      <c r="GU39" s="18">
        <f t="shared" si="29"/>
        <v>33943.300818530748</v>
      </c>
      <c r="GV39" s="18">
        <f t="shared" si="29"/>
        <v>34075.659596855483</v>
      </c>
      <c r="GW39" s="18">
        <f t="shared" si="29"/>
        <v>34207.061748738539</v>
      </c>
      <c r="GX39" s="18">
        <f t="shared" si="29"/>
        <v>34337.493189424073</v>
      </c>
      <c r="GY39" s="18">
        <f t="shared" si="29"/>
        <v>34466.939914259019</v>
      </c>
      <c r="GZ39" s="18">
        <f t="shared" si="29"/>
        <v>34595.388000762985</v>
      </c>
      <c r="HA39" s="18">
        <f t="shared" si="29"/>
        <v>34722.82360571788</v>
      </c>
      <c r="HB39" s="18">
        <f t="shared" si="29"/>
        <v>34849.232973134465</v>
      </c>
      <c r="HC39" s="18">
        <f t="shared" si="29"/>
        <v>34974.602436281013</v>
      </c>
      <c r="HD39" s="18">
        <f t="shared" si="29"/>
        <v>35098.918424843752</v>
      </c>
      <c r="HE39" s="18">
        <f t="shared" si="29"/>
        <v>35222.167493616442</v>
      </c>
      <c r="HF39" s="18">
        <f t="shared" si="29"/>
        <v>35344.336223374354</v>
      </c>
      <c r="HG39" s="18">
        <f t="shared" si="29"/>
        <v>35465.41132695452</v>
      </c>
      <c r="HH39" s="18">
        <f t="shared" si="29"/>
        <v>35585.379622851273</v>
      </c>
      <c r="HI39" s="18">
        <f t="shared" si="29"/>
        <v>35704.228031197301</v>
      </c>
      <c r="HJ39" s="18">
        <f t="shared" si="29"/>
        <v>35821.94358124541</v>
      </c>
      <c r="HK39" s="18">
        <f t="shared" si="29"/>
        <v>35938.513409841951</v>
      </c>
      <c r="HL39" s="18">
        <f t="shared" si="29"/>
        <v>36053.924763365365</v>
      </c>
      <c r="HM39" s="18">
        <f t="shared" si="29"/>
        <v>36168.165003367685</v>
      </c>
      <c r="HN39" s="18">
        <f t="shared" si="29"/>
        <v>36281.221607550098</v>
      </c>
      <c r="HO39" s="18">
        <f t="shared" si="29"/>
        <v>36393.082173975323</v>
      </c>
      <c r="HP39" s="18">
        <f t="shared" si="29"/>
        <v>36503.734419980719</v>
      </c>
      <c r="HQ39" s="18">
        <f t="shared" si="29"/>
        <v>36613.166194310717</v>
      </c>
      <c r="HR39" s="18">
        <f t="shared" si="29"/>
        <v>36721.365467874835</v>
      </c>
      <c r="HS39" s="18">
        <f t="shared" si="29"/>
        <v>36828.320326588648</v>
      </c>
      <c r="HT39" s="18">
        <f t="shared" si="29"/>
        <v>36934.018992007623</v>
      </c>
      <c r="HU39" s="18">
        <f t="shared" si="29"/>
        <v>37038.449817288274</v>
      </c>
      <c r="HV39" s="18">
        <f t="shared" si="29"/>
        <v>37141.601291078514</v>
      </c>
      <c r="HW39" s="18">
        <f t="shared" si="29"/>
        <v>37243.462039995582</v>
      </c>
      <c r="HX39" s="18">
        <f t="shared" si="29"/>
        <v>37344.02082414188</v>
      </c>
      <c r="HY39" s="18">
        <f t="shared" si="29"/>
        <v>37443.266545823615</v>
      </c>
      <c r="HZ39" s="18">
        <f t="shared" si="29"/>
        <v>37541.188250032552</v>
      </c>
      <c r="IA39" s="18">
        <f t="shared" si="29"/>
        <v>37637.775125662338</v>
      </c>
      <c r="IB39" s="18">
        <f t="shared" si="29"/>
        <v>37733.01650734531</v>
      </c>
      <c r="IC39" s="18">
        <f t="shared" si="29"/>
        <v>37826.901874110488</v>
      </c>
      <c r="ID39" s="18">
        <f t="shared" si="29"/>
        <v>37919.420855312012</v>
      </c>
      <c r="IE39" s="18">
        <f t="shared" si="29"/>
        <v>38010.56323234857</v>
      </c>
      <c r="IF39" s="18">
        <f t="shared" si="29"/>
        <v>38100.318937818993</v>
      </c>
      <c r="IG39" s="18">
        <f t="shared" si="29"/>
        <v>38188.678057947014</v>
      </c>
      <c r="IH39" s="18">
        <f t="shared" si="29"/>
        <v>38275.630829134367</v>
      </c>
      <c r="II39" s="18">
        <f t="shared" si="29"/>
        <v>38361.167649683361</v>
      </c>
      <c r="IJ39" s="18">
        <f t="shared" si="29"/>
        <v>38445.279078569518</v>
      </c>
      <c r="IK39" s="18">
        <f t="shared" si="29"/>
        <v>38527.955835718727</v>
      </c>
      <c r="IL39" s="18">
        <f t="shared" si="29"/>
        <v>38609.188803001765</v>
      </c>
      <c r="IM39" s="18">
        <f t="shared" si="29"/>
        <v>38688.969028370557</v>
      </c>
      <c r="IN39" s="18">
        <f t="shared" si="29"/>
        <v>38767.287724050795</v>
      </c>
      <c r="IO39" s="18">
        <f t="shared" si="29"/>
        <v>38844.136273255936</v>
      </c>
      <c r="IP39" s="18">
        <f t="shared" si="29"/>
        <v>38919.506227538994</v>
      </c>
      <c r="IQ39" s="18">
        <f t="shared" si="29"/>
        <v>38993.389302608281</v>
      </c>
      <c r="IR39" s="18">
        <f t="shared" si="29"/>
        <v>39065.777388491813</v>
      </c>
      <c r="IS39" s="18">
        <f t="shared" si="29"/>
        <v>39136.662549302302</v>
      </c>
      <c r="IT39" s="18">
        <f t="shared" si="29"/>
        <v>39206.03702196604</v>
      </c>
      <c r="IU39" s="18">
        <f t="shared" si="29"/>
        <v>39273.893220256621</v>
      </c>
      <c r="IV39" s="18">
        <f t="shared" si="29"/>
        <v>39340.22373206995</v>
      </c>
      <c r="IW39" s="18">
        <f t="shared" si="29"/>
        <v>39405.021324719302</v>
      </c>
      <c r="IX39" s="18">
        <f t="shared" si="29"/>
        <v>39468.278947287115</v>
      </c>
      <c r="IY39" s="18">
        <f t="shared" ref="IY39:KF39" si="30">(1-IY61)*IY69</f>
        <v>39529.989728418775</v>
      </c>
      <c r="IZ39" s="18">
        <f t="shared" si="30"/>
        <v>39590.146976915756</v>
      </c>
      <c r="JA39" s="18">
        <f t="shared" si="30"/>
        <v>39648.744188001598</v>
      </c>
      <c r="JB39" s="18">
        <f t="shared" si="30"/>
        <v>39705.775038393767</v>
      </c>
      <c r="JC39" s="18">
        <f t="shared" si="30"/>
        <v>39761.233391271344</v>
      </c>
      <c r="JD39" s="18">
        <f t="shared" si="30"/>
        <v>39815.113292088579</v>
      </c>
      <c r="JE39" s="18">
        <f t="shared" si="30"/>
        <v>39867.408972943187</v>
      </c>
      <c r="JF39" s="18">
        <f t="shared" si="30"/>
        <v>39918.114853490748</v>
      </c>
      <c r="JG39" s="18">
        <f t="shared" si="30"/>
        <v>39967.225540628664</v>
      </c>
      <c r="JH39" s="18">
        <f t="shared" si="30"/>
        <v>40014.735835060725</v>
      </c>
      <c r="JI39" s="18">
        <f t="shared" si="30"/>
        <v>40060.640723620993</v>
      </c>
      <c r="JJ39" s="18">
        <f t="shared" si="30"/>
        <v>40104.935387916747</v>
      </c>
      <c r="JK39" s="18">
        <f t="shared" si="30"/>
        <v>40147.615200359236</v>
      </c>
      <c r="JL39" s="18">
        <f t="shared" si="30"/>
        <v>40188.675726173133</v>
      </c>
      <c r="JM39" s="18">
        <f t="shared" si="30"/>
        <v>40228.112721540296</v>
      </c>
      <c r="JN39" s="18">
        <f t="shared" si="30"/>
        <v>40265.922136891597</v>
      </c>
      <c r="JO39" s="18">
        <f t="shared" si="30"/>
        <v>40302.100116852875</v>
      </c>
      <c r="JP39" s="18">
        <f t="shared" si="30"/>
        <v>40336.643001428652</v>
      </c>
      <c r="JQ39" s="18">
        <f t="shared" si="30"/>
        <v>40369.54732523219</v>
      </c>
      <c r="JR39" s="18">
        <f t="shared" si="30"/>
        <v>40400.809822353032</v>
      </c>
      <c r="JS39" s="18">
        <f t="shared" si="30"/>
        <v>40430.427416704275</v>
      </c>
      <c r="JT39" s="18">
        <f t="shared" si="30"/>
        <v>40458.397234109696</v>
      </c>
      <c r="JU39" s="18">
        <f t="shared" si="30"/>
        <v>40484.716596101207</v>
      </c>
      <c r="JV39" s="18">
        <f t="shared" si="30"/>
        <v>40509.383022786365</v>
      </c>
      <c r="JW39" s="18">
        <f t="shared" si="30"/>
        <v>40532.394231190599</v>
      </c>
      <c r="JX39" s="18">
        <f t="shared" si="30"/>
        <v>40553.748134384536</v>
      </c>
      <c r="JY39" s="18">
        <f t="shared" si="30"/>
        <v>40573.442844967889</v>
      </c>
      <c r="JZ39" s="18">
        <f t="shared" si="30"/>
        <v>40591.476677577994</v>
      </c>
      <c r="KA39" s="18">
        <f t="shared" si="30"/>
        <v>40607.848140283117</v>
      </c>
      <c r="KB39" s="18">
        <f t="shared" si="30"/>
        <v>40622.555941279687</v>
      </c>
      <c r="KC39" s="18">
        <f t="shared" si="30"/>
        <v>40635.59899006434</v>
      </c>
      <c r="KD39" s="18">
        <f t="shared" si="30"/>
        <v>40646.97639485995</v>
      </c>
      <c r="KE39" s="18">
        <f t="shared" si="30"/>
        <v>40656.687466248099</v>
      </c>
      <c r="KF39" s="18">
        <f t="shared" si="30"/>
        <v>40664.731712037465</v>
      </c>
    </row>
    <row r="40" spans="1:292" x14ac:dyDescent="0.2">
      <c r="B40" s="21"/>
    </row>
    <row r="41" spans="1:292" ht="19" x14ac:dyDescent="0.25">
      <c r="A41" s="20" t="s">
        <v>16</v>
      </c>
    </row>
    <row r="42" spans="1:292" x14ac:dyDescent="0.2">
      <c r="A42" t="s">
        <v>34</v>
      </c>
      <c r="B42" s="17">
        <v>301.09899999999999</v>
      </c>
      <c r="C42" s="16">
        <f t="shared" ref="C42:BN42" si="31">$B$26*B42+$B$31*$B$36*C39</f>
        <v>301.57244486046613</v>
      </c>
      <c r="D42" s="16">
        <f t="shared" si="31"/>
        <v>302.05243304226065</v>
      </c>
      <c r="E42" s="16">
        <f t="shared" si="31"/>
        <v>302.53888806932048</v>
      </c>
      <c r="F42" s="16">
        <f t="shared" si="31"/>
        <v>303.03172154615942</v>
      </c>
      <c r="G42" s="16">
        <f t="shared" si="31"/>
        <v>303.5308330015543</v>
      </c>
      <c r="H42" s="16">
        <f t="shared" si="31"/>
        <v>304.03610978297178</v>
      </c>
      <c r="I42" s="16">
        <f t="shared" si="31"/>
        <v>304.5474270041878</v>
      </c>
      <c r="J42" s="16">
        <f t="shared" si="31"/>
        <v>305.06464754786725</v>
      </c>
      <c r="K42" s="16">
        <f t="shared" si="31"/>
        <v>305.58762212470504</v>
      </c>
      <c r="L42" s="16">
        <f t="shared" si="31"/>
        <v>306.11618939031882</v>
      </c>
      <c r="M42" s="16">
        <f t="shared" si="31"/>
        <v>306.64907632075614</v>
      </c>
      <c r="N42" s="16">
        <f t="shared" si="31"/>
        <v>307.18663291253006</v>
      </c>
      <c r="O42" s="16">
        <f t="shared" si="31"/>
        <v>307.72922004856207</v>
      </c>
      <c r="P42" s="16">
        <f t="shared" si="31"/>
        <v>308.27721040148504</v>
      </c>
      <c r="Q42" s="16">
        <f t="shared" si="31"/>
        <v>308.83098941178463</v>
      </c>
      <c r="R42" s="16">
        <f t="shared" si="31"/>
        <v>309.39054009207507</v>
      </c>
      <c r="S42" s="16">
        <f t="shared" si="31"/>
        <v>309.95583835842456</v>
      </c>
      <c r="T42" s="16">
        <f t="shared" si="31"/>
        <v>310.52685284221474</v>
      </c>
      <c r="U42" s="16">
        <f t="shared" si="31"/>
        <v>311.10354471588209</v>
      </c>
      <c r="V42" s="16">
        <f t="shared" si="31"/>
        <v>311.68586753356851</v>
      </c>
      <c r="W42" s="16">
        <f t="shared" si="31"/>
        <v>312.27501945620543</v>
      </c>
      <c r="X42" s="16">
        <f t="shared" si="31"/>
        <v>312.8710721263048</v>
      </c>
      <c r="Y42" s="16">
        <f t="shared" si="31"/>
        <v>313.47409071637458</v>
      </c>
      <c r="Z42" s="16">
        <f t="shared" si="31"/>
        <v>314.08413349482078</v>
      </c>
      <c r="AA42" s="16">
        <f t="shared" si="31"/>
        <v>314.70125133994912</v>
      </c>
      <c r="AB42" s="16">
        <f t="shared" si="31"/>
        <v>315.3254872471544</v>
      </c>
      <c r="AC42" s="16">
        <f t="shared" si="31"/>
        <v>315.9568758301865</v>
      </c>
      <c r="AD42" s="16">
        <f t="shared" si="31"/>
        <v>316.59544281887401</v>
      </c>
      <c r="AE42" s="16">
        <f t="shared" si="31"/>
        <v>317.2412045548466</v>
      </c>
      <c r="AF42" s="16">
        <f t="shared" si="31"/>
        <v>317.89416748727791</v>
      </c>
      <c r="AG42" s="16">
        <f t="shared" si="31"/>
        <v>318.55236415887509</v>
      </c>
      <c r="AH42" s="16">
        <f t="shared" si="31"/>
        <v>319.21574796439347</v>
      </c>
      <c r="AI42" s="16">
        <f t="shared" si="31"/>
        <v>319.88426655348502</v>
      </c>
      <c r="AJ42" s="16">
        <f t="shared" si="31"/>
        <v>320.55786169124582</v>
      </c>
      <c r="AK42" s="16">
        <f t="shared" si="31"/>
        <v>321.23646922001734</v>
      </c>
      <c r="AL42" s="16">
        <f t="shared" si="31"/>
        <v>321.92001903322074</v>
      </c>
      <c r="AM42" s="16">
        <f t="shared" si="31"/>
        <v>322.60843506131454</v>
      </c>
      <c r="AN42" s="16">
        <f t="shared" si="31"/>
        <v>323.30163527081612</v>
      </c>
      <c r="AO42" s="16">
        <f t="shared" si="31"/>
        <v>323.99953167605975</v>
      </c>
      <c r="AP42" s="16">
        <f t="shared" si="31"/>
        <v>324.70203036395964</v>
      </c>
      <c r="AQ42" s="16">
        <f t="shared" si="31"/>
        <v>325.40968181655711</v>
      </c>
      <c r="AR42" s="16">
        <f t="shared" si="31"/>
        <v>326.12251426422807</v>
      </c>
      <c r="AS42" s="16">
        <f t="shared" si="31"/>
        <v>326.8405534076955</v>
      </c>
      <c r="AT42" s="16">
        <f t="shared" si="31"/>
        <v>327.56382235728194</v>
      </c>
      <c r="AU42" s="16">
        <f t="shared" si="31"/>
        <v>328.29234153464006</v>
      </c>
      <c r="AV42" s="16">
        <f t="shared" si="31"/>
        <v>329.02612857408656</v>
      </c>
      <c r="AW42" s="16">
        <f t="shared" si="31"/>
        <v>329.76519822394567</v>
      </c>
      <c r="AX42" s="16">
        <f t="shared" si="31"/>
        <v>330.50956224795101</v>
      </c>
      <c r="AY42" s="16">
        <f t="shared" si="31"/>
        <v>331.25922932651179</v>
      </c>
      <c r="AZ42" s="16">
        <f t="shared" si="31"/>
        <v>332.01420495784151</v>
      </c>
      <c r="BA42" s="16">
        <f t="shared" si="31"/>
        <v>332.77237470242352</v>
      </c>
      <c r="BB42" s="16">
        <f t="shared" si="31"/>
        <v>333.53396975968121</v>
      </c>
      <c r="BC42" s="16">
        <f t="shared" si="31"/>
        <v>334.2992196253839</v>
      </c>
      <c r="BD42" s="16">
        <f t="shared" si="31"/>
        <v>335.0683521066814</v>
      </c>
      <c r="BE42" s="16">
        <f t="shared" si="31"/>
        <v>335.84159342824711</v>
      </c>
      <c r="BF42" s="16">
        <f t="shared" si="31"/>
        <v>336.6191683338306</v>
      </c>
      <c r="BG42" s="16">
        <f t="shared" si="31"/>
        <v>337.40130018303233</v>
      </c>
      <c r="BH42" s="16">
        <f t="shared" si="31"/>
        <v>338.18821104462103</v>
      </c>
      <c r="BI42" s="16">
        <f t="shared" si="31"/>
        <v>338.98012178713208</v>
      </c>
      <c r="BJ42" s="16">
        <f t="shared" si="31"/>
        <v>339.77725216757227</v>
      </c>
      <c r="BK42" s="16">
        <f t="shared" si="31"/>
        <v>340.58230856223918</v>
      </c>
      <c r="BL42" s="16">
        <f t="shared" si="31"/>
        <v>341.39554749766319</v>
      </c>
      <c r="BM42" s="16">
        <f t="shared" si="31"/>
        <v>342.21723161571907</v>
      </c>
      <c r="BN42" s="16">
        <f t="shared" si="31"/>
        <v>343.04762996831909</v>
      </c>
      <c r="BO42" s="16">
        <f t="shared" ref="BO42:DZ42" si="32">$B$26*BN42+$B$31*$B$36*BO39</f>
        <v>343.88701828770746</v>
      </c>
      <c r="BP42" s="16">
        <f t="shared" si="32"/>
        <v>344.73567926718471</v>
      </c>
      <c r="BQ42" s="16">
        <f t="shared" si="32"/>
        <v>345.5939028521816</v>
      </c>
      <c r="BR42" s="16">
        <f t="shared" si="32"/>
        <v>346.46198654345477</v>
      </c>
      <c r="BS42" s="16">
        <f t="shared" si="32"/>
        <v>347.34023571207308</v>
      </c>
      <c r="BT42" s="16">
        <f t="shared" si="32"/>
        <v>348.2289639269024</v>
      </c>
      <c r="BU42" s="16">
        <f t="shared" si="32"/>
        <v>349.13056045769309</v>
      </c>
      <c r="BV42" s="16">
        <f t="shared" si="32"/>
        <v>350.04508397641672</v>
      </c>
      <c r="BW42" s="16">
        <f t="shared" si="32"/>
        <v>350.97258332245769</v>
      </c>
      <c r="BX42" s="16">
        <f t="shared" si="32"/>
        <v>351.91309707686798</v>
      </c>
      <c r="BY42" s="16">
        <f t="shared" si="32"/>
        <v>352.86665311603116</v>
      </c>
      <c r="BZ42" s="16">
        <f t="shared" si="32"/>
        <v>353.8332681652119</v>
      </c>
      <c r="CA42" s="16">
        <f t="shared" si="32"/>
        <v>354.81294735130655</v>
      </c>
      <c r="CB42" s="16">
        <f t="shared" si="32"/>
        <v>355.80568375787618</v>
      </c>
      <c r="CC42" s="16">
        <f t="shared" si="32"/>
        <v>356.81145798306471</v>
      </c>
      <c r="CD42" s="16">
        <f t="shared" si="32"/>
        <v>357.83023770118677</v>
      </c>
      <c r="CE42" s="16">
        <f t="shared" si="32"/>
        <v>358.85951949887988</v>
      </c>
      <c r="CF42" s="16">
        <f t="shared" si="32"/>
        <v>359.89903159681751</v>
      </c>
      <c r="CG42" s="16">
        <f t="shared" si="32"/>
        <v>360.94849098835641</v>
      </c>
      <c r="CH42" s="16">
        <f t="shared" si="32"/>
        <v>362.00760358731895</v>
      </c>
      <c r="CI42" s="16">
        <f t="shared" si="32"/>
        <v>363.07606444791355</v>
      </c>
      <c r="CJ42" s="16">
        <f t="shared" si="32"/>
        <v>364.15355800558791</v>
      </c>
      <c r="CK42" s="16">
        <f t="shared" si="32"/>
        <v>365.23975833596887</v>
      </c>
      <c r="CL42" s="16">
        <f t="shared" si="32"/>
        <v>366.33432943462856</v>
      </c>
      <c r="CM42" s="16">
        <f t="shared" si="32"/>
        <v>367.43692551611787</v>
      </c>
      <c r="CN42" s="16">
        <f t="shared" si="32"/>
        <v>368.5471913317528</v>
      </c>
      <c r="CO42" s="16">
        <f t="shared" si="32"/>
        <v>369.66550449010617</v>
      </c>
      <c r="CP42" s="16">
        <f t="shared" si="32"/>
        <v>370.79189246968815</v>
      </c>
      <c r="CQ42" s="16">
        <f t="shared" si="32"/>
        <v>371.92638239573012</v>
      </c>
      <c r="CR42" s="16">
        <f t="shared" si="32"/>
        <v>373.06900103955377</v>
      </c>
      <c r="CS42" s="16">
        <f t="shared" si="32"/>
        <v>374.21977481472197</v>
      </c>
      <c r="CT42" s="16">
        <f t="shared" si="32"/>
        <v>375.37872977316516</v>
      </c>
      <c r="CU42" s="16">
        <f t="shared" si="32"/>
        <v>376.5458916012189</v>
      </c>
      <c r="CV42" s="16">
        <f t="shared" si="32"/>
        <v>377.72128561577136</v>
      </c>
      <c r="CW42" s="16">
        <f t="shared" si="32"/>
        <v>378.90493676030599</v>
      </c>
      <c r="CX42" s="16">
        <f t="shared" si="32"/>
        <v>380.09686960116528</v>
      </c>
      <c r="CY42" s="16">
        <f t="shared" si="32"/>
        <v>381.29710832357864</v>
      </c>
      <c r="CZ42" s="16">
        <f t="shared" si="32"/>
        <v>382.50567672794438</v>
      </c>
      <c r="DA42" s="16">
        <f t="shared" si="32"/>
        <v>383.72259822595032</v>
      </c>
      <c r="DB42" s="16">
        <f t="shared" si="32"/>
        <v>384.94789583688924</v>
      </c>
      <c r="DC42" s="16">
        <f t="shared" si="32"/>
        <v>386.18159218387945</v>
      </c>
      <c r="DD42" s="16">
        <f t="shared" si="32"/>
        <v>387.42370949014492</v>
      </c>
      <c r="DE42" s="16">
        <f t="shared" si="32"/>
        <v>388.67426957528068</v>
      </c>
      <c r="DF42" s="16">
        <f t="shared" si="32"/>
        <v>389.93329385166976</v>
      </c>
      <c r="DG42" s="16">
        <f t="shared" si="32"/>
        <v>391.20080332081631</v>
      </c>
      <c r="DH42" s="16">
        <f t="shared" si="32"/>
        <v>392.47681856983479</v>
      </c>
      <c r="DI42" s="16">
        <f t="shared" si="32"/>
        <v>393.76135976797383</v>
      </c>
      <c r="DJ42" s="16">
        <f t="shared" si="32"/>
        <v>395.05444666298655</v>
      </c>
      <c r="DK42" s="16">
        <f t="shared" si="32"/>
        <v>396.35609857771607</v>
      </c>
      <c r="DL42" s="16">
        <f t="shared" si="32"/>
        <v>397.66633440659228</v>
      </c>
      <c r="DM42" s="16">
        <f t="shared" si="32"/>
        <v>398.98517261232695</v>
      </c>
      <c r="DN42" s="16">
        <f t="shared" si="32"/>
        <v>400.31263122257536</v>
      </c>
      <c r="DO42" s="16">
        <f t="shared" si="32"/>
        <v>401.64872782669255</v>
      </c>
      <c r="DP42" s="16">
        <f t="shared" si="32"/>
        <v>402.99347957245106</v>
      </c>
      <c r="DQ42" s="16">
        <f t="shared" si="32"/>
        <v>404.34690316283678</v>
      </c>
      <c r="DR42" s="16">
        <f t="shared" si="32"/>
        <v>405.70901485291392</v>
      </c>
      <c r="DS42" s="16">
        <f t="shared" si="32"/>
        <v>407.07983044666156</v>
      </c>
      <c r="DT42" s="16">
        <f t="shared" si="32"/>
        <v>408.45936529396664</v>
      </c>
      <c r="DU42" s="16">
        <f t="shared" si="32"/>
        <v>409.84763428766121</v>
      </c>
      <c r="DV42" s="16">
        <f t="shared" si="32"/>
        <v>411.24465186052254</v>
      </c>
      <c r="DW42" s="16">
        <f t="shared" si="32"/>
        <v>412.65043198243433</v>
      </c>
      <c r="DX42" s="16">
        <f t="shared" si="32"/>
        <v>414.06498815749205</v>
      </c>
      <c r="DY42" s="16">
        <f t="shared" si="32"/>
        <v>415.48833342109907</v>
      </c>
      <c r="DZ42" s="16">
        <f t="shared" si="32"/>
        <v>416.92048033723188</v>
      </c>
      <c r="EA42" s="16">
        <f t="shared" ref="EA42:GL42" si="33">$B$26*DZ42+$B$31*$B$36*EA39</f>
        <v>418.36144099576211</v>
      </c>
      <c r="EB42" s="16">
        <f t="shared" si="33"/>
        <v>419.81122700993188</v>
      </c>
      <c r="EC42" s="16">
        <f t="shared" si="33"/>
        <v>421.2698495137069</v>
      </c>
      <c r="ED42" s="16">
        <f t="shared" si="33"/>
        <v>422.7373191591056</v>
      </c>
      <c r="EE42" s="16">
        <f t="shared" si="33"/>
        <v>424.21364611379045</v>
      </c>
      <c r="EF42" s="16">
        <f t="shared" si="33"/>
        <v>425.69884005858557</v>
      </c>
      <c r="EG42" s="16">
        <f t="shared" si="33"/>
        <v>427.19291018502702</v>
      </c>
      <c r="EH42" s="16">
        <f t="shared" si="33"/>
        <v>428.69586519311258</v>
      </c>
      <c r="EI42" s="16">
        <f t="shared" si="33"/>
        <v>430.20771328884439</v>
      </c>
      <c r="EJ42" s="16">
        <f t="shared" si="33"/>
        <v>431.72846218230484</v>
      </c>
      <c r="EK42" s="16">
        <f t="shared" si="33"/>
        <v>433.25811908544085</v>
      </c>
      <c r="EL42" s="16">
        <f t="shared" si="33"/>
        <v>434.796690709855</v>
      </c>
      <c r="EM42" s="16">
        <f t="shared" si="33"/>
        <v>436.34418326465135</v>
      </c>
      <c r="EN42" s="16">
        <f t="shared" si="33"/>
        <v>437.90060245458511</v>
      </c>
      <c r="EO42" s="16">
        <f t="shared" si="33"/>
        <v>439.46595347819886</v>
      </c>
      <c r="EP42" s="16">
        <f t="shared" si="33"/>
        <v>441.04024102595025</v>
      </c>
      <c r="EQ42" s="16">
        <f t="shared" si="33"/>
        <v>442.62346927837433</v>
      </c>
      <c r="ER42" s="16">
        <f t="shared" si="33"/>
        <v>444.21564190419855</v>
      </c>
      <c r="ES42" s="16">
        <f t="shared" si="33"/>
        <v>445.81676205871355</v>
      </c>
      <c r="ET42" s="16">
        <f t="shared" si="33"/>
        <v>447.42683238206331</v>
      </c>
      <c r="EU42" s="16">
        <f t="shared" si="33"/>
        <v>449.045854997535</v>
      </c>
      <c r="EV42" s="16">
        <f t="shared" si="33"/>
        <v>450.67383151028974</v>
      </c>
      <c r="EW42" s="16">
        <f t="shared" si="33"/>
        <v>452.31076300566366</v>
      </c>
      <c r="EX42" s="16">
        <f t="shared" si="33"/>
        <v>453.95665004775896</v>
      </c>
      <c r="EY42" s="16">
        <f t="shared" si="33"/>
        <v>455.61149267809697</v>
      </c>
      <c r="EZ42" s="16">
        <f t="shared" si="33"/>
        <v>457.2752904142547</v>
      </c>
      <c r="FA42" s="16">
        <f t="shared" si="33"/>
        <v>458.94804224856858</v>
      </c>
      <c r="FB42" s="16">
        <f t="shared" si="33"/>
        <v>460.62974664701858</v>
      </c>
      <c r="FC42" s="16">
        <f t="shared" si="33"/>
        <v>462.32040154800529</v>
      </c>
      <c r="FD42" s="16">
        <f t="shared" si="33"/>
        <v>464.02000436134909</v>
      </c>
      <c r="FE42" s="16">
        <f t="shared" si="33"/>
        <v>465.72855196721088</v>
      </c>
      <c r="FF42" s="16">
        <f t="shared" si="33"/>
        <v>467.44604071514038</v>
      </c>
      <c r="FG42" s="16">
        <f t="shared" si="33"/>
        <v>469.17246642318133</v>
      </c>
      <c r="FH42" s="16">
        <f t="shared" si="33"/>
        <v>470.90782437723107</v>
      </c>
      <c r="FI42" s="16">
        <f t="shared" si="33"/>
        <v>472.65210932994665</v>
      </c>
      <c r="FJ42" s="16">
        <f t="shared" si="33"/>
        <v>474.40531550006256</v>
      </c>
      <c r="FK42" s="16">
        <f t="shared" si="33"/>
        <v>476.1674365716562</v>
      </c>
      <c r="FL42" s="16">
        <f t="shared" si="33"/>
        <v>477.93846569364547</v>
      </c>
      <c r="FM42" s="16">
        <f t="shared" si="33"/>
        <v>479.71839547916034</v>
      </c>
      <c r="FN42" s="16">
        <f t="shared" si="33"/>
        <v>481.50721800504431</v>
      </c>
      <c r="FO42" s="16">
        <f t="shared" si="33"/>
        <v>483.30492481141619</v>
      </c>
      <c r="FP42" s="16">
        <f t="shared" si="33"/>
        <v>485.11150690120968</v>
      </c>
      <c r="FQ42" s="16">
        <f t="shared" si="33"/>
        <v>486.92695473981132</v>
      </c>
      <c r="FR42" s="16">
        <f t="shared" si="33"/>
        <v>488.75125825464829</v>
      </c>
      <c r="FS42" s="16">
        <f t="shared" si="33"/>
        <v>490.58440683505023</v>
      </c>
      <c r="FT42" s="16">
        <f t="shared" si="33"/>
        <v>492.42638933192336</v>
      </c>
      <c r="FU42" s="16">
        <f t="shared" si="33"/>
        <v>494.27719405765299</v>
      </c>
      <c r="FV42" s="16">
        <f t="shared" si="33"/>
        <v>496.13680878743116</v>
      </c>
      <c r="FW42" s="16">
        <f t="shared" si="33"/>
        <v>498.00522075724007</v>
      </c>
      <c r="FX42" s="16">
        <f t="shared" si="33"/>
        <v>499.88241666882328</v>
      </c>
      <c r="FY42" s="16">
        <f t="shared" si="33"/>
        <v>501.7683826833815</v>
      </c>
      <c r="FZ42" s="16">
        <f t="shared" si="33"/>
        <v>503.66310442192292</v>
      </c>
      <c r="GA42" s="16">
        <f t="shared" si="33"/>
        <v>505.56656696741334</v>
      </c>
      <c r="GB42" s="16">
        <f t="shared" si="33"/>
        <v>507.47875486491267</v>
      </c>
      <c r="GC42" s="16">
        <f t="shared" si="33"/>
        <v>509.3996521221714</v>
      </c>
      <c r="GD42" s="16">
        <f t="shared" si="33"/>
        <v>511.32924220985996</v>
      </c>
      <c r="GE42" s="16">
        <f t="shared" si="33"/>
        <v>513.26750806204575</v>
      </c>
      <c r="GF42" s="16">
        <f t="shared" si="33"/>
        <v>515.21443207653556</v>
      </c>
      <c r="GG42" s="16">
        <f t="shared" si="33"/>
        <v>517.16999611549932</v>
      </c>
      <c r="GH42" s="16">
        <f t="shared" si="33"/>
        <v>519.13418150599603</v>
      </c>
      <c r="GI42" s="16">
        <f t="shared" si="33"/>
        <v>521.10696904077497</v>
      </c>
      <c r="GJ42" s="16">
        <f t="shared" si="33"/>
        <v>523.08833897882562</v>
      </c>
      <c r="GK42" s="16">
        <f t="shared" si="33"/>
        <v>525.07838102606468</v>
      </c>
      <c r="GL42" s="16">
        <f t="shared" si="33"/>
        <v>527.0770464569282</v>
      </c>
      <c r="GM42" s="16">
        <f t="shared" ref="GM42:IX42" si="34">$B$26*GL42+$B$31*$B$36*GM39</f>
        <v>529.08428564598319</v>
      </c>
      <c r="GN42" s="16">
        <f t="shared" si="34"/>
        <v>531.10004807034409</v>
      </c>
      <c r="GO42" s="16">
        <f t="shared" si="34"/>
        <v>533.12428231243337</v>
      </c>
      <c r="GP42" s="16">
        <f t="shared" si="34"/>
        <v>535.15693606293121</v>
      </c>
      <c r="GQ42" s="16">
        <f t="shared" si="34"/>
        <v>537.19795612412952</v>
      </c>
      <c r="GR42" s="16">
        <f t="shared" si="34"/>
        <v>539.24728841306796</v>
      </c>
      <c r="GS42" s="16">
        <f t="shared" si="34"/>
        <v>541.30487796545265</v>
      </c>
      <c r="GT42" s="16">
        <f t="shared" si="34"/>
        <v>543.37066893937583</v>
      </c>
      <c r="GU42" s="16">
        <f t="shared" si="34"/>
        <v>545.44460461938809</v>
      </c>
      <c r="GV42" s="16">
        <f t="shared" si="34"/>
        <v>547.52662742075597</v>
      </c>
      <c r="GW42" s="16">
        <f t="shared" si="34"/>
        <v>549.61667889360388</v>
      </c>
      <c r="GX42" s="16">
        <f t="shared" si="34"/>
        <v>551.71469972747764</v>
      </c>
      <c r="GY42" s="16">
        <f t="shared" si="34"/>
        <v>553.82062975623887</v>
      </c>
      <c r="GZ42" s="16">
        <f t="shared" si="34"/>
        <v>555.9344079630855</v>
      </c>
      <c r="HA42" s="16">
        <f t="shared" si="34"/>
        <v>558.05597248539482</v>
      </c>
      <c r="HB42" s="16">
        <f t="shared" si="34"/>
        <v>560.18526062005333</v>
      </c>
      <c r="HC42" s="16">
        <f t="shared" si="34"/>
        <v>562.32220882891011</v>
      </c>
      <c r="HD42" s="16">
        <f t="shared" si="34"/>
        <v>564.46675274466804</v>
      </c>
      <c r="HE42" s="16">
        <f t="shared" si="34"/>
        <v>566.61882717852802</v>
      </c>
      <c r="HF42" s="16">
        <f t="shared" si="34"/>
        <v>568.77836612177623</v>
      </c>
      <c r="HG42" s="16">
        <f t="shared" si="34"/>
        <v>570.94530275385318</v>
      </c>
      <c r="HH42" s="16">
        <f t="shared" si="34"/>
        <v>573.11956944880944</v>
      </c>
      <c r="HI42" s="16">
        <f t="shared" si="34"/>
        <v>575.30109778151564</v>
      </c>
      <c r="HJ42" s="16">
        <f t="shared" si="34"/>
        <v>577.48981853432974</v>
      </c>
      <c r="HK42" s="16">
        <f t="shared" si="34"/>
        <v>579.68566170367103</v>
      </c>
      <c r="HL42" s="16">
        <f t="shared" si="34"/>
        <v>581.88855650671269</v>
      </c>
      <c r="HM42" s="16">
        <f t="shared" si="34"/>
        <v>584.09843138841848</v>
      </c>
      <c r="HN42" s="16">
        <f t="shared" si="34"/>
        <v>586.31521402863973</v>
      </c>
      <c r="HO42" s="16">
        <f t="shared" si="34"/>
        <v>588.53883134946966</v>
      </c>
      <c r="HP42" s="16">
        <f t="shared" si="34"/>
        <v>590.76920952253045</v>
      </c>
      <c r="HQ42" s="16">
        <f t="shared" si="34"/>
        <v>593.00627397700282</v>
      </c>
      <c r="HR42" s="16">
        <f t="shared" si="34"/>
        <v>595.24994940708996</v>
      </c>
      <c r="HS42" s="16">
        <f t="shared" si="34"/>
        <v>597.50015977904457</v>
      </c>
      <c r="HT42" s="16">
        <f t="shared" si="34"/>
        <v>599.75682833945621</v>
      </c>
      <c r="HU42" s="16">
        <f t="shared" si="34"/>
        <v>602.01987762329247</v>
      </c>
      <c r="HV42" s="16">
        <f t="shared" si="34"/>
        <v>604.28922946217733</v>
      </c>
      <c r="HW42" s="16">
        <f t="shared" si="34"/>
        <v>606.56480499282111</v>
      </c>
      <c r="HX42" s="16">
        <f t="shared" si="34"/>
        <v>608.84652466517616</v>
      </c>
      <c r="HY42" s="16">
        <f t="shared" si="34"/>
        <v>611.13430825112596</v>
      </c>
      <c r="HZ42" s="16">
        <f t="shared" si="34"/>
        <v>613.42807485320293</v>
      </c>
      <c r="IA42" s="16">
        <f t="shared" si="34"/>
        <v>615.72774291338089</v>
      </c>
      <c r="IB42" s="16">
        <f t="shared" si="34"/>
        <v>618.03323022197969</v>
      </c>
      <c r="IC42" s="16">
        <f t="shared" si="34"/>
        <v>620.34445392648786</v>
      </c>
      <c r="ID42" s="16">
        <f t="shared" si="34"/>
        <v>622.66133054074737</v>
      </c>
      <c r="IE42" s="16">
        <f t="shared" si="34"/>
        <v>624.98377595424392</v>
      </c>
      <c r="IF42" s="16">
        <f t="shared" si="34"/>
        <v>627.31170544134466</v>
      </c>
      <c r="IG42" s="16">
        <f t="shared" si="34"/>
        <v>629.64503367068517</v>
      </c>
      <c r="IH42" s="16">
        <f t="shared" si="34"/>
        <v>631.98367471434528</v>
      </c>
      <c r="II42" s="16">
        <f t="shared" si="34"/>
        <v>634.32754205774097</v>
      </c>
      <c r="IJ42" s="16">
        <f t="shared" si="34"/>
        <v>636.67654860944162</v>
      </c>
      <c r="IK42" s="16">
        <f t="shared" si="34"/>
        <v>639.030606711004</v>
      </c>
      <c r="IL42" s="16">
        <f t="shared" si="34"/>
        <v>641.38962814686738</v>
      </c>
      <c r="IM42" s="16">
        <f t="shared" si="34"/>
        <v>643.75352415450084</v>
      </c>
      <c r="IN42" s="16">
        <f t="shared" si="34"/>
        <v>646.12220543444039</v>
      </c>
      <c r="IO42" s="16">
        <f t="shared" si="34"/>
        <v>648.49558216073638</v>
      </c>
      <c r="IP42" s="16">
        <f t="shared" si="34"/>
        <v>650.87356399123905</v>
      </c>
      <c r="IQ42" s="16">
        <f t="shared" si="34"/>
        <v>653.25606007762838</v>
      </c>
      <c r="IR42" s="16">
        <f t="shared" si="34"/>
        <v>655.64297907606522</v>
      </c>
      <c r="IS42" s="16">
        <f t="shared" si="34"/>
        <v>658.03422915782755</v>
      </c>
      <c r="IT42" s="16">
        <f t="shared" si="34"/>
        <v>660.42971801986971</v>
      </c>
      <c r="IU42" s="16">
        <f t="shared" si="34"/>
        <v>662.82935289562738</v>
      </c>
      <c r="IV42" s="16">
        <f t="shared" si="34"/>
        <v>665.23304056565689</v>
      </c>
      <c r="IW42" s="16">
        <f t="shared" si="34"/>
        <v>667.64068736859724</v>
      </c>
      <c r="IX42" s="16">
        <f t="shared" si="34"/>
        <v>670.05219921227649</v>
      </c>
      <c r="IY42" s="16">
        <f t="shared" ref="IY42:KF42" si="35">$B$26*IX42+$B$31*$B$36*IY39</f>
        <v>672.4674815846829</v>
      </c>
      <c r="IZ42" s="16">
        <f t="shared" si="35"/>
        <v>674.88643956497242</v>
      </c>
      <c r="JA42" s="16">
        <f t="shared" si="35"/>
        <v>677.30897783485932</v>
      </c>
      <c r="JB42" s="16">
        <f t="shared" si="35"/>
        <v>679.7350006897052</v>
      </c>
      <c r="JC42" s="16">
        <f t="shared" si="35"/>
        <v>682.1644120499119</v>
      </c>
      <c r="JD42" s="16">
        <f t="shared" si="35"/>
        <v>684.59711547205848</v>
      </c>
      <c r="JE42" s="16">
        <f t="shared" si="35"/>
        <v>687.03301416030536</v>
      </c>
      <c r="JF42" s="16">
        <f t="shared" si="35"/>
        <v>689.47201097785364</v>
      </c>
      <c r="JG42" s="16">
        <f t="shared" si="35"/>
        <v>691.91400845838609</v>
      </c>
      <c r="JH42" s="16">
        <f t="shared" si="35"/>
        <v>694.35890881790829</v>
      </c>
      <c r="JI42" s="16">
        <f t="shared" si="35"/>
        <v>696.80661396612152</v>
      </c>
      <c r="JJ42" s="16">
        <f t="shared" si="35"/>
        <v>699.25702551832319</v>
      </c>
      <c r="JK42" s="16">
        <f t="shared" si="35"/>
        <v>701.71004480706517</v>
      </c>
      <c r="JL42" s="16">
        <f t="shared" si="35"/>
        <v>704.16557289393438</v>
      </c>
      <c r="JM42" s="16">
        <f t="shared" si="35"/>
        <v>706.62351058122044</v>
      </c>
      <c r="JN42" s="16">
        <f t="shared" si="35"/>
        <v>709.0837584237845</v>
      </c>
      <c r="JO42" s="16">
        <f t="shared" si="35"/>
        <v>711.54621674092425</v>
      </c>
      <c r="JP42" s="16">
        <f t="shared" si="35"/>
        <v>714.01078562831151</v>
      </c>
      <c r="JQ42" s="16">
        <f t="shared" si="35"/>
        <v>716.47736496988318</v>
      </c>
      <c r="JR42" s="16">
        <f t="shared" si="35"/>
        <v>718.94585445002895</v>
      </c>
      <c r="JS42" s="16">
        <f t="shared" si="35"/>
        <v>721.41615356518957</v>
      </c>
      <c r="JT42" s="16">
        <f t="shared" si="35"/>
        <v>723.88816163619367</v>
      </c>
      <c r="JU42" s="16">
        <f t="shared" si="35"/>
        <v>726.36177782021548</v>
      </c>
      <c r="JV42" s="16">
        <f t="shared" si="35"/>
        <v>728.83690112290776</v>
      </c>
      <c r="JW42" s="16">
        <f t="shared" si="35"/>
        <v>731.31343041043351</v>
      </c>
      <c r="JX42" s="16">
        <f t="shared" si="35"/>
        <v>733.79126442144445</v>
      </c>
      <c r="JY42" s="16">
        <f t="shared" si="35"/>
        <v>736.27030177927202</v>
      </c>
      <c r="JZ42" s="16">
        <f t="shared" si="35"/>
        <v>738.75044100427203</v>
      </c>
      <c r="KA42" s="16">
        <f t="shared" si="35"/>
        <v>741.23158052564338</v>
      </c>
      <c r="KB42" s="16">
        <f t="shared" si="35"/>
        <v>743.71361869365558</v>
      </c>
      <c r="KC42" s="16">
        <f t="shared" si="35"/>
        <v>746.19645379194856</v>
      </c>
      <c r="KD42" s="16">
        <f t="shared" si="35"/>
        <v>748.67998404967454</v>
      </c>
      <c r="KE42" s="16">
        <f t="shared" si="35"/>
        <v>751.16410765386229</v>
      </c>
      <c r="KF42" s="16">
        <f t="shared" si="35"/>
        <v>753.64872276146775</v>
      </c>
    </row>
    <row r="43" spans="1:292" x14ac:dyDescent="0.2">
      <c r="A43" t="s">
        <v>35</v>
      </c>
      <c r="B43" s="17">
        <v>30.097999999999999</v>
      </c>
      <c r="C43" s="16">
        <f t="shared" ref="C43:BN43" si="36">$B$27*B43+$B$32*$B$36*C39</f>
        <v>30.743576210495807</v>
      </c>
      <c r="D43" s="16">
        <f t="shared" si="36"/>
        <v>31.397443069731619</v>
      </c>
      <c r="E43" s="16">
        <f t="shared" si="36"/>
        <v>32.059460114403286</v>
      </c>
      <c r="F43" s="16">
        <f t="shared" si="36"/>
        <v>32.72946893005129</v>
      </c>
      <c r="G43" s="16">
        <f t="shared" si="36"/>
        <v>33.407292959962142</v>
      </c>
      <c r="H43" s="16">
        <f t="shared" si="36"/>
        <v>34.092737392658016</v>
      </c>
      <c r="I43" s="16">
        <f t="shared" si="36"/>
        <v>34.785589131530585</v>
      </c>
      <c r="J43" s="16">
        <f t="shared" si="36"/>
        <v>35.485616849112716</v>
      </c>
      <c r="K43" s="16">
        <f t="shared" si="36"/>
        <v>36.192571128218425</v>
      </c>
      <c r="L43" s="16">
        <f t="shared" si="36"/>
        <v>36.906184691543253</v>
      </c>
      <c r="M43" s="16">
        <f t="shared" si="36"/>
        <v>37.624480720808798</v>
      </c>
      <c r="N43" s="16">
        <f t="shared" si="36"/>
        <v>38.347984790585137</v>
      </c>
      <c r="O43" s="16">
        <f t="shared" si="36"/>
        <v>39.077237777891767</v>
      </c>
      <c r="P43" s="16">
        <f t="shared" si="36"/>
        <v>39.812797209796784</v>
      </c>
      <c r="Q43" s="16">
        <f t="shared" si="36"/>
        <v>40.555238722445104</v>
      </c>
      <c r="R43" s="16">
        <f t="shared" si="36"/>
        <v>41.304517248587132</v>
      </c>
      <c r="S43" s="16">
        <f t="shared" si="36"/>
        <v>42.060576927191583</v>
      </c>
      <c r="T43" s="16">
        <f t="shared" si="36"/>
        <v>42.823350843692374</v>
      </c>
      <c r="U43" s="16">
        <f t="shared" si="36"/>
        <v>43.592760792307239</v>
      </c>
      <c r="V43" s="16">
        <f t="shared" si="36"/>
        <v>44.368717061947066</v>
      </c>
      <c r="W43" s="16">
        <f t="shared" si="36"/>
        <v>45.153044967996884</v>
      </c>
      <c r="X43" s="16">
        <f t="shared" si="36"/>
        <v>45.945831699083861</v>
      </c>
      <c r="Y43" s="16">
        <f t="shared" si="36"/>
        <v>46.747154250124183</v>
      </c>
      <c r="Z43" s="16">
        <f t="shared" si="36"/>
        <v>47.557078782523568</v>
      </c>
      <c r="AA43" s="16">
        <f t="shared" si="36"/>
        <v>48.375659906290494</v>
      </c>
      <c r="AB43" s="16">
        <f t="shared" si="36"/>
        <v>49.202939953644595</v>
      </c>
      <c r="AC43" s="16">
        <f t="shared" si="36"/>
        <v>50.03894824550985</v>
      </c>
      <c r="AD43" s="16">
        <f t="shared" si="36"/>
        <v>50.883700354576263</v>
      </c>
      <c r="AE43" s="16">
        <f t="shared" si="36"/>
        <v>51.737197367310131</v>
      </c>
      <c r="AF43" s="16">
        <f t="shared" si="36"/>
        <v>52.599425148025446</v>
      </c>
      <c r="AG43" s="16">
        <f t="shared" si="36"/>
        <v>53.467332820744979</v>
      </c>
      <c r="AH43" s="16">
        <f t="shared" si="36"/>
        <v>54.340833059539492</v>
      </c>
      <c r="AI43" s="16">
        <f t="shared" si="36"/>
        <v>55.219829940095515</v>
      </c>
      <c r="AJ43" s="16">
        <f t="shared" si="36"/>
        <v>56.104218748827421</v>
      </c>
      <c r="AK43" s="16">
        <f t="shared" si="36"/>
        <v>56.99388594828946</v>
      </c>
      <c r="AL43" s="16">
        <f t="shared" si="36"/>
        <v>57.888709161195813</v>
      </c>
      <c r="AM43" s="16">
        <f t="shared" si="36"/>
        <v>58.78855717313548</v>
      </c>
      <c r="AN43" s="16">
        <f t="shared" si="36"/>
        <v>59.693289955378283</v>
      </c>
      <c r="AO43" s="16">
        <f t="shared" si="36"/>
        <v>60.602758707212331</v>
      </c>
      <c r="AP43" s="16">
        <f t="shared" si="36"/>
        <v>61.516805918173212</v>
      </c>
      <c r="AQ43" s="16">
        <f t="shared" si="36"/>
        <v>62.436265888231205</v>
      </c>
      <c r="AR43" s="16">
        <f t="shared" si="36"/>
        <v>63.361167158071794</v>
      </c>
      <c r="AS43" s="16">
        <f t="shared" si="36"/>
        <v>64.291534298090298</v>
      </c>
      <c r="AT43" s="16">
        <f t="shared" si="36"/>
        <v>65.227387825856894</v>
      </c>
      <c r="AU43" s="16">
        <f t="shared" si="36"/>
        <v>66.168744066081942</v>
      </c>
      <c r="AV43" s="16">
        <f t="shared" si="36"/>
        <v>67.115615010356976</v>
      </c>
      <c r="AW43" s="16">
        <f t="shared" si="36"/>
        <v>68.068008177295951</v>
      </c>
      <c r="AX43" s="16">
        <f t="shared" si="36"/>
        <v>69.025926473150804</v>
      </c>
      <c r="AY43" s="16">
        <f t="shared" si="36"/>
        <v>69.989368052602401</v>
      </c>
      <c r="AZ43" s="16">
        <f t="shared" si="36"/>
        <v>70.958326179722462</v>
      </c>
      <c r="BA43" s="16">
        <f t="shared" si="36"/>
        <v>71.929532694451666</v>
      </c>
      <c r="BB43" s="16">
        <f t="shared" si="36"/>
        <v>72.903337102829028</v>
      </c>
      <c r="BC43" s="16">
        <f t="shared" si="36"/>
        <v>73.880085328385817</v>
      </c>
      <c r="BD43" s="16">
        <f t="shared" si="36"/>
        <v>74.860119745131129</v>
      </c>
      <c r="BE43" s="16">
        <f t="shared" si="36"/>
        <v>75.843779350613772</v>
      </c>
      <c r="BF43" s="16">
        <f t="shared" si="36"/>
        <v>76.831399931445929</v>
      </c>
      <c r="BG43" s="16">
        <f t="shared" si="36"/>
        <v>77.823314221020468</v>
      </c>
      <c r="BH43" s="16">
        <f t="shared" si="36"/>
        <v>78.819852051475905</v>
      </c>
      <c r="BI43" s="16">
        <f t="shared" si="36"/>
        <v>79.821340501059751</v>
      </c>
      <c r="BJ43" s="16">
        <f t="shared" si="36"/>
        <v>80.828104038173464</v>
      </c>
      <c r="BK43" s="16">
        <f t="shared" si="36"/>
        <v>81.84429180673601</v>
      </c>
      <c r="BL43" s="16">
        <f t="shared" si="36"/>
        <v>82.870272536605555</v>
      </c>
      <c r="BM43" s="16">
        <f t="shared" si="36"/>
        <v>83.90642335147534</v>
      </c>
      <c r="BN43" s="16">
        <f t="shared" si="36"/>
        <v>84.95313019915632</v>
      </c>
      <c r="BO43" s="16">
        <f t="shared" ref="BO43:DZ43" si="37">$B$27*BN43+$B$32*$B$36*BO39</f>
        <v>86.010788243139388</v>
      </c>
      <c r="BP43" s="16">
        <f t="shared" si="37"/>
        <v>87.07980226912602</v>
      </c>
      <c r="BQ43" s="16">
        <f t="shared" si="37"/>
        <v>88.160587106363622</v>
      </c>
      <c r="BR43" s="16">
        <f t="shared" si="37"/>
        <v>89.253568066470336</v>
      </c>
      <c r="BS43" s="16">
        <f t="shared" si="37"/>
        <v>90.359181399191911</v>
      </c>
      <c r="BT43" s="16">
        <f t="shared" si="37"/>
        <v>91.47787476613324</v>
      </c>
      <c r="BU43" s="16">
        <f t="shared" si="37"/>
        <v>92.613287983345188</v>
      </c>
      <c r="BV43" s="16">
        <f t="shared" si="37"/>
        <v>93.765465318591282</v>
      </c>
      <c r="BW43" s="16">
        <f t="shared" si="37"/>
        <v>94.93443579079613</v>
      </c>
      <c r="BX43" s="16">
        <f t="shared" si="37"/>
        <v>96.120212557002418</v>
      </c>
      <c r="BY43" s="16">
        <f t="shared" si="37"/>
        <v>97.32279226933673</v>
      </c>
      <c r="BZ43" s="16">
        <f t="shared" si="37"/>
        <v>98.542154433568371</v>
      </c>
      <c r="CA43" s="16">
        <f t="shared" si="37"/>
        <v>99.778260768203239</v>
      </c>
      <c r="CB43" s="16">
        <f t="shared" si="37"/>
        <v>101.0310545688526</v>
      </c>
      <c r="CC43" s="16">
        <f t="shared" si="37"/>
        <v>102.30046007878913</v>
      </c>
      <c r="CD43" s="16">
        <f t="shared" si="37"/>
        <v>103.58638186688022</v>
      </c>
      <c r="CE43" s="16">
        <f t="shared" si="37"/>
        <v>104.88492309117788</v>
      </c>
      <c r="CF43" s="16">
        <f t="shared" si="37"/>
        <v>106.19563091319495</v>
      </c>
      <c r="CG43" s="16">
        <f t="shared" si="37"/>
        <v>107.5180364674215</v>
      </c>
      <c r="CH43" s="16">
        <f t="shared" si="37"/>
        <v>108.85165513277322</v>
      </c>
      <c r="CI43" s="16">
        <f t="shared" si="37"/>
        <v>110.19598691427447</v>
      </c>
      <c r="CJ43" s="16">
        <f t="shared" si="37"/>
        <v>111.55051685589588</v>
      </c>
      <c r="CK43" s="16">
        <f t="shared" si="37"/>
        <v>112.91471548008138</v>
      </c>
      <c r="CL43" s="16">
        <f t="shared" si="37"/>
        <v>114.28803925810713</v>
      </c>
      <c r="CM43" s="16">
        <f t="shared" si="37"/>
        <v>115.66993110878813</v>
      </c>
      <c r="CN43" s="16">
        <f t="shared" si="37"/>
        <v>117.05982092466334</v>
      </c>
      <c r="CO43" s="16">
        <f t="shared" si="37"/>
        <v>118.45826763935727</v>
      </c>
      <c r="CP43" s="16">
        <f t="shared" si="37"/>
        <v>119.86528998721646</v>
      </c>
      <c r="CQ43" s="16">
        <f t="shared" si="37"/>
        <v>121.28090610754289</v>
      </c>
      <c r="CR43" s="16">
        <f t="shared" si="37"/>
        <v>122.70513354526031</v>
      </c>
      <c r="CS43" s="16">
        <f t="shared" si="37"/>
        <v>124.13798924662764</v>
      </c>
      <c r="CT43" s="16">
        <f t="shared" si="37"/>
        <v>125.57948955492655</v>
      </c>
      <c r="CU43" s="16">
        <f t="shared" si="37"/>
        <v>127.0296502060243</v>
      </c>
      <c r="CV43" s="16">
        <f t="shared" si="37"/>
        <v>128.48848632411756</v>
      </c>
      <c r="CW43" s="16">
        <f t="shared" si="37"/>
        <v>129.95601241732714</v>
      </c>
      <c r="CX43" s="16">
        <f t="shared" si="37"/>
        <v>131.43224237364487</v>
      </c>
      <c r="CY43" s="16">
        <f t="shared" si="37"/>
        <v>132.91718945652826</v>
      </c>
      <c r="CZ43" s="16">
        <f t="shared" si="37"/>
        <v>134.41086630089882</v>
      </c>
      <c r="DA43" s="16">
        <f t="shared" si="37"/>
        <v>135.91328490890305</v>
      </c>
      <c r="DB43" s="16">
        <f t="shared" si="37"/>
        <v>137.42445664598438</v>
      </c>
      <c r="DC43" s="16">
        <f t="shared" si="37"/>
        <v>138.94439223682039</v>
      </c>
      <c r="DD43" s="16">
        <f t="shared" si="37"/>
        <v>140.47310176136273</v>
      </c>
      <c r="DE43" s="16">
        <f t="shared" si="37"/>
        <v>142.01059465086513</v>
      </c>
      <c r="DF43" s="16">
        <f t="shared" si="37"/>
        <v>143.55687968415577</v>
      </c>
      <c r="DG43" s="16">
        <f t="shared" si="37"/>
        <v>145.11196498379056</v>
      </c>
      <c r="DH43" s="16">
        <f t="shared" si="37"/>
        <v>146.67585801245741</v>
      </c>
      <c r="DI43" s="16">
        <f t="shared" si="37"/>
        <v>148.24856556944368</v>
      </c>
      <c r="DJ43" s="16">
        <f t="shared" si="37"/>
        <v>149.83009378687711</v>
      </c>
      <c r="DK43" s="16">
        <f t="shared" si="37"/>
        <v>151.420448126308</v>
      </c>
      <c r="DL43" s="16">
        <f t="shared" si="37"/>
        <v>153.01963337516455</v>
      </c>
      <c r="DM43" s="16">
        <f t="shared" si="37"/>
        <v>154.62765364352276</v>
      </c>
      <c r="DN43" s="16">
        <f t="shared" si="37"/>
        <v>156.24451236083425</v>
      </c>
      <c r="DO43" s="16">
        <f t="shared" si="37"/>
        <v>157.87021227280775</v>
      </c>
      <c r="DP43" s="16">
        <f t="shared" si="37"/>
        <v>159.50475543824103</v>
      </c>
      <c r="DQ43" s="16">
        <f t="shared" si="37"/>
        <v>161.14814322598079</v>
      </c>
      <c r="DR43" s="16">
        <f t="shared" si="37"/>
        <v>162.80037631199761</v>
      </c>
      <c r="DS43" s="16">
        <f t="shared" si="37"/>
        <v>164.46145467642549</v>
      </c>
      <c r="DT43" s="16">
        <f t="shared" si="37"/>
        <v>166.1313776008497</v>
      </c>
      <c r="DU43" s="16">
        <f t="shared" si="37"/>
        <v>167.81014366567049</v>
      </c>
      <c r="DV43" s="16">
        <f t="shared" si="37"/>
        <v>169.49775074741706</v>
      </c>
      <c r="DW43" s="16">
        <f t="shared" si="37"/>
        <v>171.19419601631625</v>
      </c>
      <c r="DX43" s="16">
        <f t="shared" si="37"/>
        <v>172.89947593378241</v>
      </c>
      <c r="DY43" s="16">
        <f t="shared" si="37"/>
        <v>174.61358624989992</v>
      </c>
      <c r="DZ43" s="16">
        <f t="shared" si="37"/>
        <v>176.33652200117271</v>
      </c>
      <c r="EA43" s="16">
        <f t="shared" ref="EA43:GL43" si="38">$B$27*DZ43+$B$32*$B$36*EA39</f>
        <v>178.06827750836726</v>
      </c>
      <c r="EB43" s="16">
        <f t="shared" si="38"/>
        <v>179.80884637459761</v>
      </c>
      <c r="EC43" s="16">
        <f t="shared" si="38"/>
        <v>181.55822148322756</v>
      </c>
      <c r="ED43" s="16">
        <f t="shared" si="38"/>
        <v>183.31639499574166</v>
      </c>
      <c r="EE43" s="16">
        <f t="shared" si="38"/>
        <v>185.08335835002543</v>
      </c>
      <c r="EF43" s="16">
        <f t="shared" si="38"/>
        <v>186.85910225853695</v>
      </c>
      <c r="EG43" s="16">
        <f t="shared" si="38"/>
        <v>188.64361670653363</v>
      </c>
      <c r="EH43" s="16">
        <f t="shared" si="38"/>
        <v>190.43689095061117</v>
      </c>
      <c r="EI43" s="16">
        <f t="shared" si="38"/>
        <v>192.23891351692725</v>
      </c>
      <c r="EJ43" s="16">
        <f t="shared" si="38"/>
        <v>194.04967220025102</v>
      </c>
      <c r="EK43" s="16">
        <f t="shared" si="38"/>
        <v>195.86915406256639</v>
      </c>
      <c r="EL43" s="16">
        <f t="shared" si="38"/>
        <v>197.69734543168951</v>
      </c>
      <c r="EM43" s="16">
        <f t="shared" si="38"/>
        <v>199.53423189997463</v>
      </c>
      <c r="EN43" s="16">
        <f t="shared" si="38"/>
        <v>201.37979832349038</v>
      </c>
      <c r="EO43" s="16">
        <f t="shared" si="38"/>
        <v>203.23402882117816</v>
      </c>
      <c r="EP43" s="16">
        <f t="shared" si="38"/>
        <v>205.09690677399965</v>
      </c>
      <c r="EQ43" s="16">
        <f t="shared" si="38"/>
        <v>206.96841482413956</v>
      </c>
      <c r="ER43" s="16">
        <f t="shared" si="38"/>
        <v>208.84853487413818</v>
      </c>
      <c r="ES43" s="16">
        <f t="shared" si="38"/>
        <v>210.73724808641981</v>
      </c>
      <c r="ET43" s="16">
        <f t="shared" si="38"/>
        <v>212.63453488269792</v>
      </c>
      <c r="EU43" s="16">
        <f t="shared" si="38"/>
        <v>214.54037494338232</v>
      </c>
      <c r="EV43" s="16">
        <f t="shared" si="38"/>
        <v>216.45474720766555</v>
      </c>
      <c r="EW43" s="16">
        <f t="shared" si="38"/>
        <v>218.37762987294823</v>
      </c>
      <c r="EX43" s="16">
        <f t="shared" si="38"/>
        <v>220.30900039471231</v>
      </c>
      <c r="EY43" s="16">
        <f t="shared" si="38"/>
        <v>222.24883548648978</v>
      </c>
      <c r="EZ43" s="16">
        <f t="shared" si="38"/>
        <v>224.19711111980627</v>
      </c>
      <c r="FA43" s="16">
        <f t="shared" si="38"/>
        <v>226.15380252422804</v>
      </c>
      <c r="FB43" s="16">
        <f t="shared" si="38"/>
        <v>228.11888418768623</v>
      </c>
      <c r="FC43" s="16">
        <f t="shared" si="38"/>
        <v>230.09232985663598</v>
      </c>
      <c r="FD43" s="16">
        <f t="shared" si="38"/>
        <v>232.07411253655644</v>
      </c>
      <c r="FE43" s="16">
        <f t="shared" si="38"/>
        <v>234.06420449232866</v>
      </c>
      <c r="FF43" s="16">
        <f t="shared" si="38"/>
        <v>236.06257724880899</v>
      </c>
      <c r="FG43" s="16">
        <f t="shared" si="38"/>
        <v>238.06920159148822</v>
      </c>
      <c r="FH43" s="16">
        <f t="shared" si="38"/>
        <v>240.08404756754035</v>
      </c>
      <c r="FI43" s="16">
        <f t="shared" si="38"/>
        <v>242.10708448617095</v>
      </c>
      <c r="FJ43" s="16">
        <f t="shared" si="38"/>
        <v>244.13828091959732</v>
      </c>
      <c r="FK43" s="16">
        <f t="shared" si="38"/>
        <v>246.17760470394637</v>
      </c>
      <c r="FL43" s="16">
        <f t="shared" si="38"/>
        <v>248.22502294050631</v>
      </c>
      <c r="FM43" s="16">
        <f t="shared" si="38"/>
        <v>250.28050199678171</v>
      </c>
      <c r="FN43" s="16">
        <f t="shared" si="38"/>
        <v>252.344007507745</v>
      </c>
      <c r="FO43" s="16">
        <f t="shared" si="38"/>
        <v>254.41550437717748</v>
      </c>
      <c r="FP43" s="16">
        <f t="shared" si="38"/>
        <v>256.49495677897272</v>
      </c>
      <c r="FQ43" s="16">
        <f t="shared" si="38"/>
        <v>258.58232815858707</v>
      </c>
      <c r="FR43" s="16">
        <f t="shared" si="38"/>
        <v>260.67758123441001</v>
      </c>
      <c r="FS43" s="16">
        <f t="shared" si="38"/>
        <v>262.78067799955124</v>
      </c>
      <c r="FT43" s="16">
        <f t="shared" si="38"/>
        <v>264.8915797233351</v>
      </c>
      <c r="FU43" s="16">
        <f t="shared" si="38"/>
        <v>267.01024695314123</v>
      </c>
      <c r="FV43" s="16">
        <f t="shared" si="38"/>
        <v>269.13663951843358</v>
      </c>
      <c r="FW43" s="16">
        <f t="shared" si="38"/>
        <v>271.27071652963269</v>
      </c>
      <c r="FX43" s="16">
        <f t="shared" si="38"/>
        <v>273.41243638774216</v>
      </c>
      <c r="FY43" s="16">
        <f t="shared" si="38"/>
        <v>275.5617567766011</v>
      </c>
      <c r="FZ43" s="16">
        <f t="shared" si="38"/>
        <v>277.71863466539628</v>
      </c>
      <c r="GA43" s="16">
        <f t="shared" si="38"/>
        <v>279.88302631393617</v>
      </c>
      <c r="GB43" s="16">
        <f t="shared" si="38"/>
        <v>282.05488727481202</v>
      </c>
      <c r="GC43" s="16">
        <f t="shared" si="38"/>
        <v>284.23417239626144</v>
      </c>
      <c r="GD43" s="16">
        <f t="shared" si="38"/>
        <v>286.420835824459</v>
      </c>
      <c r="GE43" s="16">
        <f t="shared" si="38"/>
        <v>288.61483100618142</v>
      </c>
      <c r="GF43" s="16">
        <f t="shared" si="38"/>
        <v>290.81611069125802</v>
      </c>
      <c r="GG43" s="16">
        <f t="shared" si="38"/>
        <v>293.02462693544857</v>
      </c>
      <c r="GH43" s="16">
        <f t="shared" si="38"/>
        <v>295.24033110316083</v>
      </c>
      <c r="GI43" s="16">
        <f t="shared" si="38"/>
        <v>297.46317387058588</v>
      </c>
      <c r="GJ43" s="16">
        <f t="shared" si="38"/>
        <v>299.69310522843705</v>
      </c>
      <c r="GK43" s="16">
        <f t="shared" si="38"/>
        <v>301.93024368489279</v>
      </c>
      <c r="GL43" s="16">
        <f t="shared" si="38"/>
        <v>304.17449445060322</v>
      </c>
      <c r="GM43" s="16">
        <f t="shared" ref="GM43:IX43" si="39">$B$27*GL43+$B$32*$B$36*GM39</f>
        <v>306.42576161257296</v>
      </c>
      <c r="GN43" s="16">
        <f t="shared" si="39"/>
        <v>308.68394814096996</v>
      </c>
      <c r="GO43" s="16">
        <f t="shared" si="39"/>
        <v>310.94895589644477</v>
      </c>
      <c r="GP43" s="16">
        <f t="shared" si="39"/>
        <v>313.22068563772103</v>
      </c>
      <c r="GQ43" s="16">
        <f t="shared" si="39"/>
        <v>315.49903702978708</v>
      </c>
      <c r="GR43" s="16">
        <f t="shared" si="39"/>
        <v>317.78390865172918</v>
      </c>
      <c r="GS43" s="16">
        <f t="shared" si="39"/>
        <v>320.07519800574801</v>
      </c>
      <c r="GT43" s="16">
        <f t="shared" si="39"/>
        <v>322.37280152584327</v>
      </c>
      <c r="GU43" s="16">
        <f t="shared" si="39"/>
        <v>324.6766145870177</v>
      </c>
      <c r="GV43" s="16">
        <f t="shared" si="39"/>
        <v>326.98653151474065</v>
      </c>
      <c r="GW43" s="16">
        <f t="shared" si="39"/>
        <v>329.3024455942072</v>
      </c>
      <c r="GX43" s="16">
        <f t="shared" si="39"/>
        <v>331.62424908022098</v>
      </c>
      <c r="GY43" s="16">
        <f t="shared" si="39"/>
        <v>333.95183320755859</v>
      </c>
      <c r="GZ43" s="16">
        <f t="shared" si="39"/>
        <v>336.28508820149978</v>
      </c>
      <c r="HA43" s="16">
        <f t="shared" si="39"/>
        <v>338.62390328805532</v>
      </c>
      <c r="HB43" s="16">
        <f t="shared" si="39"/>
        <v>340.96816670491563</v>
      </c>
      <c r="HC43" s="16">
        <f t="shared" si="39"/>
        <v>343.31776571255978</v>
      </c>
      <c r="HD43" s="16">
        <f t="shared" si="39"/>
        <v>345.67258660600703</v>
      </c>
      <c r="HE43" s="16">
        <f t="shared" si="39"/>
        <v>348.03251472923324</v>
      </c>
      <c r="HF43" s="16">
        <f t="shared" si="39"/>
        <v>350.39743448022909</v>
      </c>
      <c r="HG43" s="16">
        <f t="shared" si="39"/>
        <v>352.76722932601672</v>
      </c>
      <c r="HH43" s="16">
        <f t="shared" si="39"/>
        <v>355.14178181514234</v>
      </c>
      <c r="HI43" s="16">
        <f t="shared" si="39"/>
        <v>357.52097358975703</v>
      </c>
      <c r="HJ43" s="16">
        <f t="shared" si="39"/>
        <v>359.90468539836775</v>
      </c>
      <c r="HK43" s="16">
        <f t="shared" si="39"/>
        <v>362.29279710840939</v>
      </c>
      <c r="HL43" s="16">
        <f t="shared" si="39"/>
        <v>364.6851877189647</v>
      </c>
      <c r="HM43" s="16">
        <f t="shared" si="39"/>
        <v>367.08173537397943</v>
      </c>
      <c r="HN43" s="16">
        <f t="shared" si="39"/>
        <v>369.48231737553289</v>
      </c>
      <c r="HO43" s="16">
        <f t="shared" si="39"/>
        <v>371.88681019746798</v>
      </c>
      <c r="HP43" s="16">
        <f t="shared" si="39"/>
        <v>374.2950894988814</v>
      </c>
      <c r="HQ43" s="16">
        <f t="shared" si="39"/>
        <v>376.70703013871741</v>
      </c>
      <c r="HR43" s="16">
        <f t="shared" si="39"/>
        <v>379.12250618945262</v>
      </c>
      <c r="HS43" s="16">
        <f t="shared" si="39"/>
        <v>381.54139095006985</v>
      </c>
      <c r="HT43" s="16">
        <f t="shared" si="39"/>
        <v>383.96355696093673</v>
      </c>
      <c r="HU43" s="16">
        <f t="shared" si="39"/>
        <v>386.38887601826264</v>
      </c>
      <c r="HV43" s="16">
        <f t="shared" si="39"/>
        <v>388.8172191888824</v>
      </c>
      <c r="HW43" s="16">
        <f t="shared" si="39"/>
        <v>391.24845682523187</v>
      </c>
      <c r="HX43" s="16">
        <f t="shared" si="39"/>
        <v>393.68245857986085</v>
      </c>
      <c r="HY43" s="16">
        <f t="shared" si="39"/>
        <v>396.11909342072562</v>
      </c>
      <c r="HZ43" s="16">
        <f t="shared" si="39"/>
        <v>398.55822964648479</v>
      </c>
      <c r="IA43" s="16">
        <f t="shared" si="39"/>
        <v>400.99973490186721</v>
      </c>
      <c r="IB43" s="16">
        <f t="shared" si="39"/>
        <v>403.44347619317062</v>
      </c>
      <c r="IC43" s="16">
        <f t="shared" si="39"/>
        <v>405.88931990359112</v>
      </c>
      <c r="ID43" s="16">
        <f t="shared" si="39"/>
        <v>408.33713180906778</v>
      </c>
      <c r="IE43" s="16">
        <f t="shared" si="39"/>
        <v>410.78677709424562</v>
      </c>
      <c r="IF43" s="16">
        <f t="shared" si="39"/>
        <v>413.23812036831515</v>
      </c>
      <c r="IG43" s="16">
        <f t="shared" si="39"/>
        <v>415.69102568103591</v>
      </c>
      <c r="IH43" s="16">
        <f t="shared" si="39"/>
        <v>418.14535653839249</v>
      </c>
      <c r="II43" s="16">
        <f t="shared" si="39"/>
        <v>420.60097591930895</v>
      </c>
      <c r="IJ43" s="16">
        <f t="shared" si="39"/>
        <v>423.05774629220213</v>
      </c>
      <c r="IK43" s="16">
        <f t="shared" si="39"/>
        <v>425.51552963151539</v>
      </c>
      <c r="IL43" s="16">
        <f t="shared" si="39"/>
        <v>427.97418743430046</v>
      </c>
      <c r="IM43" s="16">
        <f t="shared" si="39"/>
        <v>430.43358073714222</v>
      </c>
      <c r="IN43" s="16">
        <f t="shared" si="39"/>
        <v>432.8935701328673</v>
      </c>
      <c r="IO43" s="16">
        <f t="shared" si="39"/>
        <v>435.35401578783768</v>
      </c>
      <c r="IP43" s="16">
        <f t="shared" si="39"/>
        <v>437.81477745894784</v>
      </c>
      <c r="IQ43" s="16">
        <f t="shared" si="39"/>
        <v>440.2757145101819</v>
      </c>
      <c r="IR43" s="16">
        <f t="shared" si="39"/>
        <v>442.73668593008034</v>
      </c>
      <c r="IS43" s="16">
        <f t="shared" si="39"/>
        <v>445.19755034913715</v>
      </c>
      <c r="IT43" s="16">
        <f t="shared" si="39"/>
        <v>447.65816605702906</v>
      </c>
      <c r="IU43" s="16">
        <f t="shared" si="39"/>
        <v>450.11839102017683</v>
      </c>
      <c r="IV43" s="16">
        <f t="shared" si="39"/>
        <v>452.57808289900203</v>
      </c>
      <c r="IW43" s="16">
        <f t="shared" si="39"/>
        <v>455.03709906563415</v>
      </c>
      <c r="IX43" s="16">
        <f t="shared" si="39"/>
        <v>457.49529662179003</v>
      </c>
      <c r="IY43" s="16">
        <f t="shared" ref="IY43:KF43" si="40">$B$27*IX43+$B$32*$B$36*IY39</f>
        <v>459.95253241639654</v>
      </c>
      <c r="IZ43" s="16">
        <f t="shared" si="40"/>
        <v>462.40866306322084</v>
      </c>
      <c r="JA43" s="16">
        <f t="shared" si="40"/>
        <v>464.86354495904078</v>
      </c>
      <c r="JB43" s="16">
        <f t="shared" si="40"/>
        <v>467.31703430130256</v>
      </c>
      <c r="JC43" s="16">
        <f t="shared" si="40"/>
        <v>469.76898710619633</v>
      </c>
      <c r="JD43" s="16">
        <f t="shared" si="40"/>
        <v>472.21925922628861</v>
      </c>
      <c r="JE43" s="16">
        <f t="shared" si="40"/>
        <v>474.66770636851709</v>
      </c>
      <c r="JF43" s="16">
        <f t="shared" si="40"/>
        <v>477.11418411222155</v>
      </c>
      <c r="JG43" s="16">
        <f t="shared" si="40"/>
        <v>479.55854792709567</v>
      </c>
      <c r="JH43" s="16">
        <f t="shared" si="40"/>
        <v>482.00065319170659</v>
      </c>
      <c r="JI43" s="16">
        <f t="shared" si="40"/>
        <v>484.44035521124158</v>
      </c>
      <c r="JJ43" s="16">
        <f t="shared" si="40"/>
        <v>486.87750923601885</v>
      </c>
      <c r="JK43" s="16">
        <f t="shared" si="40"/>
        <v>489.31197047957397</v>
      </c>
      <c r="JL43" s="16">
        <f t="shared" si="40"/>
        <v>491.74359413688558</v>
      </c>
      <c r="JM43" s="16">
        <f t="shared" si="40"/>
        <v>494.1722354023762</v>
      </c>
      <c r="JN43" s="16">
        <f t="shared" si="40"/>
        <v>496.59774948817346</v>
      </c>
      <c r="JO43" s="16">
        <f t="shared" si="40"/>
        <v>499.01999164231546</v>
      </c>
      <c r="JP43" s="16">
        <f t="shared" si="40"/>
        <v>501.43881716701782</v>
      </c>
      <c r="JQ43" s="16">
        <f t="shared" si="40"/>
        <v>503.85408143681775</v>
      </c>
      <c r="JR43" s="16">
        <f t="shared" si="40"/>
        <v>506.26563991712572</v>
      </c>
      <c r="JS43" s="16">
        <f t="shared" si="40"/>
        <v>508.67334818181911</v>
      </c>
      <c r="JT43" s="16">
        <f t="shared" si="40"/>
        <v>511.07706193192325</v>
      </c>
      <c r="JU43" s="16">
        <f t="shared" si="40"/>
        <v>513.47663701365843</v>
      </c>
      <c r="JV43" s="16">
        <f t="shared" si="40"/>
        <v>515.87192943670607</v>
      </c>
      <c r="JW43" s="16">
        <f t="shared" si="40"/>
        <v>518.26279539227005</v>
      </c>
      <c r="JX43" s="16">
        <f t="shared" si="40"/>
        <v>520.64909127100498</v>
      </c>
      <c r="JY43" s="16">
        <f t="shared" si="40"/>
        <v>523.03067368122333</v>
      </c>
      <c r="JZ43" s="16">
        <f t="shared" si="40"/>
        <v>525.40739946728854</v>
      </c>
      <c r="KA43" s="16">
        <f t="shared" si="40"/>
        <v>527.77912572714774</v>
      </c>
      <c r="KB43" s="16">
        <f t="shared" si="40"/>
        <v>530.14570983044644</v>
      </c>
      <c r="KC43" s="16">
        <f t="shared" si="40"/>
        <v>532.50700943670313</v>
      </c>
      <c r="KD43" s="16">
        <f t="shared" si="40"/>
        <v>534.86288251319229</v>
      </c>
      <c r="KE43" s="16">
        <f t="shared" si="40"/>
        <v>537.21318735311922</v>
      </c>
      <c r="KF43" s="16">
        <f t="shared" si="40"/>
        <v>539.5577825932628</v>
      </c>
    </row>
    <row r="44" spans="1:292" x14ac:dyDescent="0.2">
      <c r="A44" t="s">
        <v>36</v>
      </c>
      <c r="B44" s="17">
        <v>34.878</v>
      </c>
      <c r="C44" s="16">
        <f t="shared" ref="C44:BN44" si="41">$B$28*B44+$B$33*$B$36*C39</f>
        <v>35.575248736124209</v>
      </c>
      <c r="D44" s="16">
        <f t="shared" si="41"/>
        <v>36.279245207393181</v>
      </c>
      <c r="E44" s="16">
        <f t="shared" si="41"/>
        <v>36.989710592779332</v>
      </c>
      <c r="F44" s="16">
        <f t="shared" si="41"/>
        <v>37.706340473644083</v>
      </c>
      <c r="G44" s="16">
        <f t="shared" si="41"/>
        <v>38.428804792552263</v>
      </c>
      <c r="H44" s="16">
        <f t="shared" si="41"/>
        <v>39.156747937539485</v>
      </c>
      <c r="I44" s="16">
        <f t="shared" si="41"/>
        <v>39.889788956183843</v>
      </c>
      <c r="J44" s="16">
        <f t="shared" si="41"/>
        <v>40.627521902091146</v>
      </c>
      <c r="K44" s="16">
        <f t="shared" si="41"/>
        <v>41.369516315957526</v>
      </c>
      <c r="L44" s="16">
        <f t="shared" si="41"/>
        <v>42.115317842332821</v>
      </c>
      <c r="M44" s="16">
        <f t="shared" si="41"/>
        <v>42.861741782386702</v>
      </c>
      <c r="N44" s="16">
        <f t="shared" si="41"/>
        <v>43.60964131157764</v>
      </c>
      <c r="O44" s="16">
        <f t="shared" si="41"/>
        <v>44.359884950830867</v>
      </c>
      <c r="P44" s="16">
        <f t="shared" si="41"/>
        <v>45.113358584076785</v>
      </c>
      <c r="Q44" s="16">
        <f t="shared" si="41"/>
        <v>45.870967632926771</v>
      </c>
      <c r="R44" s="16">
        <f t="shared" si="41"/>
        <v>46.632614774182073</v>
      </c>
      <c r="S44" s="16">
        <f t="shared" si="41"/>
        <v>47.398186522554987</v>
      </c>
      <c r="T44" s="16">
        <f t="shared" si="41"/>
        <v>48.167552984490953</v>
      </c>
      <c r="U44" s="16">
        <f t="shared" si="41"/>
        <v>48.94056764946648</v>
      </c>
      <c r="V44" s="16">
        <f t="shared" si="41"/>
        <v>49.717067220787293</v>
      </c>
      <c r="W44" s="16">
        <f t="shared" si="41"/>
        <v>50.49995424110989</v>
      </c>
      <c r="X44" s="16">
        <f t="shared" si="41"/>
        <v>51.289319324958534</v>
      </c>
      <c r="Y44" s="16">
        <f t="shared" si="41"/>
        <v>52.085235944409597</v>
      </c>
      <c r="Z44" s="16">
        <f t="shared" si="41"/>
        <v>52.887759590639739</v>
      </c>
      <c r="AA44" s="16">
        <f t="shared" si="41"/>
        <v>53.696926818972493</v>
      </c>
      <c r="AB44" s="16">
        <f t="shared" si="41"/>
        <v>54.512754289975206</v>
      </c>
      <c r="AC44" s="16">
        <f t="shared" si="41"/>
        <v>55.335237808845292</v>
      </c>
      <c r="AD44" s="16">
        <f t="shared" si="41"/>
        <v>56.164351368971424</v>
      </c>
      <c r="AE44" s="16">
        <f t="shared" si="41"/>
        <v>57.000046203406583</v>
      </c>
      <c r="AF44" s="16">
        <f t="shared" si="41"/>
        <v>57.842249849122332</v>
      </c>
      <c r="AG44" s="16">
        <f t="shared" si="41"/>
        <v>58.68603196904732</v>
      </c>
      <c r="AH44" s="16">
        <f t="shared" si="41"/>
        <v>59.531256655326132</v>
      </c>
      <c r="AI44" s="16">
        <f t="shared" si="41"/>
        <v>60.377775682549512</v>
      </c>
      <c r="AJ44" s="16">
        <f t="shared" si="41"/>
        <v>61.225428329820431</v>
      </c>
      <c r="AK44" s="16">
        <f t="shared" si="41"/>
        <v>62.074041454448242</v>
      </c>
      <c r="AL44" s="16">
        <f t="shared" si="41"/>
        <v>62.923429594274147</v>
      </c>
      <c r="AM44" s="16">
        <f t="shared" si="41"/>
        <v>63.773395098464647</v>
      </c>
      <c r="AN44" s="16">
        <f t="shared" si="41"/>
        <v>64.623728288707184</v>
      </c>
      <c r="AO44" s="16">
        <f t="shared" si="41"/>
        <v>65.474207649592699</v>
      </c>
      <c r="AP44" s="16">
        <f t="shared" si="41"/>
        <v>66.324600048456077</v>
      </c>
      <c r="AQ44" s="16">
        <f t="shared" si="41"/>
        <v>67.176261685272308</v>
      </c>
      <c r="AR44" s="16">
        <f t="shared" si="41"/>
        <v>68.029245013704028</v>
      </c>
      <c r="AS44" s="16">
        <f t="shared" si="41"/>
        <v>68.883595556510286</v>
      </c>
      <c r="AT44" s="16">
        <f t="shared" si="41"/>
        <v>69.739351849045605</v>
      </c>
      <c r="AU44" s="16">
        <f t="shared" si="41"/>
        <v>70.596545291154698</v>
      </c>
      <c r="AV44" s="16">
        <f t="shared" si="41"/>
        <v>71.455200000079657</v>
      </c>
      <c r="AW44" s="16">
        <f t="shared" si="41"/>
        <v>72.315332665364821</v>
      </c>
      <c r="AX44" s="16">
        <f t="shared" si="41"/>
        <v>73.176952405852219</v>
      </c>
      <c r="AY44" s="16">
        <f t="shared" si="41"/>
        <v>74.040060628263689</v>
      </c>
      <c r="AZ44" s="16">
        <f t="shared" si="41"/>
        <v>74.904650887342186</v>
      </c>
      <c r="BA44" s="16">
        <f t="shared" si="41"/>
        <v>75.765498516083966</v>
      </c>
      <c r="BB44" s="16">
        <f t="shared" si="41"/>
        <v>76.623222856651395</v>
      </c>
      <c r="BC44" s="16">
        <f t="shared" si="41"/>
        <v>77.478430744404989</v>
      </c>
      <c r="BD44" s="16">
        <f t="shared" si="41"/>
        <v>78.331716712785365</v>
      </c>
      <c r="BE44" s="16">
        <f t="shared" si="41"/>
        <v>79.18366341971246</v>
      </c>
      <c r="BF44" s="16">
        <f t="shared" si="41"/>
        <v>80.034842056962063</v>
      </c>
      <c r="BG44" s="16">
        <f t="shared" si="41"/>
        <v>80.885812742285609</v>
      </c>
      <c r="BH44" s="16">
        <f t="shared" si="41"/>
        <v>81.737124897757312</v>
      </c>
      <c r="BI44" s="16">
        <f t="shared" si="41"/>
        <v>82.589317616349319</v>
      </c>
      <c r="BJ44" s="16">
        <f t="shared" si="41"/>
        <v>83.442920018925435</v>
      </c>
      <c r="BK44" s="16">
        <f t="shared" si="41"/>
        <v>84.304575033186936</v>
      </c>
      <c r="BL44" s="16">
        <f t="shared" si="41"/>
        <v>85.174806021941251</v>
      </c>
      <c r="BM44" s="16">
        <f t="shared" si="41"/>
        <v>86.054144376252964</v>
      </c>
      <c r="BN44" s="16">
        <f t="shared" si="41"/>
        <v>86.943130133082533</v>
      </c>
      <c r="BO44" s="16">
        <f t="shared" ref="BO44:DZ44" si="42">$B$28*BN44+$B$33*$B$36*BO39</f>
        <v>87.842312524575973</v>
      </c>
      <c r="BP44" s="16">
        <f t="shared" si="42"/>
        <v>88.752250545654647</v>
      </c>
      <c r="BQ44" s="16">
        <f t="shared" si="42"/>
        <v>89.673513539463372</v>
      </c>
      <c r="BR44" s="16">
        <f t="shared" si="42"/>
        <v>90.606681804798029</v>
      </c>
      <c r="BS44" s="16">
        <f t="shared" si="42"/>
        <v>91.552347224402851</v>
      </c>
      <c r="BT44" s="16">
        <f t="shared" si="42"/>
        <v>92.511113915599694</v>
      </c>
      <c r="BU44" s="16">
        <f t="shared" si="42"/>
        <v>93.488687304437931</v>
      </c>
      <c r="BV44" s="16">
        <f t="shared" si="42"/>
        <v>94.484959379153239</v>
      </c>
      <c r="BW44" s="16">
        <f t="shared" si="42"/>
        <v>95.49979937449055</v>
      </c>
      <c r="BX44" s="16">
        <f t="shared" si="42"/>
        <v>96.533053029126634</v>
      </c>
      <c r="BY44" s="16">
        <f t="shared" si="42"/>
        <v>97.584541802375611</v>
      </c>
      <c r="BZ44" s="16">
        <f t="shared" si="42"/>
        <v>98.654062101126868</v>
      </c>
      <c r="CA44" s="16">
        <f t="shared" si="42"/>
        <v>99.741384515192095</v>
      </c>
      <c r="CB44" s="16">
        <f t="shared" si="42"/>
        <v>100.84625306853475</v>
      </c>
      <c r="CC44" s="16">
        <f t="shared" si="42"/>
        <v>101.96838448765178</v>
      </c>
      <c r="CD44" s="16">
        <f t="shared" si="42"/>
        <v>103.10746748880869</v>
      </c>
      <c r="CE44" s="16">
        <f t="shared" si="42"/>
        <v>104.25711228915416</v>
      </c>
      <c r="CF44" s="16">
        <f t="shared" si="42"/>
        <v>105.4165081264491</v>
      </c>
      <c r="CG44" s="16">
        <f t="shared" si="42"/>
        <v>106.58482748453262</v>
      </c>
      <c r="CH44" s="16">
        <f t="shared" si="42"/>
        <v>107.76122668197551</v>
      </c>
      <c r="CI44" s="16">
        <f t="shared" si="42"/>
        <v>108.94484663040286</v>
      </c>
      <c r="CJ44" s="16">
        <f t="shared" si="42"/>
        <v>110.13481363416524</v>
      </c>
      <c r="CK44" s="16">
        <f t="shared" si="42"/>
        <v>111.33024022379657</v>
      </c>
      <c r="CL44" s="16">
        <f t="shared" si="42"/>
        <v>112.53022602955029</v>
      </c>
      <c r="CM44" s="16">
        <f t="shared" si="42"/>
        <v>113.73385869063729</v>
      </c>
      <c r="CN44" s="16">
        <f t="shared" si="42"/>
        <v>114.94021479842002</v>
      </c>
      <c r="CO44" s="16">
        <f t="shared" si="42"/>
        <v>116.150187295145</v>
      </c>
      <c r="CP44" s="16">
        <f t="shared" si="42"/>
        <v>117.36379527882214</v>
      </c>
      <c r="CQ44" s="16">
        <f t="shared" si="42"/>
        <v>118.5810567215069</v>
      </c>
      <c r="CR44" s="16">
        <f t="shared" si="42"/>
        <v>119.80198848286028</v>
      </c>
      <c r="CS44" s="16">
        <f t="shared" si="42"/>
        <v>121.02660631560539</v>
      </c>
      <c r="CT44" s="16">
        <f t="shared" si="42"/>
        <v>122.25492487085056</v>
      </c>
      <c r="CU44" s="16">
        <f t="shared" si="42"/>
        <v>123.4869577031221</v>
      </c>
      <c r="CV44" s="16">
        <f t="shared" si="42"/>
        <v>124.7227172756</v>
      </c>
      <c r="CW44" s="16">
        <f t="shared" si="42"/>
        <v>125.96221496502581</v>
      </c>
      <c r="CX44" s="16">
        <f t="shared" si="42"/>
        <v>127.20546106708859</v>
      </c>
      <c r="CY44" s="16">
        <f t="shared" si="42"/>
        <v>128.45246480115756</v>
      </c>
      <c r="CZ44" s="16">
        <f t="shared" si="42"/>
        <v>129.70323431557739</v>
      </c>
      <c r="DA44" s="16">
        <f t="shared" si="42"/>
        <v>130.957776692495</v>
      </c>
      <c r="DB44" s="16">
        <f t="shared" si="42"/>
        <v>132.21609795310079</v>
      </c>
      <c r="DC44" s="16">
        <f t="shared" si="42"/>
        <v>133.47820306256628</v>
      </c>
      <c r="DD44" s="16">
        <f t="shared" si="42"/>
        <v>134.74409593506215</v>
      </c>
      <c r="DE44" s="16">
        <f t="shared" si="42"/>
        <v>136.01377943867243</v>
      </c>
      <c r="DF44" s="16">
        <f t="shared" si="42"/>
        <v>137.2872554006162</v>
      </c>
      <c r="DG44" s="16">
        <f t="shared" si="42"/>
        <v>138.56452461219209</v>
      </c>
      <c r="DH44" s="16">
        <f t="shared" si="42"/>
        <v>139.84558683404123</v>
      </c>
      <c r="DI44" s="16">
        <f t="shared" si="42"/>
        <v>141.13044080142492</v>
      </c>
      <c r="DJ44" s="16">
        <f t="shared" si="42"/>
        <v>142.41908422905314</v>
      </c>
      <c r="DK44" s="16">
        <f t="shared" si="42"/>
        <v>143.71151381637804</v>
      </c>
      <c r="DL44" s="16">
        <f t="shared" si="42"/>
        <v>145.00772525259822</v>
      </c>
      <c r="DM44" s="16">
        <f t="shared" si="42"/>
        <v>146.30771322208358</v>
      </c>
      <c r="DN44" s="16">
        <f t="shared" si="42"/>
        <v>147.61147140964567</v>
      </c>
      <c r="DO44" s="16">
        <f t="shared" si="42"/>
        <v>148.91899250596921</v>
      </c>
      <c r="DP44" s="16">
        <f t="shared" si="42"/>
        <v>150.23026821287701</v>
      </c>
      <c r="DQ44" s="16">
        <f t="shared" si="42"/>
        <v>151.54528924871545</v>
      </c>
      <c r="DR44" s="16">
        <f t="shared" si="42"/>
        <v>152.86404535383858</v>
      </c>
      <c r="DS44" s="16">
        <f t="shared" si="42"/>
        <v>154.18652529594848</v>
      </c>
      <c r="DT44" s="16">
        <f t="shared" si="42"/>
        <v>155.51271687574862</v>
      </c>
      <c r="DU44" s="16">
        <f t="shared" si="42"/>
        <v>156.84260693263076</v>
      </c>
      <c r="DV44" s="16">
        <f t="shared" si="42"/>
        <v>158.17618135019407</v>
      </c>
      <c r="DW44" s="16">
        <f t="shared" si="42"/>
        <v>159.51342506208636</v>
      </c>
      <c r="DX44" s="16">
        <f t="shared" si="42"/>
        <v>160.85432205762947</v>
      </c>
      <c r="DY44" s="16">
        <f t="shared" si="42"/>
        <v>162.19885538734709</v>
      </c>
      <c r="DZ44" s="16">
        <f t="shared" si="42"/>
        <v>163.54700716883369</v>
      </c>
      <c r="EA44" s="16">
        <f t="shared" ref="EA44:GL44" si="43">$B$28*DZ44+$B$33*$B$36*EA39</f>
        <v>164.89875859268494</v>
      </c>
      <c r="EB44" s="16">
        <f t="shared" si="43"/>
        <v>166.25408992872613</v>
      </c>
      <c r="EC44" s="16">
        <f t="shared" si="43"/>
        <v>167.61298053185581</v>
      </c>
      <c r="ED44" s="16">
        <f t="shared" si="43"/>
        <v>168.97540884775202</v>
      </c>
      <c r="EE44" s="16">
        <f t="shared" si="43"/>
        <v>170.34135241914746</v>
      </c>
      <c r="EF44" s="16">
        <f t="shared" si="43"/>
        <v>171.71078789183872</v>
      </c>
      <c r="EG44" s="16">
        <f t="shared" si="43"/>
        <v>173.08369102069531</v>
      </c>
      <c r="EH44" s="16">
        <f t="shared" si="43"/>
        <v>174.4600366760798</v>
      </c>
      <c r="EI44" s="16">
        <f t="shared" si="43"/>
        <v>175.83979884967064</v>
      </c>
      <c r="EJ44" s="16">
        <f t="shared" si="43"/>
        <v>177.22295066152054</v>
      </c>
      <c r="EK44" s="16">
        <f t="shared" si="43"/>
        <v>178.60946436630198</v>
      </c>
      <c r="EL44" s="16">
        <f t="shared" si="43"/>
        <v>179.99931135948518</v>
      </c>
      <c r="EM44" s="16">
        <f t="shared" si="43"/>
        <v>181.39246218356885</v>
      </c>
      <c r="EN44" s="16">
        <f t="shared" si="43"/>
        <v>182.7888865349741</v>
      </c>
      <c r="EO44" s="16">
        <f t="shared" si="43"/>
        <v>184.18855327081346</v>
      </c>
      <c r="EP44" s="16">
        <f t="shared" si="43"/>
        <v>185.59143041554816</v>
      </c>
      <c r="EQ44" s="16">
        <f t="shared" si="43"/>
        <v>186.99748516764041</v>
      </c>
      <c r="ER44" s="16">
        <f t="shared" si="43"/>
        <v>188.40668390600089</v>
      </c>
      <c r="ES44" s="16">
        <f t="shared" si="43"/>
        <v>189.81899219697894</v>
      </c>
      <c r="ET44" s="16">
        <f t="shared" si="43"/>
        <v>191.23437480105991</v>
      </c>
      <c r="EU44" s="16">
        <f t="shared" si="43"/>
        <v>192.65279567947312</v>
      </c>
      <c r="EV44" s="16">
        <f t="shared" si="43"/>
        <v>194.07421800179495</v>
      </c>
      <c r="EW44" s="16">
        <f t="shared" si="43"/>
        <v>195.49860415239326</v>
      </c>
      <c r="EX44" s="16">
        <f t="shared" si="43"/>
        <v>196.92591573749874</v>
      </c>
      <c r="EY44" s="16">
        <f t="shared" si="43"/>
        <v>198.356113592334</v>
      </c>
      <c r="EZ44" s="16">
        <f t="shared" si="43"/>
        <v>199.78915778810645</v>
      </c>
      <c r="FA44" s="16">
        <f t="shared" si="43"/>
        <v>201.22500763907232</v>
      </c>
      <c r="FB44" s="16">
        <f t="shared" si="43"/>
        <v>202.66362170995015</v>
      </c>
      <c r="FC44" s="16">
        <f t="shared" si="43"/>
        <v>204.1049578229717</v>
      </c>
      <c r="FD44" s="16">
        <f t="shared" si="43"/>
        <v>205.54897306538402</v>
      </c>
      <c r="FE44" s="16">
        <f t="shared" si="43"/>
        <v>206.99562379665841</v>
      </c>
      <c r="FF44" s="16">
        <f t="shared" si="43"/>
        <v>208.44486565591646</v>
      </c>
      <c r="FG44" s="16">
        <f t="shared" si="43"/>
        <v>209.89665356939622</v>
      </c>
      <c r="FH44" s="16">
        <f t="shared" si="43"/>
        <v>211.35094175844478</v>
      </c>
      <c r="FI44" s="16">
        <f t="shared" si="43"/>
        <v>212.8076837462873</v>
      </c>
      <c r="FJ44" s="16">
        <f t="shared" si="43"/>
        <v>214.26683236571742</v>
      </c>
      <c r="FK44" s="16">
        <f t="shared" si="43"/>
        <v>215.72833976655744</v>
      </c>
      <c r="FL44" s="16">
        <f t="shared" si="43"/>
        <v>217.19215742358824</v>
      </c>
      <c r="FM44" s="16">
        <f t="shared" si="43"/>
        <v>218.65823614406381</v>
      </c>
      <c r="FN44" s="16">
        <f t="shared" si="43"/>
        <v>220.12652607544351</v>
      </c>
      <c r="FO44" s="16">
        <f t="shared" si="43"/>
        <v>221.59697671316979</v>
      </c>
      <c r="FP44" s="16">
        <f t="shared" si="43"/>
        <v>223.06953690828666</v>
      </c>
      <c r="FQ44" s="16">
        <f t="shared" si="43"/>
        <v>224.54415487519756</v>
      </c>
      <c r="FR44" s="16">
        <f t="shared" si="43"/>
        <v>226.02077819919694</v>
      </c>
      <c r="FS44" s="16">
        <f t="shared" si="43"/>
        <v>227.49935384457345</v>
      </c>
      <c r="FT44" s="16">
        <f t="shared" si="43"/>
        <v>228.97982816214409</v>
      </c>
      <c r="FU44" s="16">
        <f t="shared" si="43"/>
        <v>230.46214689724809</v>
      </c>
      <c r="FV44" s="16">
        <f t="shared" si="43"/>
        <v>231.94625520114252</v>
      </c>
      <c r="FW44" s="16">
        <f t="shared" si="43"/>
        <v>233.43209763401211</v>
      </c>
      <c r="FX44" s="16">
        <f t="shared" si="43"/>
        <v>234.91961818513997</v>
      </c>
      <c r="FY44" s="16">
        <f t="shared" si="43"/>
        <v>236.40876026505251</v>
      </c>
      <c r="FZ44" s="16">
        <f t="shared" si="43"/>
        <v>237.89946671415035</v>
      </c>
      <c r="GA44" s="16">
        <f t="shared" si="43"/>
        <v>239.39167981565345</v>
      </c>
      <c r="GB44" s="16">
        <f t="shared" si="43"/>
        <v>240.8853413034158</v>
      </c>
      <c r="GC44" s="16">
        <f t="shared" si="43"/>
        <v>242.38039237076759</v>
      </c>
      <c r="GD44" s="16">
        <f t="shared" si="43"/>
        <v>243.87677367833535</v>
      </c>
      <c r="GE44" s="16">
        <f t="shared" si="43"/>
        <v>245.37442536236631</v>
      </c>
      <c r="GF44" s="16">
        <f t="shared" si="43"/>
        <v>246.87328704260915</v>
      </c>
      <c r="GG44" s="16">
        <f t="shared" si="43"/>
        <v>248.37329783078357</v>
      </c>
      <c r="GH44" s="16">
        <f t="shared" si="43"/>
        <v>249.87439633869235</v>
      </c>
      <c r="GI44" s="16">
        <f t="shared" si="43"/>
        <v>251.37652068690514</v>
      </c>
      <c r="GJ44" s="16">
        <f t="shared" si="43"/>
        <v>252.87960851270472</v>
      </c>
      <c r="GK44" s="16">
        <f t="shared" si="43"/>
        <v>254.38386769826593</v>
      </c>
      <c r="GL44" s="16">
        <f t="shared" si="43"/>
        <v>255.88916258102671</v>
      </c>
      <c r="GM44" s="16">
        <f t="shared" ref="GM44:IX44" si="44">$B$28*GL44+$B$33*$B$36*GM39</f>
        <v>257.39535710430948</v>
      </c>
      <c r="GN44" s="16">
        <f t="shared" si="44"/>
        <v>258.90231482855916</v>
      </c>
      <c r="GO44" s="16">
        <f t="shared" si="44"/>
        <v>260.40989894327754</v>
      </c>
      <c r="GP44" s="16">
        <f t="shared" si="44"/>
        <v>261.9179722792631</v>
      </c>
      <c r="GQ44" s="16">
        <f t="shared" si="44"/>
        <v>263.42639732168254</v>
      </c>
      <c r="GR44" s="16">
        <f t="shared" si="44"/>
        <v>264.93503622242821</v>
      </c>
      <c r="GS44" s="16">
        <f t="shared" si="44"/>
        <v>266.44375081423868</v>
      </c>
      <c r="GT44" s="16">
        <f t="shared" si="44"/>
        <v>267.95240262413813</v>
      </c>
      <c r="GU44" s="16">
        <f t="shared" si="44"/>
        <v>269.46085288756376</v>
      </c>
      <c r="GV44" s="16">
        <f t="shared" si="44"/>
        <v>270.96896256276045</v>
      </c>
      <c r="GW44" s="16">
        <f t="shared" si="44"/>
        <v>272.47659234469643</v>
      </c>
      <c r="GX44" s="16">
        <f t="shared" si="44"/>
        <v>273.98360267983043</v>
      </c>
      <c r="GY44" s="16">
        <f t="shared" si="44"/>
        <v>275.48985378149501</v>
      </c>
      <c r="GZ44" s="16">
        <f t="shared" si="44"/>
        <v>276.99520564538449</v>
      </c>
      <c r="HA44" s="16">
        <f t="shared" si="44"/>
        <v>278.49951806439708</v>
      </c>
      <c r="HB44" s="16">
        <f t="shared" si="44"/>
        <v>280.00265064447638</v>
      </c>
      <c r="HC44" s="16">
        <f t="shared" si="44"/>
        <v>281.50446282054503</v>
      </c>
      <c r="HD44" s="16">
        <f t="shared" si="44"/>
        <v>283.00481387330143</v>
      </c>
      <c r="HE44" s="16">
        <f t="shared" si="44"/>
        <v>284.50356295010619</v>
      </c>
      <c r="HF44" s="16">
        <f t="shared" si="44"/>
        <v>286.00056907067938</v>
      </c>
      <c r="HG44" s="16">
        <f t="shared" si="44"/>
        <v>287.49569114867592</v>
      </c>
      <c r="HH44" s="16">
        <f t="shared" si="44"/>
        <v>288.98878800899996</v>
      </c>
      <c r="HI44" s="16">
        <f t="shared" si="44"/>
        <v>290.47971840428289</v>
      </c>
      <c r="HJ44" s="16">
        <f t="shared" si="44"/>
        <v>291.96834103226479</v>
      </c>
      <c r="HK44" s="16">
        <f t="shared" si="44"/>
        <v>293.45451455271342</v>
      </c>
      <c r="HL44" s="16">
        <f t="shared" si="44"/>
        <v>294.93809760440746</v>
      </c>
      <c r="HM44" s="16">
        <f t="shared" si="44"/>
        <v>296.4189488227405</v>
      </c>
      <c r="HN44" s="16">
        <f t="shared" si="44"/>
        <v>297.89692685723509</v>
      </c>
      <c r="HO44" s="16">
        <f t="shared" si="44"/>
        <v>299.37189038945559</v>
      </c>
      <c r="HP44" s="16">
        <f t="shared" si="44"/>
        <v>300.84369815051701</v>
      </c>
      <c r="HQ44" s="16">
        <f t="shared" si="44"/>
        <v>302.31220894018355</v>
      </c>
      <c r="HR44" s="16">
        <f t="shared" si="44"/>
        <v>303.77728164432062</v>
      </c>
      <c r="HS44" s="16">
        <f t="shared" si="44"/>
        <v>305.23877525103632</v>
      </c>
      <c r="HT44" s="16">
        <f t="shared" si="44"/>
        <v>306.69654886970898</v>
      </c>
      <c r="HU44" s="16">
        <f t="shared" si="44"/>
        <v>308.1504617491525</v>
      </c>
      <c r="HV44" s="16">
        <f t="shared" si="44"/>
        <v>309.60037329612243</v>
      </c>
      <c r="HW44" s="16">
        <f t="shared" si="44"/>
        <v>311.04614309394674</v>
      </c>
      <c r="HX44" s="16">
        <f t="shared" si="44"/>
        <v>312.48763092023182</v>
      </c>
      <c r="HY44" s="16">
        <f t="shared" si="44"/>
        <v>313.92469676564235</v>
      </c>
      <c r="HZ44" s="16">
        <f t="shared" si="44"/>
        <v>315.35720085250114</v>
      </c>
      <c r="IA44" s="16">
        <f t="shared" si="44"/>
        <v>316.78500365332275</v>
      </c>
      <c r="IB44" s="16">
        <f t="shared" si="44"/>
        <v>318.20796590937437</v>
      </c>
      <c r="IC44" s="16">
        <f t="shared" si="44"/>
        <v>319.62594864878542</v>
      </c>
      <c r="ID44" s="16">
        <f t="shared" si="44"/>
        <v>321.03881320530644</v>
      </c>
      <c r="IE44" s="16">
        <f t="shared" si="44"/>
        <v>322.44642123707405</v>
      </c>
      <c r="IF44" s="16">
        <f t="shared" si="44"/>
        <v>323.84863474499741</v>
      </c>
      <c r="IG44" s="16">
        <f t="shared" si="44"/>
        <v>325.24531609126257</v>
      </c>
      <c r="IH44" s="16">
        <f t="shared" si="44"/>
        <v>326.63632801706984</v>
      </c>
      <c r="II44" s="16">
        <f t="shared" si="44"/>
        <v>328.0215336618964</v>
      </c>
      <c r="IJ44" s="16">
        <f t="shared" si="44"/>
        <v>329.40079658231559</v>
      </c>
      <c r="IK44" s="16">
        <f t="shared" si="44"/>
        <v>330.77398077060531</v>
      </c>
      <c r="IL44" s="16">
        <f t="shared" si="44"/>
        <v>332.14095067325616</v>
      </c>
      <c r="IM44" s="16">
        <f t="shared" si="44"/>
        <v>333.50157120985347</v>
      </c>
      <c r="IN44" s="16">
        <f t="shared" si="44"/>
        <v>334.85570779143382</v>
      </c>
      <c r="IO44" s="16">
        <f t="shared" si="44"/>
        <v>336.20322633960507</v>
      </c>
      <c r="IP44" s="16">
        <f t="shared" si="44"/>
        <v>337.54399330501144</v>
      </c>
      <c r="IQ44" s="16">
        <f t="shared" si="44"/>
        <v>338.87787568492126</v>
      </c>
      <c r="IR44" s="16">
        <f t="shared" si="44"/>
        <v>340.20474104210774</v>
      </c>
      <c r="IS44" s="16">
        <f t="shared" si="44"/>
        <v>341.52445752344073</v>
      </c>
      <c r="IT44" s="16">
        <f t="shared" si="44"/>
        <v>342.83689387803764</v>
      </c>
      <c r="IU44" s="16">
        <f t="shared" si="44"/>
        <v>344.14191947577757</v>
      </c>
      <c r="IV44" s="16">
        <f t="shared" si="44"/>
        <v>345.43940432515723</v>
      </c>
      <c r="IW44" s="16">
        <f t="shared" si="44"/>
        <v>346.72921909170316</v>
      </c>
      <c r="IX44" s="16">
        <f t="shared" si="44"/>
        <v>348.01123511649087</v>
      </c>
      <c r="IY44" s="16">
        <f t="shared" ref="IY44:KF44" si="45">$B$28*IX44+$B$33*$B$36*IY39</f>
        <v>349.28532443408346</v>
      </c>
      <c r="IZ44" s="16">
        <f t="shared" si="45"/>
        <v>350.55135979031871</v>
      </c>
      <c r="JA44" s="16">
        <f t="shared" si="45"/>
        <v>351.80921466079974</v>
      </c>
      <c r="JB44" s="16">
        <f t="shared" si="45"/>
        <v>353.05876326839643</v>
      </c>
      <c r="JC44" s="16">
        <f t="shared" si="45"/>
        <v>354.29988060125885</v>
      </c>
      <c r="JD44" s="16">
        <f t="shared" si="45"/>
        <v>355.53244242995936</v>
      </c>
      <c r="JE44" s="16">
        <f t="shared" si="45"/>
        <v>356.75632532506177</v>
      </c>
      <c r="JF44" s="16">
        <f t="shared" si="45"/>
        <v>357.971406674592</v>
      </c>
      <c r="JG44" s="16">
        <f t="shared" si="45"/>
        <v>359.1775647012268</v>
      </c>
      <c r="JH44" s="16">
        <f t="shared" si="45"/>
        <v>360.37467848023903</v>
      </c>
      <c r="JI44" s="16">
        <f t="shared" si="45"/>
        <v>361.56262795604744</v>
      </c>
      <c r="JJ44" s="16">
        <f t="shared" si="45"/>
        <v>362.74129395984454</v>
      </c>
      <c r="JK44" s="16">
        <f t="shared" si="45"/>
        <v>363.91055822639055</v>
      </c>
      <c r="JL44" s="16">
        <f t="shared" si="45"/>
        <v>365.07030341088455</v>
      </c>
      <c r="JM44" s="16">
        <f t="shared" si="45"/>
        <v>366.22041310532938</v>
      </c>
      <c r="JN44" s="16">
        <f t="shared" si="45"/>
        <v>367.36077185517263</v>
      </c>
      <c r="JO44" s="16">
        <f t="shared" si="45"/>
        <v>368.49126517571568</v>
      </c>
      <c r="JP44" s="16">
        <f t="shared" si="45"/>
        <v>369.6117795684807</v>
      </c>
      <c r="JQ44" s="16">
        <f t="shared" si="45"/>
        <v>370.7222025372422</v>
      </c>
      <c r="JR44" s="16">
        <f t="shared" si="45"/>
        <v>371.82242260457542</v>
      </c>
      <c r="JS44" s="16">
        <f t="shared" si="45"/>
        <v>372.91232932673068</v>
      </c>
      <c r="JT44" s="16">
        <f t="shared" si="45"/>
        <v>373.9918133101263</v>
      </c>
      <c r="JU44" s="16">
        <f t="shared" si="45"/>
        <v>375.06076622668701</v>
      </c>
      <c r="JV44" s="16">
        <f t="shared" si="45"/>
        <v>376.11908082940789</v>
      </c>
      <c r="JW44" s="16">
        <f t="shared" si="45"/>
        <v>377.16665096745999</v>
      </c>
      <c r="JX44" s="16">
        <f t="shared" si="45"/>
        <v>378.20337160096193</v>
      </c>
      <c r="JY44" s="16">
        <f t="shared" si="45"/>
        <v>379.22913881607741</v>
      </c>
      <c r="JZ44" s="16">
        <f t="shared" si="45"/>
        <v>380.243849840287</v>
      </c>
      <c r="KA44" s="16">
        <f t="shared" si="45"/>
        <v>381.24740305616081</v>
      </c>
      <c r="KB44" s="16">
        <f t="shared" si="45"/>
        <v>382.23969801595348</v>
      </c>
      <c r="KC44" s="16">
        <f t="shared" si="45"/>
        <v>383.22063545617937</v>
      </c>
      <c r="KD44" s="16">
        <f t="shared" si="45"/>
        <v>384.19011731160526</v>
      </c>
      <c r="KE44" s="16">
        <f t="shared" si="45"/>
        <v>385.14804672960133</v>
      </c>
      <c r="KF44" s="16">
        <f t="shared" si="45"/>
        <v>386.0943280835279</v>
      </c>
    </row>
    <row r="45" spans="1:292" x14ac:dyDescent="0.2">
      <c r="A45" t="s">
        <v>37</v>
      </c>
      <c r="B45" s="17">
        <v>12.356999999999999</v>
      </c>
      <c r="C45" s="16">
        <f t="shared" ref="C45:BN45" si="46">$B$29*B45+$B$34*$B$36*C39</f>
        <v>12.561554324126551</v>
      </c>
      <c r="D45" s="16">
        <f t="shared" si="46"/>
        <v>12.76700641305168</v>
      </c>
      <c r="E45" s="16">
        <f t="shared" si="46"/>
        <v>12.973157910942906</v>
      </c>
      <c r="F45" s="16">
        <f t="shared" si="46"/>
        <v>13.179798871445218</v>
      </c>
      <c r="G45" s="16">
        <f t="shared" si="46"/>
        <v>13.386708119207709</v>
      </c>
      <c r="H45" s="16">
        <f t="shared" si="46"/>
        <v>13.59365368833552</v>
      </c>
      <c r="I45" s="16">
        <f t="shared" si="46"/>
        <v>13.80039333808771</v>
      </c>
      <c r="J45" s="16">
        <f t="shared" si="46"/>
        <v>14.006675144807875</v>
      </c>
      <c r="K45" s="16">
        <f t="shared" si="46"/>
        <v>14.212238168811545</v>
      </c>
      <c r="L45" s="16">
        <f t="shared" si="46"/>
        <v>14.416813194237301</v>
      </c>
      <c r="M45" s="16">
        <f t="shared" si="46"/>
        <v>14.618008539352278</v>
      </c>
      <c r="N45" s="16">
        <f t="shared" si="46"/>
        <v>14.816690344884755</v>
      </c>
      <c r="O45" s="16">
        <f t="shared" si="46"/>
        <v>15.013696207067193</v>
      </c>
      <c r="P45" s="16">
        <f t="shared" si="46"/>
        <v>15.209838545414403</v>
      </c>
      <c r="Q45" s="16">
        <f t="shared" si="46"/>
        <v>15.405907922031508</v>
      </c>
      <c r="R45" s="16">
        <f t="shared" si="46"/>
        <v>15.601875836943142</v>
      </c>
      <c r="S45" s="16">
        <f t="shared" si="46"/>
        <v>15.797701771084133</v>
      </c>
      <c r="T45" s="16">
        <f t="shared" si="46"/>
        <v>15.993333511103399</v>
      </c>
      <c r="U45" s="16">
        <f t="shared" si="46"/>
        <v>16.188707482309272</v>
      </c>
      <c r="V45" s="16">
        <f t="shared" si="46"/>
        <v>16.383749091265749</v>
      </c>
      <c r="W45" s="16">
        <f t="shared" si="46"/>
        <v>16.580781480420594</v>
      </c>
      <c r="X45" s="16">
        <f t="shared" si="46"/>
        <v>16.779828696821351</v>
      </c>
      <c r="Y45" s="16">
        <f t="shared" si="46"/>
        <v>16.980900971467761</v>
      </c>
      <c r="Z45" s="16">
        <f t="shared" si="46"/>
        <v>17.183994673775775</v>
      </c>
      <c r="AA45" s="16">
        <f t="shared" si="46"/>
        <v>17.389092168833649</v>
      </c>
      <c r="AB45" s="16">
        <f t="shared" si="46"/>
        <v>17.596161669712856</v>
      </c>
      <c r="AC45" s="16">
        <f t="shared" si="46"/>
        <v>17.805157086824103</v>
      </c>
      <c r="AD45" s="16">
        <f t="shared" si="46"/>
        <v>18.01601787906738</v>
      </c>
      <c r="AE45" s="16">
        <f t="shared" si="46"/>
        <v>18.228668909636927</v>
      </c>
      <c r="AF45" s="16">
        <f t="shared" si="46"/>
        <v>18.443020310102234</v>
      </c>
      <c r="AG45" s="16">
        <f t="shared" si="46"/>
        <v>18.655191371960026</v>
      </c>
      <c r="AH45" s="16">
        <f t="shared" si="46"/>
        <v>18.865217025629651</v>
      </c>
      <c r="AI45" s="16">
        <f t="shared" si="46"/>
        <v>19.073119157789822</v>
      </c>
      <c r="AJ45" s="16">
        <f t="shared" si="46"/>
        <v>19.278907088348578</v>
      </c>
      <c r="AK45" s="16">
        <f t="shared" si="46"/>
        <v>19.482578214884022</v>
      </c>
      <c r="AL45" s="16">
        <f t="shared" si="46"/>
        <v>19.68411864341121</v>
      </c>
      <c r="AM45" s="16">
        <f t="shared" si="46"/>
        <v>19.883503806428923</v>
      </c>
      <c r="AN45" s="16">
        <f t="shared" si="46"/>
        <v>20.080699070782636</v>
      </c>
      <c r="AO45" s="16">
        <f t="shared" si="46"/>
        <v>20.275660335294866</v>
      </c>
      <c r="AP45" s="16">
        <f t="shared" si="46"/>
        <v>20.468334619265118</v>
      </c>
      <c r="AQ45" s="16">
        <f t="shared" si="46"/>
        <v>20.659911190012107</v>
      </c>
      <c r="AR45" s="16">
        <f t="shared" si="46"/>
        <v>20.850507045625722</v>
      </c>
      <c r="AS45" s="16">
        <f t="shared" si="46"/>
        <v>21.040227635745453</v>
      </c>
      <c r="AT45" s="16">
        <f t="shared" si="46"/>
        <v>21.229167404465326</v>
      </c>
      <c r="AU45" s="16">
        <f t="shared" si="46"/>
        <v>21.417410230066018</v>
      </c>
      <c r="AV45" s="16">
        <f t="shared" si="46"/>
        <v>21.60502983886435</v>
      </c>
      <c r="AW45" s="16">
        <f t="shared" si="46"/>
        <v>21.792090195439062</v>
      </c>
      <c r="AX45" s="16">
        <f t="shared" si="46"/>
        <v>21.978645870675983</v>
      </c>
      <c r="AY45" s="16">
        <f t="shared" si="46"/>
        <v>22.164742388527927</v>
      </c>
      <c r="AZ45" s="16">
        <f t="shared" si="46"/>
        <v>22.350416552700317</v>
      </c>
      <c r="BA45" s="16">
        <f t="shared" si="46"/>
        <v>22.531626261091365</v>
      </c>
      <c r="BB45" s="16">
        <f t="shared" si="46"/>
        <v>22.709071168299953</v>
      </c>
      <c r="BC45" s="16">
        <f t="shared" si="46"/>
        <v>22.883407683599625</v>
      </c>
      <c r="BD45" s="16">
        <f t="shared" si="46"/>
        <v>23.055251470320517</v>
      </c>
      <c r="BE45" s="16">
        <f t="shared" si="46"/>
        <v>23.225179977658321</v>
      </c>
      <c r="BF45" s="16">
        <f t="shared" si="46"/>
        <v>23.39373481902134</v>
      </c>
      <c r="BG45" s="16">
        <f t="shared" si="46"/>
        <v>23.561424005321214</v>
      </c>
      <c r="BH45" s="16">
        <f t="shared" si="46"/>
        <v>23.728724044034738</v>
      </c>
      <c r="BI45" s="16">
        <f t="shared" si="46"/>
        <v>23.896081913123517</v>
      </c>
      <c r="BJ45" s="16">
        <f t="shared" si="46"/>
        <v>24.063916918548404</v>
      </c>
      <c r="BK45" s="16">
        <f t="shared" si="46"/>
        <v>24.237406372813645</v>
      </c>
      <c r="BL45" s="16">
        <f t="shared" si="46"/>
        <v>24.416720575284593</v>
      </c>
      <c r="BM45" s="16">
        <f t="shared" si="46"/>
        <v>24.602031856936659</v>
      </c>
      <c r="BN45" s="16">
        <f t="shared" si="46"/>
        <v>24.793515031013779</v>
      </c>
      <c r="BO45" s="16">
        <f t="shared" ref="BO45:DZ45" si="47">$B$29*BN45+$B$34*$B$36*BO39</f>
        <v>24.991347771021204</v>
      </c>
      <c r="BP45" s="16">
        <f t="shared" si="47"/>
        <v>25.195710987181869</v>
      </c>
      <c r="BQ45" s="16">
        <f t="shared" si="47"/>
        <v>25.406789201290824</v>
      </c>
      <c r="BR45" s="16">
        <f t="shared" si="47"/>
        <v>25.624770923466027</v>
      </c>
      <c r="BS45" s="16">
        <f t="shared" si="47"/>
        <v>25.849849030050819</v>
      </c>
      <c r="BT45" s="16">
        <f t="shared" si="47"/>
        <v>26.082221143963459</v>
      </c>
      <c r="BU45" s="16">
        <f t="shared" si="47"/>
        <v>26.326065331016718</v>
      </c>
      <c r="BV45" s="16">
        <f t="shared" si="47"/>
        <v>26.580839058453023</v>
      </c>
      <c r="BW45" s="16">
        <f t="shared" si="47"/>
        <v>26.846011877884369</v>
      </c>
      <c r="BX45" s="16">
        <f t="shared" si="47"/>
        <v>27.121063916209039</v>
      </c>
      <c r="BY45" s="16">
        <f t="shared" si="47"/>
        <v>27.405484413140321</v>
      </c>
      <c r="BZ45" s="16">
        <f t="shared" si="47"/>
        <v>27.698770342061714</v>
      </c>
      <c r="CA45" s="16">
        <f t="shared" si="47"/>
        <v>28.000425108131335</v>
      </c>
      <c r="CB45" s="16">
        <f t="shared" si="47"/>
        <v>28.309957325149181</v>
      </c>
      <c r="CC45" s="16">
        <f t="shared" si="47"/>
        <v>28.626879667846424</v>
      </c>
      <c r="CD45" s="16">
        <f t="shared" si="47"/>
        <v>28.950707796796877</v>
      </c>
      <c r="CE45" s="16">
        <f t="shared" si="47"/>
        <v>29.276232949676491</v>
      </c>
      <c r="CF45" s="16">
        <f t="shared" si="47"/>
        <v>29.602835528292314</v>
      </c>
      <c r="CG45" s="16">
        <f t="shared" si="47"/>
        <v>29.929909739154546</v>
      </c>
      <c r="CH45" s="16">
        <f t="shared" si="47"/>
        <v>30.256863089054143</v>
      </c>
      <c r="CI45" s="16">
        <f t="shared" si="47"/>
        <v>30.583116048183332</v>
      </c>
      <c r="CJ45" s="16">
        <f t="shared" si="47"/>
        <v>30.908101772756734</v>
      </c>
      <c r="CK45" s="16">
        <f t="shared" si="47"/>
        <v>31.231265878259716</v>
      </c>
      <c r="CL45" s="16">
        <f t="shared" si="47"/>
        <v>31.552066265701576</v>
      </c>
      <c r="CM45" s="16">
        <f t="shared" si="47"/>
        <v>31.869972994846513</v>
      </c>
      <c r="CN45" s="16">
        <f t="shared" si="47"/>
        <v>32.184468200749578</v>
      </c>
      <c r="CO45" s="16">
        <f t="shared" si="47"/>
        <v>32.496472943340621</v>
      </c>
      <c r="CP45" s="16">
        <f t="shared" si="47"/>
        <v>32.806182338247751</v>
      </c>
      <c r="CQ45" s="16">
        <f t="shared" si="47"/>
        <v>33.113779675374502</v>
      </c>
      <c r="CR45" s="16">
        <f t="shared" si="47"/>
        <v>33.419437093252782</v>
      </c>
      <c r="CS45" s="16">
        <f t="shared" si="47"/>
        <v>33.723316208683585</v>
      </c>
      <c r="CT45" s="16">
        <f t="shared" si="47"/>
        <v>34.025568710361227</v>
      </c>
      <c r="CU45" s="16">
        <f t="shared" si="47"/>
        <v>34.326336918414817</v>
      </c>
      <c r="CV45" s="16">
        <f t="shared" si="47"/>
        <v>34.625754312196008</v>
      </c>
      <c r="CW45" s="16">
        <f t="shared" si="47"/>
        <v>34.923946027714834</v>
      </c>
      <c r="CX45" s="16">
        <f t="shared" si="47"/>
        <v>35.221029327083514</v>
      </c>
      <c r="CY45" s="16">
        <f t="shared" si="47"/>
        <v>35.517114040688462</v>
      </c>
      <c r="CZ45" s="16">
        <f t="shared" si="47"/>
        <v>35.812302984591661</v>
      </c>
      <c r="DA45" s="16">
        <f t="shared" si="47"/>
        <v>36.106692353776673</v>
      </c>
      <c r="DB45" s="16">
        <f t="shared" si="47"/>
        <v>36.400372093304114</v>
      </c>
      <c r="DC45" s="16">
        <f t="shared" si="47"/>
        <v>36.693426248082105</v>
      </c>
      <c r="DD45" s="16">
        <f t="shared" si="47"/>
        <v>36.985933292769793</v>
      </c>
      <c r="DE45" s="16">
        <f t="shared" si="47"/>
        <v>37.277966442806218</v>
      </c>
      <c r="DF45" s="16">
        <f t="shared" si="47"/>
        <v>37.569593947962737</v>
      </c>
      <c r="DG45" s="16">
        <f t="shared" si="47"/>
        <v>37.860879368963964</v>
      </c>
      <c r="DH45" s="16">
        <f t="shared" si="47"/>
        <v>38.151881838606926</v>
      </c>
      <c r="DI45" s="16">
        <f t="shared" si="47"/>
        <v>38.442656308029783</v>
      </c>
      <c r="DJ45" s="16">
        <f t="shared" si="47"/>
        <v>38.733253778616643</v>
      </c>
      <c r="DK45" s="16">
        <f t="shared" si="47"/>
        <v>39.023721521068204</v>
      </c>
      <c r="DL45" s="16">
        <f t="shared" si="47"/>
        <v>39.314103281787133</v>
      </c>
      <c r="DM45" s="16">
        <f t="shared" si="47"/>
        <v>39.604439477854356</v>
      </c>
      <c r="DN45" s="16">
        <f t="shared" si="47"/>
        <v>39.89476738080316</v>
      </c>
      <c r="DO45" s="16">
        <f t="shared" si="47"/>
        <v>40.185121290075962</v>
      </c>
      <c r="DP45" s="16">
        <f t="shared" si="47"/>
        <v>40.475532696499016</v>
      </c>
      <c r="DQ45" s="16">
        <f t="shared" si="47"/>
        <v>40.766030436567547</v>
      </c>
      <c r="DR45" s="16">
        <f t="shared" si="47"/>
        <v>41.056640838050605</v>
      </c>
      <c r="DS45" s="16">
        <f t="shared" si="47"/>
        <v>41.347387857223339</v>
      </c>
      <c r="DT45" s="16">
        <f t="shared" si="47"/>
        <v>41.638293208559922</v>
      </c>
      <c r="DU45" s="16">
        <f t="shared" si="47"/>
        <v>41.929376487103191</v>
      </c>
      <c r="DV45" s="16">
        <f t="shared" si="47"/>
        <v>42.220655283772174</v>
      </c>
      <c r="DW45" s="16">
        <f t="shared" si="47"/>
        <v>42.512145294392056</v>
      </c>
      <c r="DX45" s="16">
        <f t="shared" si="47"/>
        <v>42.803860422388091</v>
      </c>
      <c r="DY45" s="16">
        <f t="shared" si="47"/>
        <v>43.095812875595819</v>
      </c>
      <c r="DZ45" s="16">
        <f t="shared" si="47"/>
        <v>43.388013257865275</v>
      </c>
      <c r="EA45" s="16">
        <f t="shared" ref="EA45:GL45" si="48">$B$29*DZ45+$B$34*$B$36*EA39</f>
        <v>43.680470655541654</v>
      </c>
      <c r="EB45" s="16">
        <f t="shared" si="48"/>
        <v>43.973192719300719</v>
      </c>
      <c r="EC45" s="16">
        <f t="shared" si="48"/>
        <v>44.266185741073755</v>
      </c>
      <c r="ED45" s="16">
        <f t="shared" si="48"/>
        <v>44.559454726532103</v>
      </c>
      <c r="EE45" s="16">
        <f t="shared" si="48"/>
        <v>44.85300346393511</v>
      </c>
      <c r="EF45" s="16">
        <f t="shared" si="48"/>
        <v>45.146834588903189</v>
      </c>
      <c r="EG45" s="16">
        <f t="shared" si="48"/>
        <v>45.440949645553289</v>
      </c>
      <c r="EH45" s="16">
        <f t="shared" si="48"/>
        <v>45.735349144526182</v>
      </c>
      <c r="EI45" s="16">
        <f t="shared" si="48"/>
        <v>46.030032617299433</v>
      </c>
      <c r="EJ45" s="16">
        <f t="shared" si="48"/>
        <v>46.324998668424094</v>
      </c>
      <c r="EK45" s="16">
        <f t="shared" si="48"/>
        <v>46.620245024216132</v>
      </c>
      <c r="EL45" s="16">
        <f t="shared" si="48"/>
        <v>46.915768578679071</v>
      </c>
      <c r="EM45" s="16">
        <f t="shared" si="48"/>
        <v>47.211565436909154</v>
      </c>
      <c r="EN45" s="16">
        <f t="shared" si="48"/>
        <v>47.507630956604437</v>
      </c>
      <c r="EO45" s="16">
        <f t="shared" si="48"/>
        <v>47.80395978717722</v>
      </c>
      <c r="EP45" s="16">
        <f t="shared" si="48"/>
        <v>48.100545906615892</v>
      </c>
      <c r="EQ45" s="16">
        <f t="shared" si="48"/>
        <v>48.397382656306817</v>
      </c>
      <c r="ER45" s="16">
        <f t="shared" si="48"/>
        <v>48.694462773776714</v>
      </c>
      <c r="ES45" s="16">
        <f t="shared" si="48"/>
        <v>48.991778424056207</v>
      </c>
      <c r="ET45" s="16">
        <f t="shared" si="48"/>
        <v>49.289321229096196</v>
      </c>
      <c r="EU45" s="16">
        <f t="shared" si="48"/>
        <v>49.587082295504032</v>
      </c>
      <c r="EV45" s="16">
        <f t="shared" si="48"/>
        <v>49.885052241542219</v>
      </c>
      <c r="EW45" s="16">
        <f t="shared" si="48"/>
        <v>50.183221221759013</v>
      </c>
      <c r="EX45" s="16">
        <f t="shared" si="48"/>
        <v>50.481578950769411</v>
      </c>
      <c r="EY45" s="16">
        <f t="shared" si="48"/>
        <v>50.780114725796942</v>
      </c>
      <c r="EZ45" s="16">
        <f t="shared" si="48"/>
        <v>51.078817447895943</v>
      </c>
      <c r="FA45" s="16">
        <f t="shared" si="48"/>
        <v>51.377675642090558</v>
      </c>
      <c r="FB45" s="16">
        <f t="shared" si="48"/>
        <v>51.676677476710083</v>
      </c>
      <c r="FC45" s="16">
        <f t="shared" si="48"/>
        <v>51.975810781414459</v>
      </c>
      <c r="FD45" s="16">
        <f t="shared" si="48"/>
        <v>52.275063064616411</v>
      </c>
      <c r="FE45" s="16">
        <f t="shared" si="48"/>
        <v>52.574421529757835</v>
      </c>
      <c r="FF45" s="16">
        <f t="shared" si="48"/>
        <v>52.873873090901711</v>
      </c>
      <c r="FG45" s="16">
        <f t="shared" si="48"/>
        <v>53.173404387542448</v>
      </c>
      <c r="FH45" s="16">
        <f t="shared" si="48"/>
        <v>53.473001799059716</v>
      </c>
      <c r="FI45" s="16">
        <f t="shared" si="48"/>
        <v>53.772651457474524</v>
      </c>
      <c r="FJ45" s="16">
        <f t="shared" si="48"/>
        <v>54.072339260267412</v>
      </c>
      <c r="FK45" s="16">
        <f t="shared" si="48"/>
        <v>54.372050882365073</v>
      </c>
      <c r="FL45" s="16">
        <f t="shared" si="48"/>
        <v>54.671771787887486</v>
      </c>
      <c r="FM45" s="16">
        <f t="shared" si="48"/>
        <v>54.971487240982583</v>
      </c>
      <c r="FN45" s="16">
        <f t="shared" si="48"/>
        <v>55.271182316291011</v>
      </c>
      <c r="FO45" s="16">
        <f t="shared" si="48"/>
        <v>55.570841908929317</v>
      </c>
      <c r="FP45" s="16">
        <f t="shared" si="48"/>
        <v>55.870450743860417</v>
      </c>
      <c r="FQ45" s="16">
        <f t="shared" si="48"/>
        <v>56.169993384917269</v>
      </c>
      <c r="FR45" s="16">
        <f t="shared" si="48"/>
        <v>56.469454243215615</v>
      </c>
      <c r="FS45" s="16">
        <f t="shared" si="48"/>
        <v>56.768817585611899</v>
      </c>
      <c r="FT45" s="16">
        <f t="shared" si="48"/>
        <v>57.068067542318154</v>
      </c>
      <c r="FU45" s="16">
        <f t="shared" si="48"/>
        <v>57.367188114520204</v>
      </c>
      <c r="FV45" s="16">
        <f t="shared" si="48"/>
        <v>57.666163184302022</v>
      </c>
      <c r="FW45" s="16">
        <f t="shared" si="48"/>
        <v>57.964976517571337</v>
      </c>
      <c r="FX45" s="16">
        <f t="shared" si="48"/>
        <v>58.263611780256525</v>
      </c>
      <c r="FY45" s="16">
        <f t="shared" si="48"/>
        <v>58.562052531894665</v>
      </c>
      <c r="FZ45" s="16">
        <f t="shared" si="48"/>
        <v>58.860282232383028</v>
      </c>
      <c r="GA45" s="16">
        <f t="shared" si="48"/>
        <v>59.15828425180613</v>
      </c>
      <c r="GB45" s="16">
        <f t="shared" si="48"/>
        <v>59.456041875828774</v>
      </c>
      <c r="GC45" s="16">
        <f t="shared" si="48"/>
        <v>59.753538311665778</v>
      </c>
      <c r="GD45" s="16">
        <f t="shared" si="48"/>
        <v>60.050756693004857</v>
      </c>
      <c r="GE45" s="16">
        <f t="shared" si="48"/>
        <v>60.347680085124296</v>
      </c>
      <c r="GF45" s="16">
        <f t="shared" si="48"/>
        <v>60.644291489458944</v>
      </c>
      <c r="GG45" s="16">
        <f t="shared" si="48"/>
        <v>60.940573848448004</v>
      </c>
      <c r="GH45" s="16">
        <f t="shared" si="48"/>
        <v>61.23651004991536</v>
      </c>
      <c r="GI45" s="16">
        <f t="shared" si="48"/>
        <v>61.532082931731544</v>
      </c>
      <c r="GJ45" s="16">
        <f t="shared" si="48"/>
        <v>61.827275285724092</v>
      </c>
      <c r="GK45" s="16">
        <f t="shared" si="48"/>
        <v>62.122281361629675</v>
      </c>
      <c r="GL45" s="16">
        <f t="shared" si="48"/>
        <v>62.417018097922046</v>
      </c>
      <c r="GM45" s="16">
        <f t="shared" ref="GM45:IX45" si="49">$B$29*GL45+$B$34*$B$36*GM39</f>
        <v>62.711405447601642</v>
      </c>
      <c r="GN45" s="16">
        <f t="shared" si="49"/>
        <v>63.005366210632012</v>
      </c>
      <c r="GO45" s="16">
        <f t="shared" si="49"/>
        <v>63.298825876610387</v>
      </c>
      <c r="GP45" s="16">
        <f t="shared" si="49"/>
        <v>63.591712476790043</v>
      </c>
      <c r="GQ45" s="16">
        <f t="shared" si="49"/>
        <v>63.88395644533388</v>
      </c>
      <c r="GR45" s="16">
        <f t="shared" si="49"/>
        <v>64.175490488073777</v>
      </c>
      <c r="GS45" s="16">
        <f t="shared" si="49"/>
        <v>64.466249460273986</v>
      </c>
      <c r="GT45" s="16">
        <f t="shared" si="49"/>
        <v>64.756170250993492</v>
      </c>
      <c r="GU45" s="16">
        <f t="shared" si="49"/>
        <v>65.045191674733118</v>
      </c>
      <c r="GV45" s="16">
        <f t="shared" si="49"/>
        <v>65.333254369629074</v>
      </c>
      <c r="GW45" s="16">
        <f t="shared" si="49"/>
        <v>65.620300701239188</v>
      </c>
      <c r="GX45" s="16">
        <f t="shared" si="49"/>
        <v>65.906274672636982</v>
      </c>
      <c r="GY45" s="16">
        <f t="shared" si="49"/>
        <v>66.191121840277589</v>
      </c>
      <c r="GZ45" s="16">
        <f t="shared" si="49"/>
        <v>66.47478923491326</v>
      </c>
      <c r="HA45" s="16">
        <f t="shared" si="49"/>
        <v>66.757225286684715</v>
      </c>
      <c r="HB45" s="16">
        <f t="shared" si="49"/>
        <v>67.038379755427869</v>
      </c>
      <c r="HC45" s="16">
        <f t="shared" si="49"/>
        <v>67.318203665200301</v>
      </c>
      <c r="HD45" s="16">
        <f t="shared" si="49"/>
        <v>67.596649243389322</v>
      </c>
      <c r="HE45" s="16">
        <f t="shared" si="49"/>
        <v>67.873669866669687</v>
      </c>
      <c r="HF45" s="16">
        <f t="shared" si="49"/>
        <v>68.149219998401222</v>
      </c>
      <c r="HG45" s="16">
        <f t="shared" si="49"/>
        <v>68.423255142067234</v>
      </c>
      <c r="HH45" s="16">
        <f t="shared" si="49"/>
        <v>68.695731794270202</v>
      </c>
      <c r="HI45" s="16">
        <f t="shared" si="49"/>
        <v>68.966607399940528</v>
      </c>
      <c r="HJ45" s="16">
        <f t="shared" si="49"/>
        <v>69.23584031098315</v>
      </c>
      <c r="HK45" s="16">
        <f t="shared" si="49"/>
        <v>69.503389747107192</v>
      </c>
      <c r="HL45" s="16">
        <f t="shared" si="49"/>
        <v>69.769215759121067</v>
      </c>
      <c r="HM45" s="16">
        <f t="shared" si="49"/>
        <v>70.033279194987273</v>
      </c>
      <c r="HN45" s="16">
        <f t="shared" si="49"/>
        <v>70.295541667930991</v>
      </c>
      <c r="HO45" s="16">
        <f t="shared" si="49"/>
        <v>70.555965526865563</v>
      </c>
      <c r="HP45" s="16">
        <f t="shared" si="49"/>
        <v>70.814513828379646</v>
      </c>
      <c r="HQ45" s="16">
        <f t="shared" si="49"/>
        <v>71.071150311750344</v>
      </c>
      <c r="HR45" s="16">
        <f t="shared" si="49"/>
        <v>71.325839374297715</v>
      </c>
      <c r="HS45" s="16">
        <f t="shared" si="49"/>
        <v>71.578546047306091</v>
      </c>
      <c r="HT45" s="16">
        <f t="shared" si="49"/>
        <v>71.82923597574532</v>
      </c>
      <c r="HU45" s="16">
        <f t="shared" si="49"/>
        <v>72.077875398676042</v>
      </c>
      <c r="HV45" s="16">
        <f t="shared" si="49"/>
        <v>72.32443113123135</v>
      </c>
      <c r="HW45" s="16">
        <f t="shared" si="49"/>
        <v>72.568870547918976</v>
      </c>
      <c r="HX45" s="16">
        <f t="shared" si="49"/>
        <v>72.811161566350478</v>
      </c>
      <c r="HY45" s="16">
        <f t="shared" si="49"/>
        <v>73.051272632924395</v>
      </c>
      <c r="HZ45" s="16">
        <f t="shared" si="49"/>
        <v>73.289172709383848</v>
      </c>
      <c r="IA45" s="16">
        <f t="shared" si="49"/>
        <v>73.524831260284984</v>
      </c>
      <c r="IB45" s="16">
        <f t="shared" si="49"/>
        <v>73.758218241397159</v>
      </c>
      <c r="IC45" s="16">
        <f t="shared" si="49"/>
        <v>73.989304088608108</v>
      </c>
      <c r="ID45" s="16">
        <f t="shared" si="49"/>
        <v>74.218059708159444</v>
      </c>
      <c r="IE45" s="16">
        <f t="shared" si="49"/>
        <v>74.444456467642084</v>
      </c>
      <c r="IF45" s="16">
        <f t="shared" si="49"/>
        <v>74.668466187406807</v>
      </c>
      <c r="IG45" s="16">
        <f t="shared" si="49"/>
        <v>74.890061132750461</v>
      </c>
      <c r="IH45" s="16">
        <f t="shared" si="49"/>
        <v>75.109214006143503</v>
      </c>
      <c r="II45" s="16">
        <f t="shared" si="49"/>
        <v>75.325897941278924</v>
      </c>
      <c r="IJ45" s="16">
        <f t="shared" si="49"/>
        <v>75.540086497317034</v>
      </c>
      <c r="IK45" s="16">
        <f t="shared" si="49"/>
        <v>75.751753653491448</v>
      </c>
      <c r="IL45" s="16">
        <f t="shared" si="49"/>
        <v>75.960873804140192</v>
      </c>
      <c r="IM45" s="16">
        <f t="shared" si="49"/>
        <v>76.16742175450662</v>
      </c>
      <c r="IN45" s="16">
        <f t="shared" si="49"/>
        <v>76.371372716567819</v>
      </c>
      <c r="IO45" s="16">
        <f t="shared" si="49"/>
        <v>76.572702305890289</v>
      </c>
      <c r="IP45" s="16">
        <f t="shared" si="49"/>
        <v>76.771386538354037</v>
      </c>
      <c r="IQ45" s="16">
        <f t="shared" si="49"/>
        <v>76.967401826572171</v>
      </c>
      <c r="IR45" s="16">
        <f t="shared" si="49"/>
        <v>77.160724977709336</v>
      </c>
      <c r="IS45" s="16">
        <f t="shared" si="49"/>
        <v>77.351333191397202</v>
      </c>
      <c r="IT45" s="16">
        <f t="shared" si="49"/>
        <v>77.539204057619628</v>
      </c>
      <c r="IU45" s="16">
        <f t="shared" si="49"/>
        <v>77.724315555192646</v>
      </c>
      <c r="IV45" s="16">
        <f t="shared" si="49"/>
        <v>77.906646050011062</v>
      </c>
      <c r="IW45" s="16">
        <f t="shared" si="49"/>
        <v>78.086174294017425</v>
      </c>
      <c r="IX45" s="16">
        <f t="shared" si="49"/>
        <v>78.262879424506167</v>
      </c>
      <c r="IY45" s="16">
        <f t="shared" ref="IY45:KF45" si="50">$B$29*IX45+$B$34*$B$36*IY39</f>
        <v>78.436740963208337</v>
      </c>
      <c r="IZ45" s="16">
        <f t="shared" si="50"/>
        <v>78.607738815498308</v>
      </c>
      <c r="JA45" s="16">
        <f t="shared" si="50"/>
        <v>78.775853270381958</v>
      </c>
      <c r="JB45" s="16">
        <f t="shared" si="50"/>
        <v>78.941064999906629</v>
      </c>
      <c r="JC45" s="16">
        <f t="shared" si="50"/>
        <v>79.103355059188388</v>
      </c>
      <c r="JD45" s="16">
        <f t="shared" si="50"/>
        <v>79.262704885945794</v>
      </c>
      <c r="JE45" s="16">
        <f t="shared" si="50"/>
        <v>79.419096300573699</v>
      </c>
      <c r="JF45" s="16">
        <f t="shared" si="50"/>
        <v>79.572511506320154</v>
      </c>
      <c r="JG45" s="16">
        <f t="shared" si="50"/>
        <v>79.722933089416159</v>
      </c>
      <c r="JH45" s="16">
        <f t="shared" si="50"/>
        <v>79.870344019969295</v>
      </c>
      <c r="JI45" s="16">
        <f t="shared" si="50"/>
        <v>80.014727651904337</v>
      </c>
      <c r="JJ45" s="16">
        <f t="shared" si="50"/>
        <v>80.15606772392286</v>
      </c>
      <c r="JK45" s="16">
        <f t="shared" si="50"/>
        <v>80.294348359941623</v>
      </c>
      <c r="JL45" s="16">
        <f t="shared" si="50"/>
        <v>80.429554069742025</v>
      </c>
      <c r="JM45" s="16">
        <f t="shared" si="50"/>
        <v>80.561669749364299</v>
      </c>
      <c r="JN45" s="16">
        <f t="shared" si="50"/>
        <v>80.690680681866056</v>
      </c>
      <c r="JO45" s="16">
        <f t="shared" si="50"/>
        <v>80.816572538031082</v>
      </c>
      <c r="JP45" s="16">
        <f t="shared" si="50"/>
        <v>80.939331377176785</v>
      </c>
      <c r="JQ45" s="16">
        <f t="shared" si="50"/>
        <v>81.058943647824975</v>
      </c>
      <c r="JR45" s="16">
        <f t="shared" si="50"/>
        <v>81.175396188906362</v>
      </c>
      <c r="JS45" s="16">
        <f t="shared" si="50"/>
        <v>81.288676229761933</v>
      </c>
      <c r="JT45" s="16">
        <f t="shared" si="50"/>
        <v>81.398771391564566</v>
      </c>
      <c r="JU45" s="16">
        <f t="shared" si="50"/>
        <v>81.505669687930634</v>
      </c>
      <c r="JV45" s="16">
        <f t="shared" si="50"/>
        <v>81.60935952583354</v>
      </c>
      <c r="JW45" s="16">
        <f t="shared" si="50"/>
        <v>81.709829706270355</v>
      </c>
      <c r="JX45" s="16">
        <f t="shared" si="50"/>
        <v>81.80706942478777</v>
      </c>
      <c r="JY45" s="16">
        <f t="shared" si="50"/>
        <v>81.901068272387391</v>
      </c>
      <c r="JZ45" s="16">
        <f t="shared" si="50"/>
        <v>81.991816236674069</v>
      </c>
      <c r="KA45" s="16">
        <f t="shared" si="50"/>
        <v>82.07930370192733</v>
      </c>
      <c r="KB45" s="16">
        <f t="shared" si="50"/>
        <v>82.163521449955667</v>
      </c>
      <c r="KC45" s="16">
        <f t="shared" si="50"/>
        <v>82.244460661039724</v>
      </c>
      <c r="KD45" s="16">
        <f t="shared" si="50"/>
        <v>82.322112914519153</v>
      </c>
      <c r="KE45" s="16">
        <f t="shared" si="50"/>
        <v>82.396470189772828</v>
      </c>
      <c r="KF45" s="16">
        <f t="shared" si="50"/>
        <v>82.467524866539989</v>
      </c>
    </row>
    <row r="46" spans="1:292" x14ac:dyDescent="0.2">
      <c r="A46" t="s">
        <v>38</v>
      </c>
      <c r="B46" s="17">
        <v>0.89700000000000002</v>
      </c>
      <c r="C46" s="16">
        <f t="shared" ref="C46:BN46" si="51">$B$30*B46+$B$35*$B$36*C39</f>
        <v>0.90824635596697656</v>
      </c>
      <c r="D46" s="16">
        <f t="shared" si="51"/>
        <v>0.92010093976971796</v>
      </c>
      <c r="E46" s="16">
        <f t="shared" si="51"/>
        <v>0.93226560466214781</v>
      </c>
      <c r="F46" s="16">
        <f t="shared" si="51"/>
        <v>0.94455034671462468</v>
      </c>
      <c r="G46" s="16">
        <f t="shared" si="51"/>
        <v>0.95683063368990751</v>
      </c>
      <c r="H46" s="16">
        <f t="shared" si="51"/>
        <v>0.96902156272942364</v>
      </c>
      <c r="I46" s="16">
        <f t="shared" si="51"/>
        <v>0.98106222711499735</v>
      </c>
      <c r="J46" s="16">
        <f t="shared" si="51"/>
        <v>0.99290627650770225</v>
      </c>
      <c r="K46" s="16">
        <f t="shared" si="51"/>
        <v>1.0045162349520749</v>
      </c>
      <c r="L46" s="16">
        <f t="shared" si="51"/>
        <v>1.0158600989958155</v>
      </c>
      <c r="M46" s="16">
        <f t="shared" si="51"/>
        <v>1.026063319432998</v>
      </c>
      <c r="N46" s="16">
        <f t="shared" si="51"/>
        <v>1.0358439326379363</v>
      </c>
      <c r="O46" s="16">
        <f t="shared" si="51"/>
        <v>1.0456458238468294</v>
      </c>
      <c r="P46" s="16">
        <f t="shared" si="51"/>
        <v>1.0557472920735564</v>
      </c>
      <c r="Q46" s="16">
        <f t="shared" si="51"/>
        <v>1.0663269556278294</v>
      </c>
      <c r="R46" s="16">
        <f t="shared" si="51"/>
        <v>1.0771835920897395</v>
      </c>
      <c r="S46" s="16">
        <f t="shared" si="51"/>
        <v>1.0881896950106718</v>
      </c>
      <c r="T46" s="16">
        <f t="shared" si="51"/>
        <v>1.0992623242151427</v>
      </c>
      <c r="U46" s="16">
        <f t="shared" si="51"/>
        <v>1.1103454362937273</v>
      </c>
      <c r="V46" s="16">
        <f t="shared" si="51"/>
        <v>1.1213991789736928</v>
      </c>
      <c r="W46" s="16">
        <f t="shared" si="51"/>
        <v>1.1333567704678811</v>
      </c>
      <c r="X46" s="16">
        <f t="shared" si="51"/>
        <v>1.1459176836042628</v>
      </c>
      <c r="Y46" s="16">
        <f t="shared" si="51"/>
        <v>1.1588946625126928</v>
      </c>
      <c r="Z46" s="16">
        <f t="shared" si="51"/>
        <v>1.1721688199191396</v>
      </c>
      <c r="AA46" s="16">
        <f t="shared" si="51"/>
        <v>1.1856623623542377</v>
      </c>
      <c r="AB46" s="16">
        <f t="shared" si="51"/>
        <v>1.1993220419161505</v>
      </c>
      <c r="AC46" s="16">
        <f t="shared" si="51"/>
        <v>1.2131091147006237</v>
      </c>
      <c r="AD46" s="16">
        <f t="shared" si="51"/>
        <v>1.2269932475562297</v>
      </c>
      <c r="AE46" s="16">
        <f t="shared" si="51"/>
        <v>1.2409488208052379</v>
      </c>
      <c r="AF46" s="16">
        <f t="shared" si="51"/>
        <v>1.254952685745915</v>
      </c>
      <c r="AG46" s="16">
        <f t="shared" si="51"/>
        <v>1.26747241239146</v>
      </c>
      <c r="AH46" s="16">
        <f t="shared" si="51"/>
        <v>1.2790561134695009</v>
      </c>
      <c r="AI46" s="16">
        <f t="shared" si="51"/>
        <v>1.2900318168440856</v>
      </c>
      <c r="AJ46" s="16">
        <f t="shared" si="51"/>
        <v>1.3005939548905876</v>
      </c>
      <c r="AK46" s="16">
        <f t="shared" si="51"/>
        <v>1.310855900840757</v>
      </c>
      <c r="AL46" s="16">
        <f t="shared" si="51"/>
        <v>1.320881842943149</v>
      </c>
      <c r="AM46" s="16">
        <f t="shared" si="51"/>
        <v>1.3307061264441225</v>
      </c>
      <c r="AN46" s="16">
        <f t="shared" si="51"/>
        <v>1.340344995141646</v>
      </c>
      <c r="AO46" s="16">
        <f t="shared" si="51"/>
        <v>1.3498037227947388</v>
      </c>
      <c r="AP46" s="16">
        <f t="shared" si="51"/>
        <v>1.3590809485460853</v>
      </c>
      <c r="AQ46" s="16">
        <f t="shared" si="51"/>
        <v>1.3686715355533399</v>
      </c>
      <c r="AR46" s="16">
        <f t="shared" si="51"/>
        <v>1.3784739014436691</v>
      </c>
      <c r="AS46" s="16">
        <f t="shared" si="51"/>
        <v>1.3884244875065193</v>
      </c>
      <c r="AT46" s="16">
        <f t="shared" si="51"/>
        <v>1.39848275081962</v>
      </c>
      <c r="AU46" s="16">
        <f t="shared" si="51"/>
        <v>1.4086220326499057</v>
      </c>
      <c r="AV46" s="16">
        <f t="shared" si="51"/>
        <v>1.4188240195538746</v>
      </c>
      <c r="AW46" s="16">
        <f t="shared" si="51"/>
        <v>1.429075383872402</v>
      </c>
      <c r="AX46" s="16">
        <f t="shared" si="51"/>
        <v>1.4393657461325555</v>
      </c>
      <c r="AY46" s="16">
        <f t="shared" si="51"/>
        <v>1.4496864390778237</v>
      </c>
      <c r="AZ46" s="16">
        <f t="shared" si="51"/>
        <v>1.4600297579085628</v>
      </c>
      <c r="BA46" s="16">
        <f t="shared" si="51"/>
        <v>1.4687603080966694</v>
      </c>
      <c r="BB46" s="16">
        <f t="shared" si="51"/>
        <v>1.4766905103662733</v>
      </c>
      <c r="BC46" s="16">
        <f t="shared" si="51"/>
        <v>1.4843118122920611</v>
      </c>
      <c r="BD46" s="16">
        <f t="shared" si="51"/>
        <v>1.4919209929576127</v>
      </c>
      <c r="BE46" s="16">
        <f t="shared" si="51"/>
        <v>1.4996968406867015</v>
      </c>
      <c r="BF46" s="16">
        <f t="shared" si="51"/>
        <v>1.5077466569071951</v>
      </c>
      <c r="BG46" s="16">
        <f t="shared" si="51"/>
        <v>1.5161344584947631</v>
      </c>
      <c r="BH46" s="16">
        <f t="shared" si="51"/>
        <v>1.5248980806998067</v>
      </c>
      <c r="BI46" s="16">
        <f t="shared" si="51"/>
        <v>1.5340595485052706</v>
      </c>
      <c r="BJ46" s="16">
        <f t="shared" si="51"/>
        <v>1.5436313657165741</v>
      </c>
      <c r="BK46" s="16">
        <f t="shared" si="51"/>
        <v>1.5555339003449458</v>
      </c>
      <c r="BL46" s="16">
        <f t="shared" si="51"/>
        <v>1.5690474146462294</v>
      </c>
      <c r="BM46" s="16">
        <f t="shared" si="51"/>
        <v>1.5837400697226061</v>
      </c>
      <c r="BN46" s="16">
        <f t="shared" si="51"/>
        <v>1.5993548728406348</v>
      </c>
      <c r="BO46" s="16">
        <f t="shared" ref="BO46:DZ46" si="52">$B$30*BN46+$B$35*$B$36*BO39</f>
        <v>1.6157410887451031</v>
      </c>
      <c r="BP46" s="16">
        <f t="shared" si="52"/>
        <v>1.6328126465408106</v>
      </c>
      <c r="BQ46" s="16">
        <f t="shared" si="52"/>
        <v>1.650522920152665</v>
      </c>
      <c r="BR46" s="16">
        <f t="shared" si="52"/>
        <v>1.6688494412257628</v>
      </c>
      <c r="BS46" s="16">
        <f t="shared" si="52"/>
        <v>1.6877846361002884</v>
      </c>
      <c r="BT46" s="16">
        <f t="shared" si="52"/>
        <v>1.7073302171169757</v>
      </c>
      <c r="BU46" s="16">
        <f t="shared" si="52"/>
        <v>1.7290839158511926</v>
      </c>
      <c r="BV46" s="16">
        <f t="shared" si="52"/>
        <v>1.752222037967111</v>
      </c>
      <c r="BW46" s="16">
        <f t="shared" si="52"/>
        <v>1.776237424067332</v>
      </c>
      <c r="BX46" s="16">
        <f t="shared" si="52"/>
        <v>1.8008145754029836</v>
      </c>
      <c r="BY46" s="16">
        <f t="shared" si="52"/>
        <v>1.8257538979494163</v>
      </c>
      <c r="BZ46" s="16">
        <f t="shared" si="52"/>
        <v>1.8509257540275028</v>
      </c>
      <c r="CA46" s="16">
        <f t="shared" si="52"/>
        <v>1.8762425925883794</v>
      </c>
      <c r="CB46" s="16">
        <f t="shared" si="52"/>
        <v>1.9016420471325373</v>
      </c>
      <c r="CC46" s="16">
        <f t="shared" si="52"/>
        <v>1.9270766862988475</v>
      </c>
      <c r="CD46" s="16">
        <f t="shared" si="52"/>
        <v>1.9525078001054039</v>
      </c>
      <c r="CE46" s="16">
        <f t="shared" si="52"/>
        <v>1.976011073086704</v>
      </c>
      <c r="CF46" s="16">
        <f t="shared" si="52"/>
        <v>1.9981359904800122</v>
      </c>
      <c r="CG46" s="16">
        <f t="shared" si="52"/>
        <v>2.0192071955313118</v>
      </c>
      <c r="CH46" s="16">
        <f t="shared" si="52"/>
        <v>2.0394130716040455</v>
      </c>
      <c r="CI46" s="16">
        <f t="shared" si="52"/>
        <v>2.0588595254347015</v>
      </c>
      <c r="CJ46" s="16">
        <f t="shared" si="52"/>
        <v>2.0776026244286028</v>
      </c>
      <c r="CK46" s="16">
        <f t="shared" si="52"/>
        <v>2.0956684060930346</v>
      </c>
      <c r="CL46" s="16">
        <f t="shared" si="52"/>
        <v>2.1130649090862725</v>
      </c>
      <c r="CM46" s="16">
        <f t="shared" si="52"/>
        <v>2.1297894852385619</v>
      </c>
      <c r="CN46" s="16">
        <f t="shared" si="52"/>
        <v>2.1458332489422469</v>
      </c>
      <c r="CO46" s="16">
        <f t="shared" si="52"/>
        <v>2.1617545471552901</v>
      </c>
      <c r="CP46" s="16">
        <f t="shared" si="52"/>
        <v>2.1776227036090043</v>
      </c>
      <c r="CQ46" s="16">
        <f t="shared" si="52"/>
        <v>2.1934794935190078</v>
      </c>
      <c r="CR46" s="16">
        <f t="shared" si="52"/>
        <v>2.209349982596124</v>
      </c>
      <c r="CS46" s="16">
        <f t="shared" si="52"/>
        <v>2.2252490987633653</v>
      </c>
      <c r="CT46" s="16">
        <f t="shared" si="52"/>
        <v>2.2411856180849572</v>
      </c>
      <c r="CU46" s="16">
        <f t="shared" si="52"/>
        <v>2.2571645822861202</v>
      </c>
      <c r="CV46" s="16">
        <f t="shared" si="52"/>
        <v>2.2731887651374181</v>
      </c>
      <c r="CW46" s="16">
        <f t="shared" si="52"/>
        <v>2.2892595617813787</v>
      </c>
      <c r="CX46" s="16">
        <f t="shared" si="52"/>
        <v>2.3053775283063365</v>
      </c>
      <c r="CY46" s="16">
        <f t="shared" si="52"/>
        <v>2.3215427088329146</v>
      </c>
      <c r="CZ46" s="16">
        <f t="shared" si="52"/>
        <v>2.3377548340977263</v>
      </c>
      <c r="DA46" s="16">
        <f t="shared" si="52"/>
        <v>2.3540134417762575</v>
      </c>
      <c r="DB46" s="16">
        <f t="shared" si="52"/>
        <v>2.3703179496121303</v>
      </c>
      <c r="DC46" s="16">
        <f t="shared" si="52"/>
        <v>2.3866676996994229</v>
      </c>
      <c r="DD46" s="16">
        <f t="shared" si="52"/>
        <v>2.4030619853869752</v>
      </c>
      <c r="DE46" s="16">
        <f t="shared" si="52"/>
        <v>2.4195000675853819</v>
      </c>
      <c r="DF46" s="16">
        <f t="shared" si="52"/>
        <v>2.4359811847743256</v>
      </c>
      <c r="DG46" s="16">
        <f t="shared" si="52"/>
        <v>2.4525045590076373</v>
      </c>
      <c r="DH46" s="16">
        <f t="shared" si="52"/>
        <v>2.469069399675822</v>
      </c>
      <c r="DI46" s="16">
        <f t="shared" si="52"/>
        <v>2.485674905814756</v>
      </c>
      <c r="DJ46" s="16">
        <f t="shared" si="52"/>
        <v>2.5023202673878249</v>
      </c>
      <c r="DK46" s="16">
        <f t="shared" si="52"/>
        <v>2.5190046662291148</v>
      </c>
      <c r="DL46" s="16">
        <f t="shared" si="52"/>
        <v>2.53572727654731</v>
      </c>
      <c r="DM46" s="16">
        <f t="shared" si="52"/>
        <v>2.5524872653837436</v>
      </c>
      <c r="DN46" s="16">
        <f t="shared" si="52"/>
        <v>2.5692837928646988</v>
      </c>
      <c r="DO46" s="16">
        <f t="shared" si="52"/>
        <v>2.5861160124268716</v>
      </c>
      <c r="DP46" s="16">
        <f t="shared" si="52"/>
        <v>2.6029830709249242</v>
      </c>
      <c r="DQ46" s="16">
        <f t="shared" si="52"/>
        <v>2.6198841087564064</v>
      </c>
      <c r="DR46" s="16">
        <f t="shared" si="52"/>
        <v>2.6368182599909242</v>
      </c>
      <c r="DS46" s="16">
        <f t="shared" si="52"/>
        <v>2.6537846524266588</v>
      </c>
      <c r="DT46" s="16">
        <f t="shared" si="52"/>
        <v>2.6707824077447517</v>
      </c>
      <c r="DU46" s="16">
        <f t="shared" si="52"/>
        <v>2.6878106416372036</v>
      </c>
      <c r="DV46" s="16">
        <f t="shared" si="52"/>
        <v>2.7048684638558571</v>
      </c>
      <c r="DW46" s="16">
        <f t="shared" si="52"/>
        <v>2.7219549783659289</v>
      </c>
      <c r="DX46" s="16">
        <f t="shared" si="52"/>
        <v>2.7390692833961441</v>
      </c>
      <c r="DY46" s="16">
        <f t="shared" si="52"/>
        <v>2.7562104714622757</v>
      </c>
      <c r="DZ46" s="16">
        <f t="shared" si="52"/>
        <v>2.7733776295112182</v>
      </c>
      <c r="EA46" s="16">
        <f t="shared" ref="EA46:GL46" si="53">$B$30*DZ46+$B$35*$B$36*EA39</f>
        <v>2.79056983905219</v>
      </c>
      <c r="EB46" s="16">
        <f t="shared" si="53"/>
        <v>2.8077861763543219</v>
      </c>
      <c r="EC46" s="16">
        <f t="shared" si="53"/>
        <v>2.8250257124723532</v>
      </c>
      <c r="ED46" s="16">
        <f t="shared" si="53"/>
        <v>2.8422875132438312</v>
      </c>
      <c r="EE46" s="16">
        <f t="shared" si="53"/>
        <v>2.8595706394890876</v>
      </c>
      <c r="EF46" s="16">
        <f t="shared" si="53"/>
        <v>2.8768741470758323</v>
      </c>
      <c r="EG46" s="16">
        <f t="shared" si="53"/>
        <v>2.8941970869833753</v>
      </c>
      <c r="EH46" s="16">
        <f t="shared" si="53"/>
        <v>2.9115385054953227</v>
      </c>
      <c r="EI46" s="16">
        <f t="shared" si="53"/>
        <v>2.9288974441566786</v>
      </c>
      <c r="EJ46" s="16">
        <f t="shared" si="53"/>
        <v>2.9462729401584102</v>
      </c>
      <c r="EK46" s="16">
        <f t="shared" si="53"/>
        <v>2.9636640263462439</v>
      </c>
      <c r="EL46" s="16">
        <f t="shared" si="53"/>
        <v>2.9810697312311132</v>
      </c>
      <c r="EM46" s="16">
        <f t="shared" si="53"/>
        <v>2.9984890790378742</v>
      </c>
      <c r="EN46" s="16">
        <f t="shared" si="53"/>
        <v>3.0159210899682689</v>
      </c>
      <c r="EO46" s="16">
        <f t="shared" si="53"/>
        <v>3.0333647803502641</v>
      </c>
      <c r="EP46" s="16">
        <f t="shared" si="53"/>
        <v>3.0508191627221461</v>
      </c>
      <c r="EQ46" s="16">
        <f t="shared" si="53"/>
        <v>3.0682832459098681</v>
      </c>
      <c r="ER46" s="16">
        <f t="shared" si="53"/>
        <v>3.085756035037853</v>
      </c>
      <c r="ES46" s="16">
        <f t="shared" si="53"/>
        <v>3.1032365317322221</v>
      </c>
      <c r="ET46" s="16">
        <f t="shared" si="53"/>
        <v>3.1207237341818432</v>
      </c>
      <c r="EU46" s="16">
        <f t="shared" si="53"/>
        <v>3.1382166371754954</v>
      </c>
      <c r="EV46" s="16">
        <f t="shared" si="53"/>
        <v>3.1557142324631844</v>
      </c>
      <c r="EW46" s="16">
        <f t="shared" si="53"/>
        <v>3.17321550864501</v>
      </c>
      <c r="EX46" s="16">
        <f t="shared" si="53"/>
        <v>3.1907194513267418</v>
      </c>
      <c r="EY46" s="16">
        <f t="shared" si="53"/>
        <v>3.2082250432619039</v>
      </c>
      <c r="EZ46" s="16">
        <f t="shared" si="53"/>
        <v>3.2257312644252552</v>
      </c>
      <c r="FA46" s="16">
        <f t="shared" si="53"/>
        <v>3.2432370921089841</v>
      </c>
      <c r="FB46" s="16">
        <f t="shared" si="53"/>
        <v>3.2607415011197975</v>
      </c>
      <c r="FC46" s="16">
        <f t="shared" si="53"/>
        <v>3.2782434638163194</v>
      </c>
      <c r="FD46" s="16">
        <f t="shared" si="53"/>
        <v>3.2957419503023608</v>
      </c>
      <c r="FE46" s="16">
        <f t="shared" si="53"/>
        <v>3.313235928483933</v>
      </c>
      <c r="FF46" s="16">
        <f t="shared" si="53"/>
        <v>3.3307243642019655</v>
      </c>
      <c r="FG46" s="16">
        <f t="shared" si="53"/>
        <v>3.3482062213564689</v>
      </c>
      <c r="FH46" s="16">
        <f t="shared" si="53"/>
        <v>3.3656804621776706</v>
      </c>
      <c r="FI46" s="16">
        <f t="shared" si="53"/>
        <v>3.3831460470416248</v>
      </c>
      <c r="FJ46" s="16">
        <f t="shared" si="53"/>
        <v>3.4006019346747389</v>
      </c>
      <c r="FK46" s="16">
        <f t="shared" si="53"/>
        <v>3.4180470822380675</v>
      </c>
      <c r="FL46" s="16">
        <f t="shared" si="53"/>
        <v>3.4354804455565784</v>
      </c>
      <c r="FM46" s="16">
        <f t="shared" si="53"/>
        <v>3.4529009791616256</v>
      </c>
      <c r="FN46" s="16">
        <f t="shared" si="53"/>
        <v>3.4703076364163445</v>
      </c>
      <c r="FO46" s="16">
        <f t="shared" si="53"/>
        <v>3.4876993696382108</v>
      </c>
      <c r="FP46" s="16">
        <f t="shared" si="53"/>
        <v>3.5050751301563965</v>
      </c>
      <c r="FQ46" s="16">
        <f t="shared" si="53"/>
        <v>3.5224338684219689</v>
      </c>
      <c r="FR46" s="16">
        <f t="shared" si="53"/>
        <v>3.5397745340365576</v>
      </c>
      <c r="FS46" s="16">
        <f t="shared" si="53"/>
        <v>3.5570960759800454</v>
      </c>
      <c r="FT46" s="16">
        <f t="shared" si="53"/>
        <v>3.5743974426047345</v>
      </c>
      <c r="FU46" s="16">
        <f t="shared" si="53"/>
        <v>3.5916775818071338</v>
      </c>
      <c r="FV46" s="16">
        <f t="shared" si="53"/>
        <v>3.6089354422286943</v>
      </c>
      <c r="FW46" s="16">
        <f t="shared" si="53"/>
        <v>3.62616997141137</v>
      </c>
      <c r="FX46" s="16">
        <f t="shared" si="53"/>
        <v>3.643380120054295</v>
      </c>
      <c r="FY46" s="16">
        <f t="shared" si="53"/>
        <v>3.6605648359221314</v>
      </c>
      <c r="FZ46" s="16">
        <f t="shared" si="53"/>
        <v>3.6777230652691832</v>
      </c>
      <c r="GA46" s="16">
        <f t="shared" si="53"/>
        <v>3.6948537550876495</v>
      </c>
      <c r="GB46" s="16">
        <f t="shared" si="53"/>
        <v>3.7119558529222072</v>
      </c>
      <c r="GC46" s="16">
        <f t="shared" si="53"/>
        <v>3.7290283071114789</v>
      </c>
      <c r="GD46" s="16">
        <f t="shared" si="53"/>
        <v>3.7460700666521403</v>
      </c>
      <c r="GE46" s="16">
        <f t="shared" si="53"/>
        <v>3.7630800813069225</v>
      </c>
      <c r="GF46" s="16">
        <f t="shared" si="53"/>
        <v>3.7800573015663863</v>
      </c>
      <c r="GG46" s="16">
        <f t="shared" si="53"/>
        <v>3.7970006788427821</v>
      </c>
      <c r="GH46" s="16">
        <f t="shared" si="53"/>
        <v>3.8139091655114368</v>
      </c>
      <c r="GI46" s="16">
        <f t="shared" si="53"/>
        <v>3.8307817151485892</v>
      </c>
      <c r="GJ46" s="16">
        <f t="shared" si="53"/>
        <v>3.8476172824815569</v>
      </c>
      <c r="GK46" s="16">
        <f t="shared" si="53"/>
        <v>3.8644994234645456</v>
      </c>
      <c r="GL46" s="16">
        <f t="shared" si="53"/>
        <v>3.8813723315911108</v>
      </c>
      <c r="GM46" s="16">
        <f t="shared" ref="GM46:IX46" si="54">$B$30*GL46+$B$35*$B$36*GM39</f>
        <v>3.8982014662972202</v>
      </c>
      <c r="GN46" s="16">
        <f t="shared" si="54"/>
        <v>3.914965187323654</v>
      </c>
      <c r="GO46" s="16">
        <f t="shared" si="54"/>
        <v>3.9316496809650392</v>
      </c>
      <c r="GP46" s="16">
        <f t="shared" si="54"/>
        <v>3.9482458828299292</v>
      </c>
      <c r="GQ46" s="16">
        <f t="shared" si="54"/>
        <v>3.9647476117115565</v>
      </c>
      <c r="GR46" s="16">
        <f t="shared" si="54"/>
        <v>3.9811504375550628</v>
      </c>
      <c r="GS46" s="16">
        <f t="shared" si="54"/>
        <v>3.9974509954476094</v>
      </c>
      <c r="GT46" s="16">
        <f t="shared" si="54"/>
        <v>4.0136465693786887</v>
      </c>
      <c r="GU46" s="16">
        <f t="shared" si="54"/>
        <v>4.0297348400495494</v>
      </c>
      <c r="GV46" s="16">
        <f t="shared" si="54"/>
        <v>4.0457137320544447</v>
      </c>
      <c r="GW46" s="16">
        <f t="shared" si="54"/>
        <v>4.0615813211021541</v>
      </c>
      <c r="GX46" s="16">
        <f t="shared" si="54"/>
        <v>4.0773357780675301</v>
      </c>
      <c r="GY46" s="16">
        <f t="shared" si="54"/>
        <v>4.0929753353113965</v>
      </c>
      <c r="GZ46" s="16">
        <f t="shared" si="54"/>
        <v>4.1084982663498186</v>
      </c>
      <c r="HA46" s="16">
        <f t="shared" si="54"/>
        <v>4.1239028733861067</v>
      </c>
      <c r="HB46" s="16">
        <f t="shared" si="54"/>
        <v>4.1391874801230202</v>
      </c>
      <c r="HC46" s="16">
        <f t="shared" si="54"/>
        <v>4.1543504274984961</v>
      </c>
      <c r="HD46" s="16">
        <f t="shared" si="54"/>
        <v>4.1693900714357799</v>
      </c>
      <c r="HE46" s="16">
        <f t="shared" si="54"/>
        <v>4.1843047828272208</v>
      </c>
      <c r="HF46" s="16">
        <f t="shared" si="54"/>
        <v>4.1990929428655166</v>
      </c>
      <c r="HG46" s="16">
        <f t="shared" si="54"/>
        <v>4.213752945197748</v>
      </c>
      <c r="HH46" s="16">
        <f t="shared" si="54"/>
        <v>4.2282831959908522</v>
      </c>
      <c r="HI46" s="16">
        <f t="shared" si="54"/>
        <v>4.2426821137824469</v>
      </c>
      <c r="HJ46" s="16">
        <f t="shared" si="54"/>
        <v>4.2569481297419918</v>
      </c>
      <c r="HK46" s="16">
        <f t="shared" si="54"/>
        <v>4.2710796877574433</v>
      </c>
      <c r="HL46" s="16">
        <f t="shared" si="54"/>
        <v>4.2850752445789233</v>
      </c>
      <c r="HM46" s="16">
        <f t="shared" si="54"/>
        <v>4.2989332701710099</v>
      </c>
      <c r="HN46" s="16">
        <f t="shared" si="54"/>
        <v>4.3126522479722658</v>
      </c>
      <c r="HO46" s="16">
        <f t="shared" si="54"/>
        <v>4.3262306752506303</v>
      </c>
      <c r="HP46" s="16">
        <f t="shared" si="54"/>
        <v>4.3396670632678909</v>
      </c>
      <c r="HQ46" s="16">
        <f t="shared" si="54"/>
        <v>4.352959937949664</v>
      </c>
      <c r="HR46" s="16">
        <f t="shared" si="54"/>
        <v>4.3661078398573911</v>
      </c>
      <c r="HS46" s="16">
        <f t="shared" si="54"/>
        <v>4.3791093238348715</v>
      </c>
      <c r="HT46" s="16">
        <f t="shared" si="54"/>
        <v>4.3919629597636671</v>
      </c>
      <c r="HU46" s="16">
        <f t="shared" si="54"/>
        <v>4.4046673328314565</v>
      </c>
      <c r="HV46" s="16">
        <f t="shared" si="54"/>
        <v>4.4172210438776389</v>
      </c>
      <c r="HW46" s="16">
        <f t="shared" si="54"/>
        <v>4.4296227097194238</v>
      </c>
      <c r="HX46" s="16">
        <f t="shared" si="54"/>
        <v>4.4418709631388538</v>
      </c>
      <c r="HY46" s="16">
        <f t="shared" si="54"/>
        <v>4.4539644532847094</v>
      </c>
      <c r="HZ46" s="16">
        <f t="shared" si="54"/>
        <v>4.465901845938923</v>
      </c>
      <c r="IA46" s="16">
        <f t="shared" si="54"/>
        <v>4.4776818237353329</v>
      </c>
      <c r="IB46" s="16">
        <f t="shared" si="54"/>
        <v>4.4893030863786887</v>
      </c>
      <c r="IC46" s="16">
        <f t="shared" si="54"/>
        <v>4.5007643507144204</v>
      </c>
      <c r="ID46" s="16">
        <f t="shared" si="54"/>
        <v>4.5120643510495846</v>
      </c>
      <c r="IE46" s="16">
        <f t="shared" si="54"/>
        <v>4.5232018394283422</v>
      </c>
      <c r="IF46" s="16">
        <f t="shared" si="54"/>
        <v>4.5341755857593622</v>
      </c>
      <c r="IG46" s="16">
        <f t="shared" si="54"/>
        <v>4.5449843780070518</v>
      </c>
      <c r="IH46" s="16">
        <f t="shared" si="54"/>
        <v>4.5556270221455453</v>
      </c>
      <c r="II46" s="16">
        <f t="shared" si="54"/>
        <v>4.5661023426817557</v>
      </c>
      <c r="IJ46" s="16">
        <f t="shared" si="54"/>
        <v>4.5764091829149338</v>
      </c>
      <c r="IK46" s="16">
        <f t="shared" si="54"/>
        <v>4.5865464051071285</v>
      </c>
      <c r="IL46" s="16">
        <f t="shared" si="54"/>
        <v>4.596512890633317</v>
      </c>
      <c r="IM46" s="16">
        <f t="shared" si="54"/>
        <v>4.6063075402668661</v>
      </c>
      <c r="IN46" s="16">
        <f t="shared" si="54"/>
        <v>4.6159292742677271</v>
      </c>
      <c r="IO46" s="16">
        <f t="shared" si="54"/>
        <v>4.6253770327514907</v>
      </c>
      <c r="IP46" s="16">
        <f t="shared" si="54"/>
        <v>4.6346497757887573</v>
      </c>
      <c r="IQ46" s="16">
        <f t="shared" si="54"/>
        <v>4.6437464832687532</v>
      </c>
      <c r="IR46" s="16">
        <f t="shared" si="54"/>
        <v>4.6526661552943338</v>
      </c>
      <c r="IS46" s="16">
        <f t="shared" si="54"/>
        <v>4.6614078124105225</v>
      </c>
      <c r="IT46" s="16">
        <f t="shared" si="54"/>
        <v>4.6699704956833816</v>
      </c>
      <c r="IU46" s="16">
        <f t="shared" si="54"/>
        <v>4.678353266937437</v>
      </c>
      <c r="IV46" s="16">
        <f t="shared" si="54"/>
        <v>4.6865552087716056</v>
      </c>
      <c r="IW46" s="16">
        <f t="shared" si="54"/>
        <v>4.694575424817728</v>
      </c>
      <c r="IX46" s="16">
        <f t="shared" si="54"/>
        <v>4.7024130400079081</v>
      </c>
      <c r="IY46" s="16">
        <f t="shared" ref="IY46:KF46" si="55">$B$30*IX46+$B$35*$B$36*IY39</f>
        <v>4.7100672006329685</v>
      </c>
      <c r="IZ46" s="16">
        <f t="shared" si="55"/>
        <v>4.7175370744057918</v>
      </c>
      <c r="JA46" s="16">
        <f t="shared" si="55"/>
        <v>4.7248218507942266</v>
      </c>
      <c r="JB46" s="16">
        <f t="shared" si="55"/>
        <v>4.731920740991395</v>
      </c>
      <c r="JC46" s="16">
        <f t="shared" si="55"/>
        <v>4.7388329781311569</v>
      </c>
      <c r="JD46" s="16">
        <f t="shared" si="55"/>
        <v>4.7455578172220374</v>
      </c>
      <c r="JE46" s="16">
        <f t="shared" si="55"/>
        <v>4.7520945353124571</v>
      </c>
      <c r="JF46" s="16">
        <f t="shared" si="55"/>
        <v>4.75844243163393</v>
      </c>
      <c r="JG46" s="16">
        <f t="shared" si="55"/>
        <v>4.7646008276730623</v>
      </c>
      <c r="JH46" s="16">
        <f t="shared" si="55"/>
        <v>4.7705690675237555</v>
      </c>
      <c r="JI46" s="16">
        <f t="shared" si="55"/>
        <v>4.7763465177400528</v>
      </c>
      <c r="JJ46" s="16">
        <f t="shared" si="55"/>
        <v>4.7819325676531008</v>
      </c>
      <c r="JK46" s="16">
        <f t="shared" si="55"/>
        <v>4.7873266293768468</v>
      </c>
      <c r="JL46" s="16">
        <f t="shared" si="55"/>
        <v>4.7925281379059346</v>
      </c>
      <c r="JM46" s="16">
        <f t="shared" si="55"/>
        <v>4.7975365510878394</v>
      </c>
      <c r="JN46" s="16">
        <f t="shared" si="55"/>
        <v>4.8023513497606842</v>
      </c>
      <c r="JO46" s="16">
        <f t="shared" si="55"/>
        <v>4.8069720378342886</v>
      </c>
      <c r="JP46" s="16">
        <f t="shared" si="55"/>
        <v>4.8113981423949594</v>
      </c>
      <c r="JQ46" s="16">
        <f t="shared" si="55"/>
        <v>4.8156292137328673</v>
      </c>
      <c r="JR46" s="16">
        <f t="shared" si="55"/>
        <v>4.8196648255874184</v>
      </c>
      <c r="JS46" s="16">
        <f t="shared" si="55"/>
        <v>4.8235045748424117</v>
      </c>
      <c r="JT46" s="16">
        <f t="shared" si="55"/>
        <v>4.8271480819092289</v>
      </c>
      <c r="JU46" s="16">
        <f t="shared" si="55"/>
        <v>4.830594990667735</v>
      </c>
      <c r="JV46" s="16">
        <f t="shared" si="55"/>
        <v>4.8338449685652032</v>
      </c>
      <c r="JW46" s="16">
        <f t="shared" si="55"/>
        <v>4.8368977065984051</v>
      </c>
      <c r="JX46" s="16">
        <f t="shared" si="55"/>
        <v>4.839752919261727</v>
      </c>
      <c r="JY46" s="16">
        <f t="shared" si="55"/>
        <v>4.8424103446794495</v>
      </c>
      <c r="JZ46" s="16">
        <f t="shared" si="55"/>
        <v>4.8448697448038729</v>
      </c>
      <c r="KA46" s="16">
        <f t="shared" si="55"/>
        <v>4.8471309051309772</v>
      </c>
      <c r="KB46" s="16">
        <f t="shared" si="55"/>
        <v>4.8491936348427309</v>
      </c>
      <c r="KC46" s="16">
        <f t="shared" si="55"/>
        <v>4.8510577669484887</v>
      </c>
      <c r="KD46" s="16">
        <f t="shared" si="55"/>
        <v>4.8527231582497787</v>
      </c>
      <c r="KE46" s="16">
        <f t="shared" si="55"/>
        <v>4.8541896894896732</v>
      </c>
      <c r="KF46" s="16">
        <f t="shared" si="55"/>
        <v>4.8554572652021957</v>
      </c>
    </row>
    <row r="47" spans="1:292" x14ac:dyDescent="0.2">
      <c r="A47" t="s">
        <v>39</v>
      </c>
      <c r="B47" s="16">
        <f>SUM(B42:B46)</f>
        <v>379.32900000000001</v>
      </c>
      <c r="C47" s="16">
        <f t="shared" ref="C47:BN47" si="56">SUM(C42:C46)</f>
        <v>381.36107048717969</v>
      </c>
      <c r="D47" s="16">
        <f t="shared" si="56"/>
        <v>383.41622867220678</v>
      </c>
      <c r="E47" s="16">
        <f t="shared" si="56"/>
        <v>385.49348229210813</v>
      </c>
      <c r="F47" s="16">
        <f t="shared" si="56"/>
        <v>387.5918801680146</v>
      </c>
      <c r="G47" s="16">
        <f t="shared" si="56"/>
        <v>389.71046950696632</v>
      </c>
      <c r="H47" s="16">
        <f t="shared" si="56"/>
        <v>391.84827036423422</v>
      </c>
      <c r="I47" s="16">
        <f t="shared" si="56"/>
        <v>394.00426065710491</v>
      </c>
      <c r="J47" s="16">
        <f t="shared" si="56"/>
        <v>396.17736772038671</v>
      </c>
      <c r="K47" s="16">
        <f t="shared" si="56"/>
        <v>398.36646397264462</v>
      </c>
      <c r="L47" s="16">
        <f t="shared" si="56"/>
        <v>400.57036521742805</v>
      </c>
      <c r="M47" s="16">
        <f t="shared" si="56"/>
        <v>402.7793706827369</v>
      </c>
      <c r="N47" s="16">
        <f t="shared" si="56"/>
        <v>404.99679329221556</v>
      </c>
      <c r="O47" s="16">
        <f t="shared" si="56"/>
        <v>407.22568480819871</v>
      </c>
      <c r="P47" s="16">
        <f t="shared" si="56"/>
        <v>409.46895203284652</v>
      </c>
      <c r="Q47" s="16">
        <f t="shared" si="56"/>
        <v>411.72943064481581</v>
      </c>
      <c r="R47" s="16">
        <f t="shared" si="56"/>
        <v>414.00673154387709</v>
      </c>
      <c r="S47" s="16">
        <f t="shared" si="56"/>
        <v>416.30049327426588</v>
      </c>
      <c r="T47" s="16">
        <f t="shared" si="56"/>
        <v>418.61035250571661</v>
      </c>
      <c r="U47" s="16">
        <f t="shared" si="56"/>
        <v>420.9359260762588</v>
      </c>
      <c r="V47" s="16">
        <f t="shared" si="56"/>
        <v>423.27680008654232</v>
      </c>
      <c r="W47" s="16">
        <f t="shared" si="56"/>
        <v>425.64215691620063</v>
      </c>
      <c r="X47" s="16">
        <f t="shared" si="56"/>
        <v>428.03196953077276</v>
      </c>
      <c r="Y47" s="16">
        <f t="shared" si="56"/>
        <v>430.4462765448888</v>
      </c>
      <c r="Z47" s="16">
        <f t="shared" si="56"/>
        <v>432.88513536167898</v>
      </c>
      <c r="AA47" s="16">
        <f t="shared" si="56"/>
        <v>435.34859259640001</v>
      </c>
      <c r="AB47" s="16">
        <f t="shared" si="56"/>
        <v>437.8366652024032</v>
      </c>
      <c r="AC47" s="16">
        <f t="shared" si="56"/>
        <v>440.34932808606641</v>
      </c>
      <c r="AD47" s="16">
        <f t="shared" si="56"/>
        <v>442.88650566904528</v>
      </c>
      <c r="AE47" s="16">
        <f t="shared" si="56"/>
        <v>445.44806585600548</v>
      </c>
      <c r="AF47" s="16">
        <f t="shared" si="56"/>
        <v>448.0338154802738</v>
      </c>
      <c r="AG47" s="16">
        <f t="shared" si="56"/>
        <v>450.62839273301881</v>
      </c>
      <c r="AH47" s="16">
        <f t="shared" si="56"/>
        <v>453.23211081835825</v>
      </c>
      <c r="AI47" s="16">
        <f t="shared" si="56"/>
        <v>455.84502315076395</v>
      </c>
      <c r="AJ47" s="16">
        <f t="shared" si="56"/>
        <v>458.46700981313285</v>
      </c>
      <c r="AK47" s="16">
        <f t="shared" si="56"/>
        <v>461.09783073847984</v>
      </c>
      <c r="AL47" s="16">
        <f t="shared" si="56"/>
        <v>463.73715827504503</v>
      </c>
      <c r="AM47" s="16">
        <f t="shared" si="56"/>
        <v>466.38459726578765</v>
      </c>
      <c r="AN47" s="16">
        <f t="shared" si="56"/>
        <v>469.03969758082593</v>
      </c>
      <c r="AO47" s="16">
        <f t="shared" si="56"/>
        <v>471.70196209095434</v>
      </c>
      <c r="AP47" s="16">
        <f t="shared" si="56"/>
        <v>474.37085189840013</v>
      </c>
      <c r="AQ47" s="16">
        <f t="shared" si="56"/>
        <v>477.05079211562611</v>
      </c>
      <c r="AR47" s="16">
        <f t="shared" si="56"/>
        <v>479.74190738307328</v>
      </c>
      <c r="AS47" s="16">
        <f t="shared" si="56"/>
        <v>482.44433538554807</v>
      </c>
      <c r="AT47" s="16">
        <f t="shared" si="56"/>
        <v>485.15821218746936</v>
      </c>
      <c r="AU47" s="16">
        <f t="shared" si="56"/>
        <v>487.88366315459268</v>
      </c>
      <c r="AV47" s="16">
        <f t="shared" si="56"/>
        <v>490.62079744294141</v>
      </c>
      <c r="AW47" s="16">
        <f t="shared" si="56"/>
        <v>493.36970464591792</v>
      </c>
      <c r="AX47" s="16">
        <f t="shared" si="56"/>
        <v>496.13045274376259</v>
      </c>
      <c r="AY47" s="16">
        <f t="shared" si="56"/>
        <v>498.90308683498364</v>
      </c>
      <c r="AZ47" s="16">
        <f t="shared" si="56"/>
        <v>501.68762833551506</v>
      </c>
      <c r="BA47" s="16">
        <f t="shared" si="56"/>
        <v>504.46779248214722</v>
      </c>
      <c r="BB47" s="16">
        <f t="shared" si="56"/>
        <v>507.24629139782786</v>
      </c>
      <c r="BC47" s="16">
        <f t="shared" si="56"/>
        <v>510.02545519406635</v>
      </c>
      <c r="BD47" s="16">
        <f t="shared" si="56"/>
        <v>512.80736102787603</v>
      </c>
      <c r="BE47" s="16">
        <f t="shared" si="56"/>
        <v>515.59391301691835</v>
      </c>
      <c r="BF47" s="16">
        <f t="shared" si="56"/>
        <v>518.38689179816708</v>
      </c>
      <c r="BG47" s="16">
        <f t="shared" si="56"/>
        <v>521.18798561015444</v>
      </c>
      <c r="BH47" s="16">
        <f t="shared" si="56"/>
        <v>523.99881011858884</v>
      </c>
      <c r="BI47" s="16">
        <f t="shared" si="56"/>
        <v>526.82092136616996</v>
      </c>
      <c r="BJ47" s="16">
        <f t="shared" si="56"/>
        <v>529.65582450893623</v>
      </c>
      <c r="BK47" s="16">
        <f t="shared" si="56"/>
        <v>532.52411567532067</v>
      </c>
      <c r="BL47" s="16">
        <f t="shared" si="56"/>
        <v>535.42639404614079</v>
      </c>
      <c r="BM47" s="16">
        <f t="shared" si="56"/>
        <v>538.36357127010649</v>
      </c>
      <c r="BN47" s="16">
        <f t="shared" si="56"/>
        <v>541.33676020441226</v>
      </c>
      <c r="BO47" s="16">
        <f t="shared" ref="BO47:DZ47" si="57">SUM(BO42:BO46)</f>
        <v>544.34720791518919</v>
      </c>
      <c r="BP47" s="16">
        <f t="shared" si="57"/>
        <v>547.39625571568808</v>
      </c>
      <c r="BQ47" s="16">
        <f t="shared" si="57"/>
        <v>550.48531561945208</v>
      </c>
      <c r="BR47" s="16">
        <f t="shared" si="57"/>
        <v>553.61585677941503</v>
      </c>
      <c r="BS47" s="16">
        <f t="shared" si="57"/>
        <v>556.78939800181899</v>
      </c>
      <c r="BT47" s="16">
        <f t="shared" si="57"/>
        <v>560.0075039697158</v>
      </c>
      <c r="BU47" s="16">
        <f t="shared" si="57"/>
        <v>563.28768499234411</v>
      </c>
      <c r="BV47" s="16">
        <f t="shared" si="57"/>
        <v>566.62856977058141</v>
      </c>
      <c r="BW47" s="16">
        <f t="shared" si="57"/>
        <v>570.029067789696</v>
      </c>
      <c r="BX47" s="16">
        <f t="shared" si="57"/>
        <v>573.48824115460923</v>
      </c>
      <c r="BY47" s="16">
        <f t="shared" si="57"/>
        <v>577.00522549883328</v>
      </c>
      <c r="BZ47" s="16">
        <f t="shared" si="57"/>
        <v>580.57918079599631</v>
      </c>
      <c r="CA47" s="16">
        <f t="shared" si="57"/>
        <v>584.20926033542162</v>
      </c>
      <c r="CB47" s="16">
        <f t="shared" si="57"/>
        <v>587.89459076754531</v>
      </c>
      <c r="CC47" s="16">
        <f t="shared" si="57"/>
        <v>591.6342589036509</v>
      </c>
      <c r="CD47" s="16">
        <f t="shared" si="57"/>
        <v>595.42730265377804</v>
      </c>
      <c r="CE47" s="16">
        <f t="shared" si="57"/>
        <v>599.25379890197507</v>
      </c>
      <c r="CF47" s="16">
        <f t="shared" si="57"/>
        <v>603.11214215523387</v>
      </c>
      <c r="CG47" s="16">
        <f t="shared" si="57"/>
        <v>607.00047187499638</v>
      </c>
      <c r="CH47" s="16">
        <f t="shared" si="57"/>
        <v>610.91676156272581</v>
      </c>
      <c r="CI47" s="16">
        <f t="shared" si="57"/>
        <v>614.8588735662089</v>
      </c>
      <c r="CJ47" s="16">
        <f t="shared" si="57"/>
        <v>618.82459289283429</v>
      </c>
      <c r="CK47" s="16">
        <f t="shared" si="57"/>
        <v>622.81164832419961</v>
      </c>
      <c r="CL47" s="16">
        <f t="shared" si="57"/>
        <v>626.81772589707373</v>
      </c>
      <c r="CM47" s="16">
        <f t="shared" si="57"/>
        <v>630.84047779562843</v>
      </c>
      <c r="CN47" s="16">
        <f t="shared" si="57"/>
        <v>634.87752850452807</v>
      </c>
      <c r="CO47" s="16">
        <f t="shared" si="57"/>
        <v>638.93218691510435</v>
      </c>
      <c r="CP47" s="16">
        <f t="shared" si="57"/>
        <v>643.0047827775835</v>
      </c>
      <c r="CQ47" s="16">
        <f t="shared" si="57"/>
        <v>647.0956043936734</v>
      </c>
      <c r="CR47" s="16">
        <f t="shared" si="57"/>
        <v>651.20491014352331</v>
      </c>
      <c r="CS47" s="16">
        <f t="shared" si="57"/>
        <v>655.33293568440195</v>
      </c>
      <c r="CT47" s="16">
        <f t="shared" si="57"/>
        <v>659.4798985273884</v>
      </c>
      <c r="CU47" s="16">
        <f t="shared" si="57"/>
        <v>663.64600101106623</v>
      </c>
      <c r="CV47" s="16">
        <f t="shared" si="57"/>
        <v>667.83143229282234</v>
      </c>
      <c r="CW47" s="16">
        <f t="shared" si="57"/>
        <v>672.03636973215509</v>
      </c>
      <c r="CX47" s="16">
        <f t="shared" si="57"/>
        <v>676.26097989728851</v>
      </c>
      <c r="CY47" s="16">
        <f t="shared" si="57"/>
        <v>680.50541933078591</v>
      </c>
      <c r="CZ47" s="16">
        <f t="shared" si="57"/>
        <v>684.76983516310986</v>
      </c>
      <c r="DA47" s="16">
        <f t="shared" si="57"/>
        <v>689.0543656229014</v>
      </c>
      <c r="DB47" s="16">
        <f t="shared" si="57"/>
        <v>693.35914047889059</v>
      </c>
      <c r="DC47" s="16">
        <f t="shared" si="57"/>
        <v>697.68428143104768</v>
      </c>
      <c r="DD47" s="16">
        <f t="shared" si="57"/>
        <v>702.02990246472666</v>
      </c>
      <c r="DE47" s="16">
        <f t="shared" si="57"/>
        <v>706.39611017520997</v>
      </c>
      <c r="DF47" s="16">
        <f t="shared" si="57"/>
        <v>710.78300406917879</v>
      </c>
      <c r="DG47" s="16">
        <f t="shared" si="57"/>
        <v>715.19067684477056</v>
      </c>
      <c r="DH47" s="16">
        <f t="shared" si="57"/>
        <v>719.61921465461614</v>
      </c>
      <c r="DI47" s="16">
        <f t="shared" si="57"/>
        <v>724.06869735268697</v>
      </c>
      <c r="DJ47" s="16">
        <f t="shared" si="57"/>
        <v>728.53919872492133</v>
      </c>
      <c r="DK47" s="16">
        <f t="shared" si="57"/>
        <v>733.03078670769935</v>
      </c>
      <c r="DL47" s="16">
        <f t="shared" si="57"/>
        <v>737.54352359268944</v>
      </c>
      <c r="DM47" s="16">
        <f t="shared" si="57"/>
        <v>742.07746622117145</v>
      </c>
      <c r="DN47" s="16">
        <f t="shared" si="57"/>
        <v>746.63266616672308</v>
      </c>
      <c r="DO47" s="16">
        <f t="shared" si="57"/>
        <v>751.20916990797218</v>
      </c>
      <c r="DP47" s="16">
        <f t="shared" si="57"/>
        <v>755.80701899099301</v>
      </c>
      <c r="DQ47" s="16">
        <f t="shared" si="57"/>
        <v>760.42625018285707</v>
      </c>
      <c r="DR47" s="16">
        <f t="shared" si="57"/>
        <v>765.06689561679173</v>
      </c>
      <c r="DS47" s="16">
        <f t="shared" si="57"/>
        <v>769.72898292868558</v>
      </c>
      <c r="DT47" s="16">
        <f t="shared" si="57"/>
        <v>774.41253538686965</v>
      </c>
      <c r="DU47" s="16">
        <f t="shared" si="57"/>
        <v>779.11757201470277</v>
      </c>
      <c r="DV47" s="16">
        <f t="shared" si="57"/>
        <v>783.84410770576164</v>
      </c>
      <c r="DW47" s="16">
        <f t="shared" si="57"/>
        <v>788.59215333359498</v>
      </c>
      <c r="DX47" s="16">
        <f t="shared" si="57"/>
        <v>793.36171585468821</v>
      </c>
      <c r="DY47" s="16">
        <f t="shared" si="57"/>
        <v>798.15279840540416</v>
      </c>
      <c r="DZ47" s="16">
        <f t="shared" si="57"/>
        <v>802.96540039461479</v>
      </c>
      <c r="EA47" s="16">
        <f t="shared" ref="EA47:GL47" si="58">SUM(EA42:EA46)</f>
        <v>807.79951759140818</v>
      </c>
      <c r="EB47" s="16">
        <f t="shared" si="58"/>
        <v>812.65514220891066</v>
      </c>
      <c r="EC47" s="16">
        <f t="shared" si="58"/>
        <v>817.53226298233631</v>
      </c>
      <c r="ED47" s="16">
        <f t="shared" si="58"/>
        <v>822.43086524237526</v>
      </c>
      <c r="EE47" s="16">
        <f t="shared" si="58"/>
        <v>827.35093098638765</v>
      </c>
      <c r="EF47" s="16">
        <f t="shared" si="58"/>
        <v>832.29243894494016</v>
      </c>
      <c r="EG47" s="16">
        <f t="shared" si="58"/>
        <v>837.25536464479262</v>
      </c>
      <c r="EH47" s="16">
        <f t="shared" si="58"/>
        <v>842.23968046982498</v>
      </c>
      <c r="EI47" s="16">
        <f t="shared" si="58"/>
        <v>847.2453557168983</v>
      </c>
      <c r="EJ47" s="16">
        <f t="shared" si="58"/>
        <v>852.27235665265903</v>
      </c>
      <c r="EK47" s="16">
        <f t="shared" si="58"/>
        <v>857.32064656487159</v>
      </c>
      <c r="EL47" s="16">
        <f t="shared" si="58"/>
        <v>862.39018581093978</v>
      </c>
      <c r="EM47" s="16">
        <f t="shared" si="58"/>
        <v>867.48093186414178</v>
      </c>
      <c r="EN47" s="16">
        <f t="shared" si="58"/>
        <v>872.59283935962242</v>
      </c>
      <c r="EO47" s="16">
        <f t="shared" si="58"/>
        <v>877.72586013771786</v>
      </c>
      <c r="EP47" s="16">
        <f t="shared" si="58"/>
        <v>882.87994328483614</v>
      </c>
      <c r="EQ47" s="16">
        <f t="shared" si="58"/>
        <v>888.05503517237105</v>
      </c>
      <c r="ER47" s="16">
        <f t="shared" si="58"/>
        <v>893.25107949315236</v>
      </c>
      <c r="ES47" s="16">
        <f t="shared" si="58"/>
        <v>898.4680172979007</v>
      </c>
      <c r="ET47" s="16">
        <f t="shared" si="58"/>
        <v>903.70578702909916</v>
      </c>
      <c r="EU47" s="16">
        <f t="shared" si="58"/>
        <v>908.9643245530699</v>
      </c>
      <c r="EV47" s="16">
        <f t="shared" si="58"/>
        <v>914.24356319375568</v>
      </c>
      <c r="EW47" s="16">
        <f t="shared" si="58"/>
        <v>919.54343376140923</v>
      </c>
      <c r="EX47" s="16">
        <f t="shared" si="58"/>
        <v>924.86386458206607</v>
      </c>
      <c r="EY47" s="16">
        <f t="shared" si="58"/>
        <v>930.20478152597946</v>
      </c>
      <c r="EZ47" s="16">
        <f t="shared" si="58"/>
        <v>935.56610803448859</v>
      </c>
      <c r="FA47" s="16">
        <f t="shared" si="58"/>
        <v>940.94776514606849</v>
      </c>
      <c r="FB47" s="16">
        <f t="shared" si="58"/>
        <v>946.34967152248487</v>
      </c>
      <c r="FC47" s="16">
        <f t="shared" si="58"/>
        <v>951.7717434728437</v>
      </c>
      <c r="FD47" s="16">
        <f t="shared" si="58"/>
        <v>957.21389497820849</v>
      </c>
      <c r="FE47" s="16">
        <f t="shared" si="58"/>
        <v>962.67603771443964</v>
      </c>
      <c r="FF47" s="16">
        <f t="shared" si="58"/>
        <v>968.15808107496957</v>
      </c>
      <c r="FG47" s="16">
        <f t="shared" si="58"/>
        <v>973.65993219296467</v>
      </c>
      <c r="FH47" s="16">
        <f t="shared" si="58"/>
        <v>979.18149596445369</v>
      </c>
      <c r="FI47" s="16">
        <f t="shared" si="58"/>
        <v>984.72267506692094</v>
      </c>
      <c r="FJ47" s="16">
        <f t="shared" si="58"/>
        <v>990.28336998031943</v>
      </c>
      <c r="FK47" s="16">
        <f t="shared" si="58"/>
        <v>995.86347900676321</v>
      </c>
      <c r="FL47" s="16">
        <f t="shared" si="58"/>
        <v>1001.462898291184</v>
      </c>
      <c r="FM47" s="16">
        <f t="shared" si="58"/>
        <v>1007.0815218401501</v>
      </c>
      <c r="FN47" s="16">
        <f t="shared" si="58"/>
        <v>1012.7192415409403</v>
      </c>
      <c r="FO47" s="16">
        <f t="shared" si="58"/>
        <v>1018.3759471803311</v>
      </c>
      <c r="FP47" s="16">
        <f t="shared" si="58"/>
        <v>1024.0515264624858</v>
      </c>
      <c r="FQ47" s="16">
        <f t="shared" si="58"/>
        <v>1029.7458650269352</v>
      </c>
      <c r="FR47" s="16">
        <f t="shared" si="58"/>
        <v>1035.4588464655073</v>
      </c>
      <c r="FS47" s="16">
        <f t="shared" si="58"/>
        <v>1041.1903523407668</v>
      </c>
      <c r="FT47" s="16">
        <f t="shared" si="58"/>
        <v>1046.9402622023256</v>
      </c>
      <c r="FU47" s="16">
        <f t="shared" si="58"/>
        <v>1052.7084536043697</v>
      </c>
      <c r="FV47" s="16">
        <f t="shared" si="58"/>
        <v>1058.4948021335379</v>
      </c>
      <c r="FW47" s="16">
        <f t="shared" si="58"/>
        <v>1064.2991814098675</v>
      </c>
      <c r="FX47" s="16">
        <f t="shared" si="58"/>
        <v>1070.1214631420162</v>
      </c>
      <c r="FY47" s="16">
        <f t="shared" si="58"/>
        <v>1075.9615170928516</v>
      </c>
      <c r="FZ47" s="16">
        <f t="shared" si="58"/>
        <v>1081.8192110991217</v>
      </c>
      <c r="GA47" s="16">
        <f t="shared" si="58"/>
        <v>1087.694411103897</v>
      </c>
      <c r="GB47" s="16">
        <f t="shared" si="58"/>
        <v>1093.5869811718915</v>
      </c>
      <c r="GC47" s="16">
        <f t="shared" si="58"/>
        <v>1099.4967835079779</v>
      </c>
      <c r="GD47" s="16">
        <f t="shared" si="58"/>
        <v>1105.4236784723114</v>
      </c>
      <c r="GE47" s="16">
        <f t="shared" si="58"/>
        <v>1111.3675245970246</v>
      </c>
      <c r="GF47" s="16">
        <f t="shared" si="58"/>
        <v>1117.3281786014281</v>
      </c>
      <c r="GG47" s="16">
        <f t="shared" si="58"/>
        <v>1123.3054954090221</v>
      </c>
      <c r="GH47" s="16">
        <f t="shared" si="58"/>
        <v>1129.299328163276</v>
      </c>
      <c r="GI47" s="16">
        <f t="shared" si="58"/>
        <v>1135.3095282451461</v>
      </c>
      <c r="GJ47" s="16">
        <f t="shared" si="58"/>
        <v>1141.3359452881728</v>
      </c>
      <c r="GK47" s="16">
        <f t="shared" si="58"/>
        <v>1147.3792731943176</v>
      </c>
      <c r="GL47" s="16">
        <f t="shared" si="58"/>
        <v>1153.4390939180712</v>
      </c>
      <c r="GM47" s="16">
        <f t="shared" ref="GM47:IX47" si="59">SUM(GM42:GM46)</f>
        <v>1159.5150112767647</v>
      </c>
      <c r="GN47" s="16">
        <f t="shared" si="59"/>
        <v>1165.6066424378287</v>
      </c>
      <c r="GO47" s="16">
        <f t="shared" si="59"/>
        <v>1171.713612709731</v>
      </c>
      <c r="GP47" s="16">
        <f t="shared" si="59"/>
        <v>1177.8355523395353</v>
      </c>
      <c r="GQ47" s="16">
        <f t="shared" si="59"/>
        <v>1183.9720945326446</v>
      </c>
      <c r="GR47" s="16">
        <f t="shared" si="59"/>
        <v>1190.1228742128542</v>
      </c>
      <c r="GS47" s="16">
        <f t="shared" si="59"/>
        <v>1196.2875272411611</v>
      </c>
      <c r="GT47" s="16">
        <f t="shared" si="59"/>
        <v>1202.4656899097295</v>
      </c>
      <c r="GU47" s="16">
        <f t="shared" si="59"/>
        <v>1208.6569986087522</v>
      </c>
      <c r="GV47" s="16">
        <f t="shared" si="59"/>
        <v>1214.8610895999407</v>
      </c>
      <c r="GW47" s="16">
        <f t="shared" si="59"/>
        <v>1221.0775988548489</v>
      </c>
      <c r="GX47" s="16">
        <f t="shared" si="59"/>
        <v>1227.3061619382336</v>
      </c>
      <c r="GY47" s="16">
        <f t="shared" si="59"/>
        <v>1233.5464139208816</v>
      </c>
      <c r="GZ47" s="16">
        <f t="shared" si="59"/>
        <v>1239.7979893112329</v>
      </c>
      <c r="HA47" s="16">
        <f t="shared" si="59"/>
        <v>1246.0605219979182</v>
      </c>
      <c r="HB47" s="16">
        <f t="shared" si="59"/>
        <v>1252.3336452049964</v>
      </c>
      <c r="HC47" s="16">
        <f t="shared" si="59"/>
        <v>1258.6169914547138</v>
      </c>
      <c r="HD47" s="16">
        <f t="shared" si="59"/>
        <v>1264.9101925388015</v>
      </c>
      <c r="HE47" s="16">
        <f t="shared" si="59"/>
        <v>1271.2128795073643</v>
      </c>
      <c r="HF47" s="16">
        <f t="shared" si="59"/>
        <v>1277.5246826139514</v>
      </c>
      <c r="HG47" s="16">
        <f t="shared" si="59"/>
        <v>1283.8452313158109</v>
      </c>
      <c r="HH47" s="16">
        <f t="shared" si="59"/>
        <v>1290.1741542632128</v>
      </c>
      <c r="HI47" s="16">
        <f t="shared" si="59"/>
        <v>1296.5110792892785</v>
      </c>
      <c r="HJ47" s="16">
        <f t="shared" si="59"/>
        <v>1302.8556334056873</v>
      </c>
      <c r="HK47" s="16">
        <f t="shared" si="59"/>
        <v>1309.2074427996583</v>
      </c>
      <c r="HL47" s="16">
        <f t="shared" si="59"/>
        <v>1315.5661328337849</v>
      </c>
      <c r="HM47" s="16">
        <f t="shared" si="59"/>
        <v>1321.9313280502968</v>
      </c>
      <c r="HN47" s="16">
        <f t="shared" si="59"/>
        <v>1328.3026521773108</v>
      </c>
      <c r="HO47" s="16">
        <f t="shared" si="59"/>
        <v>1334.6797281385093</v>
      </c>
      <c r="HP47" s="16">
        <f t="shared" si="59"/>
        <v>1341.0621780635763</v>
      </c>
      <c r="HQ47" s="16">
        <f t="shared" si="59"/>
        <v>1347.4496233056038</v>
      </c>
      <c r="HR47" s="16">
        <f t="shared" si="59"/>
        <v>1353.8416844550181</v>
      </c>
      <c r="HS47" s="16">
        <f t="shared" si="59"/>
        <v>1360.2379813512919</v>
      </c>
      <c r="HT47" s="16">
        <f t="shared" si="59"/>
        <v>1366.6381331056111</v>
      </c>
      <c r="HU47" s="16">
        <f t="shared" si="59"/>
        <v>1373.041758122215</v>
      </c>
      <c r="HV47" s="16">
        <f t="shared" si="59"/>
        <v>1379.4484741222911</v>
      </c>
      <c r="HW47" s="16">
        <f t="shared" si="59"/>
        <v>1385.8578981696382</v>
      </c>
      <c r="HX47" s="16">
        <f t="shared" si="59"/>
        <v>1392.2696466947582</v>
      </c>
      <c r="HY47" s="16">
        <f t="shared" si="59"/>
        <v>1398.6833355237031</v>
      </c>
      <c r="HZ47" s="16">
        <f t="shared" si="59"/>
        <v>1405.0985799075117</v>
      </c>
      <c r="IA47" s="16">
        <f t="shared" si="59"/>
        <v>1411.5149945525914</v>
      </c>
      <c r="IB47" s="16">
        <f t="shared" si="59"/>
        <v>1417.9321936523006</v>
      </c>
      <c r="IC47" s="16">
        <f t="shared" si="59"/>
        <v>1424.349790918187</v>
      </c>
      <c r="ID47" s="16">
        <f t="shared" si="59"/>
        <v>1430.7673996143305</v>
      </c>
      <c r="IE47" s="16">
        <f t="shared" si="59"/>
        <v>1437.184632592634</v>
      </c>
      <c r="IF47" s="16">
        <f t="shared" si="59"/>
        <v>1443.6011023278234</v>
      </c>
      <c r="IG47" s="16">
        <f t="shared" si="59"/>
        <v>1450.0164209537411</v>
      </c>
      <c r="IH47" s="16">
        <f t="shared" si="59"/>
        <v>1456.4302002980967</v>
      </c>
      <c r="II47" s="16">
        <f t="shared" si="59"/>
        <v>1462.8420519229071</v>
      </c>
      <c r="IJ47" s="16">
        <f t="shared" si="59"/>
        <v>1469.2515871641915</v>
      </c>
      <c r="IK47" s="16">
        <f t="shared" si="59"/>
        <v>1475.6584171717232</v>
      </c>
      <c r="IL47" s="16">
        <f t="shared" si="59"/>
        <v>1482.0621529491973</v>
      </c>
      <c r="IM47" s="16">
        <f t="shared" si="59"/>
        <v>1488.46240539627</v>
      </c>
      <c r="IN47" s="16">
        <f t="shared" si="59"/>
        <v>1494.8587853495769</v>
      </c>
      <c r="IO47" s="16">
        <f t="shared" si="59"/>
        <v>1501.2509036268209</v>
      </c>
      <c r="IP47" s="16">
        <f t="shared" si="59"/>
        <v>1507.6383710693412</v>
      </c>
      <c r="IQ47" s="16">
        <f t="shared" si="59"/>
        <v>1514.0207985825725</v>
      </c>
      <c r="IR47" s="16">
        <f t="shared" si="59"/>
        <v>1520.3977971812571</v>
      </c>
      <c r="IS47" s="16">
        <f t="shared" si="59"/>
        <v>1526.7689780342132</v>
      </c>
      <c r="IT47" s="16">
        <f t="shared" si="59"/>
        <v>1533.1339525082394</v>
      </c>
      <c r="IU47" s="16">
        <f t="shared" si="59"/>
        <v>1539.4923322137117</v>
      </c>
      <c r="IV47" s="16">
        <f t="shared" si="59"/>
        <v>1545.8437290485988</v>
      </c>
      <c r="IW47" s="16">
        <f t="shared" si="59"/>
        <v>1552.1877552447695</v>
      </c>
      <c r="IX47" s="16">
        <f t="shared" si="59"/>
        <v>1558.5240234150713</v>
      </c>
      <c r="IY47" s="16">
        <f t="shared" ref="IY47:KF47" si="60">SUM(IY42:IY46)</f>
        <v>1564.8521465990043</v>
      </c>
      <c r="IZ47" s="16">
        <f t="shared" si="60"/>
        <v>1571.171738308416</v>
      </c>
      <c r="JA47" s="16">
        <f t="shared" si="60"/>
        <v>1577.4824125758757</v>
      </c>
      <c r="JB47" s="16">
        <f t="shared" si="60"/>
        <v>1583.7837840003021</v>
      </c>
      <c r="JC47" s="16">
        <f t="shared" si="60"/>
        <v>1590.0754677946863</v>
      </c>
      <c r="JD47" s="16">
        <f t="shared" si="60"/>
        <v>1596.3570798314745</v>
      </c>
      <c r="JE47" s="16">
        <f t="shared" si="60"/>
        <v>1602.6282366897703</v>
      </c>
      <c r="JF47" s="16">
        <f t="shared" si="60"/>
        <v>1608.8885557026213</v>
      </c>
      <c r="JG47" s="16">
        <f t="shared" si="60"/>
        <v>1615.1376550037978</v>
      </c>
      <c r="JH47" s="16">
        <f t="shared" si="60"/>
        <v>1621.375153577347</v>
      </c>
      <c r="JI47" s="16">
        <f t="shared" si="60"/>
        <v>1627.6006713030549</v>
      </c>
      <c r="JJ47" s="16">
        <f t="shared" si="60"/>
        <v>1633.8138290057625</v>
      </c>
      <c r="JK47" s="16">
        <f t="shared" si="60"/>
        <v>1640.014248502348</v>
      </c>
      <c r="JL47" s="16">
        <f t="shared" si="60"/>
        <v>1646.2015526493524</v>
      </c>
      <c r="JM47" s="16">
        <f t="shared" si="60"/>
        <v>1652.3753653893782</v>
      </c>
      <c r="JN47" s="16">
        <f t="shared" si="60"/>
        <v>1658.5353117987572</v>
      </c>
      <c r="JO47" s="16">
        <f t="shared" si="60"/>
        <v>1664.6810181348208</v>
      </c>
      <c r="JP47" s="16">
        <f t="shared" si="60"/>
        <v>1670.8121118833817</v>
      </c>
      <c r="JQ47" s="16">
        <f t="shared" si="60"/>
        <v>1676.9282218055009</v>
      </c>
      <c r="JR47" s="16">
        <f t="shared" si="60"/>
        <v>1683.0289779862239</v>
      </c>
      <c r="JS47" s="16">
        <f t="shared" si="60"/>
        <v>1689.1140118783437</v>
      </c>
      <c r="JT47" s="16">
        <f t="shared" si="60"/>
        <v>1695.1829563517172</v>
      </c>
      <c r="JU47" s="16">
        <f t="shared" si="60"/>
        <v>1701.2354457391593</v>
      </c>
      <c r="JV47" s="16">
        <f t="shared" si="60"/>
        <v>1707.2711158834206</v>
      </c>
      <c r="JW47" s="16">
        <f t="shared" si="60"/>
        <v>1713.2896041830322</v>
      </c>
      <c r="JX47" s="16">
        <f t="shared" si="60"/>
        <v>1719.2905496374608</v>
      </c>
      <c r="JY47" s="16">
        <f t="shared" si="60"/>
        <v>1725.2735928936397</v>
      </c>
      <c r="JZ47" s="16">
        <f t="shared" si="60"/>
        <v>1731.2383762933257</v>
      </c>
      <c r="KA47" s="16">
        <f t="shared" si="60"/>
        <v>1737.1845439160104</v>
      </c>
      <c r="KB47" s="16">
        <f t="shared" si="60"/>
        <v>1743.1117416248539</v>
      </c>
      <c r="KC47" s="16">
        <f t="shared" si="60"/>
        <v>1749.0196171128196</v>
      </c>
      <c r="KD47" s="16">
        <f t="shared" si="60"/>
        <v>1754.907819947241</v>
      </c>
      <c r="KE47" s="16">
        <f t="shared" si="60"/>
        <v>1760.7760016158454</v>
      </c>
      <c r="KF47" s="16">
        <f t="shared" si="60"/>
        <v>1766.6238155700007</v>
      </c>
    </row>
    <row r="49" spans="1:301" ht="19" x14ac:dyDescent="0.25">
      <c r="A49" s="20" t="s">
        <v>51</v>
      </c>
    </row>
    <row r="50" spans="1:301" x14ac:dyDescent="0.2">
      <c r="A50" s="24" t="s">
        <v>50</v>
      </c>
      <c r="B50" s="17">
        <v>2.6</v>
      </c>
    </row>
    <row r="51" spans="1:301" ht="19" x14ac:dyDescent="0.25">
      <c r="A51" s="19"/>
    </row>
    <row r="52" spans="1:301" ht="19" x14ac:dyDescent="0.25">
      <c r="A52" s="20" t="s">
        <v>2</v>
      </c>
    </row>
    <row r="53" spans="1:301" s="4" customFormat="1" x14ac:dyDescent="0.2">
      <c r="A53" s="2" t="s">
        <v>3</v>
      </c>
      <c r="B53" s="5">
        <v>1.2837724598983913E-2</v>
      </c>
      <c r="C53" s="5">
        <v>1.2636228950587691E-2</v>
      </c>
      <c r="D53" s="5">
        <v>1.2432971300302187E-2</v>
      </c>
      <c r="E53" s="5">
        <v>1.2227992431673496E-2</v>
      </c>
      <c r="F53" s="5">
        <v>1.202133318330012E-2</v>
      </c>
      <c r="G53" s="5">
        <v>1.1813034416236601E-2</v>
      </c>
      <c r="H53" s="5">
        <v>1.1603137112478512E-2</v>
      </c>
      <c r="I53" s="5">
        <v>1.1391682282664739E-2</v>
      </c>
      <c r="J53" s="5">
        <v>1.1178710967767014E-2</v>
      </c>
      <c r="K53" s="5">
        <v>1.0964264223745745E-2</v>
      </c>
      <c r="L53" s="5">
        <v>1.0748383131468087E-2</v>
      </c>
      <c r="M53" s="5">
        <v>1.1169431926644879E-2</v>
      </c>
      <c r="N53" s="5">
        <v>1.1592482686432426E-2</v>
      </c>
      <c r="O53" s="5">
        <v>1.2017618512808026E-2</v>
      </c>
      <c r="P53" s="5">
        <v>1.2444922649016421E-2</v>
      </c>
      <c r="Q53" s="5">
        <v>1.2874478415623836E-2</v>
      </c>
      <c r="R53" s="5">
        <v>1.3306369202214396E-2</v>
      </c>
      <c r="S53" s="5">
        <v>1.3740678520314686E-2</v>
      </c>
      <c r="T53" s="5">
        <v>1.4177489961330281E-2</v>
      </c>
      <c r="U53" s="5">
        <v>1.4616887170949555E-2</v>
      </c>
      <c r="V53" s="5">
        <v>1.5058953867709057E-2</v>
      </c>
      <c r="W53" s="5">
        <v>1.4083614505908004E-2</v>
      </c>
      <c r="X53" s="5">
        <v>1.3102168163938055E-2</v>
      </c>
      <c r="Y53" s="5">
        <v>1.2115029758463347E-2</v>
      </c>
      <c r="Z53" s="5">
        <v>1.1122629765750514E-2</v>
      </c>
      <c r="AA53" s="5">
        <v>1.0125390707339976E-2</v>
      </c>
      <c r="AB53" s="5">
        <v>9.1237304792017859E-3</v>
      </c>
      <c r="AC53" s="5">
        <v>8.1180709372432602E-3</v>
      </c>
      <c r="AD53" s="5">
        <v>7.1088342043597041E-3</v>
      </c>
      <c r="AE53" s="5">
        <v>6.0964427548020339E-3</v>
      </c>
      <c r="AF53" s="5">
        <v>5.0813195084213891E-3</v>
      </c>
      <c r="AG53" s="5">
        <v>5.273988331600421E-3</v>
      </c>
      <c r="AH53" s="5">
        <v>5.4665739744690356E-3</v>
      </c>
      <c r="AI53" s="5">
        <v>5.6590846448472121E-3</v>
      </c>
      <c r="AJ53" s="5">
        <v>5.8515283607905033E-3</v>
      </c>
      <c r="AK53" s="5">
        <v>6.0439128890781291E-3</v>
      </c>
      <c r="AL53" s="5">
        <v>6.2362457364328883E-3</v>
      </c>
      <c r="AM53" s="5">
        <v>6.4285342123477918E-3</v>
      </c>
      <c r="AN53" s="5">
        <v>6.6207854020763346E-3</v>
      </c>
      <c r="AO53" s="5">
        <v>6.8130061913704854E-3</v>
      </c>
      <c r="AP53" s="5">
        <v>7.0052033149989867E-3</v>
      </c>
      <c r="AQ53" s="5">
        <v>6.6602732092253536E-3</v>
      </c>
      <c r="AR53" s="5">
        <v>6.3148715335097361E-3</v>
      </c>
      <c r="AS53" s="5">
        <v>5.9690225780264505E-3</v>
      </c>
      <c r="AT53" s="5">
        <v>5.6227505349284446E-3</v>
      </c>
      <c r="AU53" s="5">
        <v>5.2760795345694333E-3</v>
      </c>
      <c r="AV53" s="5">
        <v>4.9290336682528135E-3</v>
      </c>
      <c r="AW53" s="5">
        <v>4.5816369890308017E-3</v>
      </c>
      <c r="AX53" s="5">
        <v>4.2339135016811191E-3</v>
      </c>
      <c r="AY53" s="5">
        <v>3.8858871622686753E-3</v>
      </c>
      <c r="AZ53" s="5">
        <v>3.5375818991136843E-3</v>
      </c>
      <c r="BA53" s="5">
        <v>4.1005043380644146E-3</v>
      </c>
      <c r="BB53" s="5">
        <v>4.6637253779242549E-3</v>
      </c>
      <c r="BC53" s="5">
        <v>5.2272778687236787E-3</v>
      </c>
      <c r="BD53" s="5">
        <v>5.791194317130044E-3</v>
      </c>
      <c r="BE53" s="5">
        <v>6.3555068815437377E-3</v>
      </c>
      <c r="BF53" s="5">
        <v>6.920247392517398E-3</v>
      </c>
      <c r="BG53" s="5">
        <v>7.4854474327936682E-3</v>
      </c>
      <c r="BH53" s="5">
        <v>8.0511383987096341E-3</v>
      </c>
      <c r="BI53" s="5">
        <v>8.617351565848308E-3</v>
      </c>
      <c r="BJ53" s="5">
        <v>9.1841181564247254E-3</v>
      </c>
      <c r="BK53" s="5">
        <v>8.9018221085011007E-3</v>
      </c>
      <c r="BL53" s="5">
        <v>8.6188618249909421E-3</v>
      </c>
      <c r="BM53" s="5">
        <v>8.3353528309813019E-3</v>
      </c>
      <c r="BN53" s="5">
        <v>8.051410664148051E-3</v>
      </c>
      <c r="BO53" s="5">
        <v>7.7671511499579626E-3</v>
      </c>
      <c r="BP53" s="5">
        <v>7.4826906795659731E-3</v>
      </c>
      <c r="BQ53" s="5">
        <v>7.1981463004167079E-3</v>
      </c>
      <c r="BR53" s="5">
        <v>6.9136358353543148E-3</v>
      </c>
      <c r="BS53" s="5">
        <v>6.6292780253587313E-3</v>
      </c>
      <c r="BT53" s="5">
        <v>6.3451926833804073E-3</v>
      </c>
      <c r="BU53" s="5">
        <v>5.9252956202240359E-3</v>
      </c>
      <c r="BV53" s="5">
        <v>5.5049083886311578E-3</v>
      </c>
      <c r="BW53" s="5">
        <v>5.0840643593232926E-3</v>
      </c>
      <c r="BX53" s="5">
        <v>4.6627966241954422E-3</v>
      </c>
      <c r="BY53" s="5">
        <v>4.2411380511020447E-3</v>
      </c>
      <c r="BZ53" s="5">
        <v>3.8191212964358012E-3</v>
      </c>
      <c r="CA53" s="5">
        <v>3.3967788550766098E-3</v>
      </c>
      <c r="CB53" s="5">
        <v>2.9741430698948523E-3</v>
      </c>
      <c r="CC53" s="5">
        <v>2.5512461379020301E-3</v>
      </c>
      <c r="CD53" s="5">
        <v>2.1281201265574978E-3</v>
      </c>
      <c r="CE53" s="5">
        <v>2.128429668209586E-3</v>
      </c>
      <c r="CF53" s="5">
        <v>2.1287403941114835E-3</v>
      </c>
      <c r="CG53" s="5">
        <v>2.1290522840460291E-3</v>
      </c>
      <c r="CH53" s="5">
        <v>2.1293653250931133E-3</v>
      </c>
      <c r="CI53" s="5">
        <v>2.1296795114360556E-3</v>
      </c>
      <c r="CJ53" s="5">
        <v>2.1299948219457576E-3</v>
      </c>
      <c r="CK53" s="5">
        <v>2.1303112462218721E-3</v>
      </c>
      <c r="CL53" s="5">
        <v>2.1306287737827834E-3</v>
      </c>
      <c r="CM53" s="5">
        <v>2.1309473932169531E-3</v>
      </c>
      <c r="CN53" s="5">
        <v>2.1312671009563466E-3</v>
      </c>
      <c r="CO53" s="5">
        <v>2.1102009236111385E-3</v>
      </c>
      <c r="CP53" s="5">
        <v>2.0891266386371399E-3</v>
      </c>
      <c r="CQ53" s="5">
        <v>2.0680443201357424E-3</v>
      </c>
      <c r="CR53" s="5">
        <v>2.0469540413807774E-3</v>
      </c>
      <c r="CS53" s="5">
        <v>2.0258558754007172E-3</v>
      </c>
      <c r="CT53" s="5">
        <v>2.0047498945023889E-3</v>
      </c>
      <c r="CU53" s="5">
        <v>1.9836361715470652E-3</v>
      </c>
      <c r="CV53" s="5">
        <v>1.9625147785653496E-3</v>
      </c>
      <c r="CW53" s="5">
        <v>1.9413857887413677E-3</v>
      </c>
      <c r="CX53" s="5">
        <v>1.9202492737055987E-3</v>
      </c>
      <c r="CY53" s="5">
        <v>1.8991053064019159E-3</v>
      </c>
      <c r="CZ53" s="5">
        <v>1.8779539587283622E-3</v>
      </c>
      <c r="DA53" s="5">
        <v>1.8567953035324436E-3</v>
      </c>
      <c r="DB53" s="5">
        <v>1.8356294130346118E-3</v>
      </c>
      <c r="DC53" s="5">
        <v>1.8144563349917764E-3</v>
      </c>
      <c r="DD53" s="5">
        <v>1.7932761906176431E-3</v>
      </c>
      <c r="DE53" s="5">
        <v>1.7720890287205027E-3</v>
      </c>
      <c r="DF53" s="5">
        <v>1.7508949218498771E-3</v>
      </c>
      <c r="DG53" s="5">
        <v>1.7296939432487335E-3</v>
      </c>
      <c r="DH53" s="5">
        <v>1.708486166273504E-3</v>
      </c>
      <c r="DI53" s="5">
        <v>1.6872716635714102E-3</v>
      </c>
      <c r="DJ53" s="5">
        <v>1.6660505087531252E-3</v>
      </c>
      <c r="DK53" s="5">
        <v>1.6448227750540667E-3</v>
      </c>
      <c r="DL53" s="5">
        <v>1.6235885365525338E-3</v>
      </c>
      <c r="DM53" s="5">
        <v>1.6023478671876035E-3</v>
      </c>
      <c r="DN53" s="5">
        <v>1.58110084129226E-3</v>
      </c>
      <c r="DO53" s="5">
        <v>1.5598475330760309E-3</v>
      </c>
      <c r="DP53" s="5">
        <v>1.538588017079956E-3</v>
      </c>
      <c r="DQ53" s="5">
        <v>1.5173223681450576E-3</v>
      </c>
      <c r="DR53" s="5">
        <v>1.4960506610528501E-3</v>
      </c>
      <c r="DS53" s="5">
        <v>1.4747729711948043E-3</v>
      </c>
      <c r="DT53" s="5">
        <v>1.4534893741429133E-3</v>
      </c>
      <c r="DU53" s="5">
        <v>1.4321999454072198E-3</v>
      </c>
      <c r="DV53" s="5">
        <v>1.410904761077747E-3</v>
      </c>
      <c r="DW53" s="5">
        <v>1.3896038971168423E-3</v>
      </c>
      <c r="DX53" s="5">
        <v>1.3682974295434747E-3</v>
      </c>
      <c r="DY53" s="5">
        <v>1.3469854349719146E-3</v>
      </c>
      <c r="DZ53" s="5">
        <v>1.3256679902506896E-3</v>
      </c>
      <c r="EA53" s="5">
        <v>1.3043451727385857E-3</v>
      </c>
      <c r="EB53" s="5">
        <v>1.2830170594899659E-3</v>
      </c>
      <c r="EC53" s="5">
        <v>1.2616837275845061E-3</v>
      </c>
      <c r="ED53" s="5">
        <v>1.2403452549112348E-3</v>
      </c>
      <c r="EE53" s="5">
        <v>1.219001719226398E-3</v>
      </c>
      <c r="EF53" s="5">
        <v>1.1976531984567718E-3</v>
      </c>
      <c r="EG53" s="5">
        <v>1.1762997711235457E-3</v>
      </c>
      <c r="EH53" s="5">
        <v>1.1549415153055964E-3</v>
      </c>
      <c r="EI53" s="5">
        <v>1.1335785104760188E-3</v>
      </c>
      <c r="EJ53" s="5">
        <v>1.1122108354468807E-3</v>
      </c>
      <c r="EK53" s="5">
        <v>1.090838569133501E-3</v>
      </c>
      <c r="EL53" s="5">
        <v>1.0694617906732429E-3</v>
      </c>
      <c r="EM53" s="5">
        <v>1.048080579971522E-3</v>
      </c>
      <c r="EN53" s="5">
        <v>1.0266950169650624E-3</v>
      </c>
      <c r="EO53" s="5">
        <v>1.0053051816325542E-3</v>
      </c>
      <c r="EP53" s="5">
        <v>9.8391115409524055E-4</v>
      </c>
      <c r="EQ53" s="5">
        <v>9.6251301446592663E-4</v>
      </c>
      <c r="ER53" s="5">
        <v>9.4111084345871454E-4</v>
      </c>
      <c r="ES53" s="5">
        <v>9.1970472169156103E-4</v>
      </c>
      <c r="ET53" s="5">
        <v>8.9829472986302505E-4</v>
      </c>
      <c r="EU53" s="5">
        <v>8.7688094959603724E-4</v>
      </c>
      <c r="EV53" s="5">
        <v>8.5546346174791843E-4</v>
      </c>
      <c r="EW53" s="5">
        <v>8.3404234780437569E-4</v>
      </c>
      <c r="EX53" s="5">
        <v>8.1261768942475499E-4</v>
      </c>
      <c r="EY53" s="5">
        <v>7.9118956831014664E-4</v>
      </c>
      <c r="EZ53" s="5">
        <v>7.6975806634083099E-4</v>
      </c>
      <c r="FA53" s="5">
        <v>7.4832326578166963E-4</v>
      </c>
      <c r="FB53" s="5">
        <v>7.2688524876252103E-4</v>
      </c>
      <c r="FC53" s="5">
        <v>7.0544409785133766E-4</v>
      </c>
      <c r="FD53" s="5">
        <v>6.8399989554435159E-4</v>
      </c>
      <c r="FE53" s="5">
        <v>6.6255272459114778E-4</v>
      </c>
      <c r="FF53" s="5">
        <v>6.4110266789541015E-4</v>
      </c>
      <c r="FG53" s="5">
        <v>6.1964980878870257E-4</v>
      </c>
      <c r="FH53" s="5">
        <v>5.9819422997264837E-4</v>
      </c>
      <c r="FI53" s="5">
        <v>5.7673601481811332E-4</v>
      </c>
      <c r="FJ53" s="5">
        <v>5.5527524667597916E-4</v>
      </c>
      <c r="FK53" s="5">
        <v>5.338120092717169E-4</v>
      </c>
      <c r="FL53" s="5">
        <v>5.123463861946842E-4</v>
      </c>
      <c r="FM53" s="5">
        <v>4.9087846125650536E-4</v>
      </c>
      <c r="FN53" s="5">
        <v>4.6940831839359376E-4</v>
      </c>
      <c r="FO53" s="5">
        <v>4.4793604155457523E-4</v>
      </c>
      <c r="FP53" s="5">
        <v>4.2646171486060425E-4</v>
      </c>
      <c r="FQ53" s="5">
        <v>4.049854224084104E-4</v>
      </c>
      <c r="FR53" s="5">
        <v>3.8350724867508568E-4</v>
      </c>
      <c r="FS53" s="5">
        <v>3.6202727794787393E-4</v>
      </c>
      <c r="FT53" s="5">
        <v>3.4054559481955238E-4</v>
      </c>
      <c r="FU53" s="5">
        <v>3.1906228352562849E-4</v>
      </c>
      <c r="FV53" s="5">
        <v>2.9757742914315877E-4</v>
      </c>
      <c r="FW53" s="5">
        <v>2.7609111687421084E-4</v>
      </c>
      <c r="FX53" s="5">
        <v>2.5460343154048992E-4</v>
      </c>
      <c r="FY53" s="5">
        <v>2.3311445814511167E-4</v>
      </c>
      <c r="FZ53" s="5">
        <v>2.1162428177046166E-4</v>
      </c>
      <c r="GA53" s="5">
        <v>1.9013298746228813E-4</v>
      </c>
      <c r="GB53" s="5">
        <v>1.6864066077015849E-4</v>
      </c>
      <c r="GC53" s="5">
        <v>1.4714738686749662E-4</v>
      </c>
      <c r="GD53" s="5">
        <v>1.2565325120128534E-4</v>
      </c>
      <c r="GE53" s="5">
        <v>1.041583390941625E-4</v>
      </c>
      <c r="GF53" s="5">
        <v>8.266273616408526E-5</v>
      </c>
      <c r="GG53" s="5">
        <v>6.1166527932421388E-5</v>
      </c>
      <c r="GH53" s="5">
        <v>3.9669800198538496E-5</v>
      </c>
      <c r="GI53" s="5">
        <v>1.8172638516888995E-5</v>
      </c>
      <c r="GJ53" s="5">
        <v>-3.3248714149669567E-6</v>
      </c>
      <c r="GK53" s="5">
        <v>-3.2954056554679312E-6</v>
      </c>
      <c r="GL53" s="5">
        <v>-3.2663586390091481E-6</v>
      </c>
      <c r="GM53" s="5">
        <v>-3.2377248724291263E-6</v>
      </c>
      <c r="GN53" s="5">
        <v>-3.2094987806319253E-6</v>
      </c>
      <c r="GO53" s="5">
        <v>-3.1816748310431464E-6</v>
      </c>
      <c r="GP53" s="5">
        <v>-3.1542473462042864E-6</v>
      </c>
      <c r="GQ53" s="5">
        <v>-3.127211018361109E-6</v>
      </c>
      <c r="GR53" s="5">
        <v>-3.1005601039968411E-6</v>
      </c>
      <c r="GS53" s="5">
        <v>-3.0742892167534563E-6</v>
      </c>
      <c r="GT53" s="5">
        <v>-3.0483928871172239E-6</v>
      </c>
      <c r="GU53" s="5">
        <v>-3.0228656918707131E-6</v>
      </c>
      <c r="GV53" s="5">
        <v>-2.9977024970095911E-6</v>
      </c>
      <c r="GW53" s="5">
        <v>-2.9728980283083573E-6</v>
      </c>
      <c r="GX53" s="5">
        <v>-2.9484469582508055E-6</v>
      </c>
      <c r="GY53" s="5">
        <v>-2.9243440612392035E-6</v>
      </c>
      <c r="GZ53" s="5">
        <v>-2.900584426202002E-6</v>
      </c>
      <c r="HA53" s="5">
        <v>-2.8771629697610379E-6</v>
      </c>
      <c r="HB53" s="5">
        <v>-2.8540747084582208E-6</v>
      </c>
      <c r="HC53" s="5">
        <v>-2.8313147574232644E-6</v>
      </c>
      <c r="HD53" s="5">
        <v>-2.8088781981461253E-6</v>
      </c>
      <c r="HE53" s="5">
        <v>-2.7867604248665856E-6</v>
      </c>
      <c r="HF53" s="5">
        <v>-2.7649567755361204E-6</v>
      </c>
      <c r="HG53" s="5">
        <v>-2.7434624721989209E-6</v>
      </c>
      <c r="HH53" s="5">
        <v>-2.7222730666354167E-6</v>
      </c>
      <c r="HI53" s="5">
        <v>-2.7013839791756311E-6</v>
      </c>
      <c r="HJ53" s="5">
        <v>-2.6807908561909954E-6</v>
      </c>
      <c r="HK53" s="5">
        <v>-2.6604894205473073E-6</v>
      </c>
      <c r="HL53" s="5">
        <v>-2.6404753433739714E-6</v>
      </c>
      <c r="HM53" s="5">
        <v>-2.6207444151493675E-6</v>
      </c>
      <c r="HN53" s="5">
        <v>-2.6012924180252028E-6</v>
      </c>
      <c r="HO53" s="5">
        <v>-2.5821153313287937E-6</v>
      </c>
      <c r="HP53" s="5">
        <v>-2.5632090059346524E-6</v>
      </c>
      <c r="HQ53" s="5">
        <v>-2.5445695170933647E-6</v>
      </c>
      <c r="HR53" s="5">
        <v>-2.5261931201336907E-6</v>
      </c>
      <c r="HS53" s="5">
        <v>-2.5080759984419387E-6</v>
      </c>
      <c r="HT53" s="5">
        <v>-2.4902143898053453E-6</v>
      </c>
      <c r="HU53" s="5">
        <v>-2.4726045420031539E-6</v>
      </c>
      <c r="HV53" s="5">
        <v>-2.455242749999087E-6</v>
      </c>
      <c r="HW53" s="5">
        <v>-2.4381255800953738E-6</v>
      </c>
      <c r="HX53" s="5">
        <v>-2.4212494406095075E-6</v>
      </c>
      <c r="HY53" s="5">
        <v>-2.4046108512143505E-6</v>
      </c>
      <c r="HZ53" s="5">
        <v>-2.3882064036362394E-6</v>
      </c>
      <c r="IA53" s="5">
        <v>-2.3720327626541859E-6</v>
      </c>
      <c r="IB53" s="5">
        <v>-2.3560867373761951E-6</v>
      </c>
      <c r="IC53" s="5">
        <v>-2.3403650681874666E-6</v>
      </c>
      <c r="ID53" s="5">
        <v>-2.3248645579787564E-6</v>
      </c>
      <c r="IE53" s="5">
        <v>-2.3095821385377135E-6</v>
      </c>
      <c r="IF53" s="5">
        <v>-2.2945147722941428E-6</v>
      </c>
      <c r="IG53" s="5">
        <v>-2.2796596267360414E-6</v>
      </c>
      <c r="IH53" s="5">
        <v>-2.2650136224378059E-6</v>
      </c>
      <c r="II53" s="5">
        <v>-2.2505738217493132E-6</v>
      </c>
      <c r="IJ53" s="5">
        <v>-2.2363373729517022E-6</v>
      </c>
      <c r="IK53" s="5">
        <v>-2.2223014853883782E-6</v>
      </c>
      <c r="IL53" s="5">
        <v>-2.2084633559682487E-6</v>
      </c>
      <c r="IM53" s="5">
        <v>-2.1948203107191588E-6</v>
      </c>
      <c r="IN53" s="5">
        <v>-2.1813695865180449E-6</v>
      </c>
      <c r="IO53" s="5">
        <v>-2.1681085786706689E-6</v>
      </c>
      <c r="IP53" s="5">
        <v>-2.1550348739962644E-6</v>
      </c>
      <c r="IQ53" s="5">
        <v>-2.134581284729542E-6</v>
      </c>
      <c r="IR53" s="5">
        <v>-2.1136846130032083E-6</v>
      </c>
      <c r="IS53" s="5">
        <v>-2.1011383958269292E-6</v>
      </c>
      <c r="IT53" s="5">
        <v>-2.088769622710096E-6</v>
      </c>
      <c r="IU53" s="5">
        <v>-2.0765760030405644E-6</v>
      </c>
      <c r="IV53" s="5">
        <v>-2.0645551875864143E-6</v>
      </c>
      <c r="IW53" s="5">
        <v>-2.0527051600716106E-6</v>
      </c>
      <c r="IX53" s="5">
        <v>-2.0410237736578907E-6</v>
      </c>
      <c r="IY53" s="5">
        <v>-2.0295084464105884E-6</v>
      </c>
      <c r="IZ53" s="5">
        <v>-2.018156929461945E-6</v>
      </c>
      <c r="JA53" s="5">
        <v>-2.0069671544664658E-6</v>
      </c>
      <c r="JB53" s="5">
        <v>-1.9959370000099952E-6</v>
      </c>
      <c r="JC53" s="5">
        <v>-1.9850644989993782E-6</v>
      </c>
      <c r="JD53" s="5">
        <v>-1.9743476439293417E-6</v>
      </c>
      <c r="JE53" s="5">
        <v>-1.9637844574926788E-6</v>
      </c>
      <c r="JF53" s="5">
        <v>-1.9533730286624973E-6</v>
      </c>
      <c r="JG53" s="5">
        <v>-1.9431113438272973E-6</v>
      </c>
      <c r="JH53" s="5">
        <v>-1.9329976251869496E-6</v>
      </c>
      <c r="JI53" s="5">
        <v>-1.9230299416195251E-6</v>
      </c>
      <c r="JJ53" s="5">
        <v>-1.9132065078864002E-6</v>
      </c>
      <c r="JK53" s="5">
        <v>-1.9035255368615722E-6</v>
      </c>
      <c r="JL53" s="5">
        <v>-1.8939853315691479E-6</v>
      </c>
      <c r="JM53" s="5">
        <v>-1.8845841660564133E-6</v>
      </c>
      <c r="JN53" s="5">
        <v>-1.8753203598897983E-6</v>
      </c>
      <c r="JO53" s="5">
        <v>-1.8661922466245429E-6</v>
      </c>
      <c r="JP53" s="5">
        <v>-1.8571982194348635E-6</v>
      </c>
      <c r="JQ53" s="5">
        <v>-1.8483366073240859E-6</v>
      </c>
      <c r="JR53" s="5">
        <v>-1.8396059817682442E-6</v>
      </c>
      <c r="JS53" s="5">
        <v>-1.8310046965286375E-6</v>
      </c>
      <c r="JT53" s="5">
        <v>-1.8225312677921934E-6</v>
      </c>
      <c r="JU53" s="5">
        <v>-1.8141841918728474E-6</v>
      </c>
      <c r="JV53" s="5">
        <v>-1.8059620281452027E-6</v>
      </c>
      <c r="JW53" s="5">
        <v>-1.7978633912729691E-6</v>
      </c>
      <c r="JX53" s="5">
        <v>-1.7898868469590212E-6</v>
      </c>
      <c r="JY53" s="5">
        <v>-1.7820309475835572E-6</v>
      </c>
      <c r="JZ53" s="5">
        <v>-1.7742944428134066E-6</v>
      </c>
      <c r="KA53" s="5">
        <v>-1.7666759788426134E-6</v>
      </c>
      <c r="KB53" s="5">
        <v>-1.7591742001998867E-6</v>
      </c>
      <c r="KC53" s="5">
        <v>-1.7517878295736367E-6</v>
      </c>
      <c r="KD53" s="5">
        <v>-1.7445155423567726E-6</v>
      </c>
      <c r="KE53" s="5">
        <v>-1.7373561387312719E-6</v>
      </c>
      <c r="KF53" s="5">
        <v>-1.7373561387312719E-6</v>
      </c>
    </row>
    <row r="54" spans="1:301" s="4" customFormat="1" x14ac:dyDescent="0.2">
      <c r="A54" s="2" t="s">
        <v>7</v>
      </c>
      <c r="B54" s="5">
        <v>8.4982177478343246E-3</v>
      </c>
      <c r="C54" s="5">
        <v>8.6866078576373074E-3</v>
      </c>
      <c r="D54" s="5">
        <v>8.8730817347988378E-3</v>
      </c>
      <c r="E54" s="5">
        <v>9.0576181176993398E-3</v>
      </c>
      <c r="F54" s="5">
        <v>9.2401665584969095E-3</v>
      </c>
      <c r="G54" s="5">
        <v>9.4206869420074835E-3</v>
      </c>
      <c r="H54" s="5">
        <v>9.5991502330066147E-3</v>
      </c>
      <c r="I54" s="5">
        <v>9.7755385605415857E-3</v>
      </c>
      <c r="J54" s="5">
        <v>9.9498456696054394E-3</v>
      </c>
      <c r="K54" s="5">
        <v>1.012207732233672E-2</v>
      </c>
      <c r="L54" s="5">
        <v>1.0292251848027956E-2</v>
      </c>
      <c r="M54" s="5">
        <v>1.0861309181622536E-2</v>
      </c>
      <c r="N54" s="5">
        <v>1.1439152714932455E-2</v>
      </c>
      <c r="O54" s="5">
        <v>1.2026162121560269E-2</v>
      </c>
      <c r="P54" s="5">
        <v>1.2622781169096653E-2</v>
      </c>
      <c r="Q54" s="5">
        <v>1.3229464822738013E-2</v>
      </c>
      <c r="R54" s="5">
        <v>1.384670553969114E-2</v>
      </c>
      <c r="S54" s="5">
        <v>1.4474982018602534E-2</v>
      </c>
      <c r="T54" s="5">
        <v>1.5114782514654701E-2</v>
      </c>
      <c r="U54" s="5">
        <v>1.5766603549645319E-2</v>
      </c>
      <c r="V54" s="5">
        <v>1.6430948908106036E-2</v>
      </c>
      <c r="W54" s="5">
        <v>1.5488819012595689E-2</v>
      </c>
      <c r="X54" s="5">
        <v>1.4516677049378091E-2</v>
      </c>
      <c r="Y54" s="5">
        <v>1.3516063186376659E-2</v>
      </c>
      <c r="Z54" s="5">
        <v>1.2488563265757868E-2</v>
      </c>
      <c r="AA54" s="5">
        <v>1.1435900385777131E-2</v>
      </c>
      <c r="AB54" s="5">
        <v>1.0359916264113478E-2</v>
      </c>
      <c r="AC54" s="5">
        <v>9.2625506654278045E-3</v>
      </c>
      <c r="AD54" s="5">
        <v>8.145832110114215E-3</v>
      </c>
      <c r="AE54" s="5">
        <v>7.0118663339719944E-3</v>
      </c>
      <c r="AF54" s="5">
        <v>5.8628258311885784E-3</v>
      </c>
      <c r="AG54" s="5">
        <v>6.64346189866305E-3</v>
      </c>
      <c r="AH54" s="5">
        <v>7.4271889076331643E-3</v>
      </c>
      <c r="AI54" s="5">
        <v>8.2139897487312208E-3</v>
      </c>
      <c r="AJ54" s="5">
        <v>9.0039944408866202E-3</v>
      </c>
      <c r="AK54" s="5">
        <v>9.7973338795183107E-3</v>
      </c>
      <c r="AL54" s="5">
        <v>1.0594139344799025E-2</v>
      </c>
      <c r="AM54" s="5">
        <v>1.1394543388890011E-2</v>
      </c>
      <c r="AN54" s="5">
        <v>1.2198678783589267E-2</v>
      </c>
      <c r="AO54" s="5">
        <v>1.3006678474189792E-2</v>
      </c>
      <c r="AP54" s="5">
        <v>1.3818676131492458E-2</v>
      </c>
      <c r="AQ54" s="5">
        <v>1.3169648736428785E-2</v>
      </c>
      <c r="AR54" s="5">
        <v>1.2514214911765409E-2</v>
      </c>
      <c r="AS54" s="5">
        <v>1.1852714848155976E-2</v>
      </c>
      <c r="AT54" s="5">
        <v>1.1185438017966343E-2</v>
      </c>
      <c r="AU54" s="5">
        <v>1.0512679230448629E-2</v>
      </c>
      <c r="AV54" s="5">
        <v>9.8347385262822495E-3</v>
      </c>
      <c r="AW54" s="5">
        <v>9.1519205702415007E-3</v>
      </c>
      <c r="AX54" s="5">
        <v>8.4645337402946552E-3</v>
      </c>
      <c r="AY54" s="5">
        <v>7.7728895425086542E-3</v>
      </c>
      <c r="AZ54" s="5">
        <v>7.0773028340678223E-3</v>
      </c>
      <c r="BA54" s="5">
        <v>8.5893550319044998E-3</v>
      </c>
      <c r="BB54" s="5">
        <v>1.0107483558232655E-2</v>
      </c>
      <c r="BC54" s="5">
        <v>1.1632426491387626E-2</v>
      </c>
      <c r="BD54" s="5">
        <v>1.3165053434152307E-2</v>
      </c>
      <c r="BE54" s="5">
        <v>1.4706233574489413E-2</v>
      </c>
      <c r="BF54" s="5">
        <v>1.6256834272512233E-2</v>
      </c>
      <c r="BG54" s="5">
        <v>1.7817721479854276E-2</v>
      </c>
      <c r="BH54" s="5">
        <v>1.9389759097699466E-2</v>
      </c>
      <c r="BI54" s="5">
        <v>2.0973808177324083E-2</v>
      </c>
      <c r="BJ54" s="5">
        <v>2.257072591263154E-2</v>
      </c>
      <c r="BK54" s="5">
        <v>2.2814532757824413E-2</v>
      </c>
      <c r="BL54" s="5">
        <v>2.3052252024778008E-2</v>
      </c>
      <c r="BM54" s="5">
        <v>2.3283991683856753E-2</v>
      </c>
      <c r="BN54" s="5">
        <v>2.3509819370606033E-2</v>
      </c>
      <c r="BO54" s="5">
        <v>2.3729806687105004E-2</v>
      </c>
      <c r="BP54" s="5">
        <v>2.3944027719326355E-2</v>
      </c>
      <c r="BQ54" s="5">
        <v>2.4152560140379364E-2</v>
      </c>
      <c r="BR54" s="5">
        <v>2.4355483521756316E-2</v>
      </c>
      <c r="BS54" s="5">
        <v>2.4552878980434123E-2</v>
      </c>
      <c r="BT54" s="5">
        <v>2.4744829660615197E-2</v>
      </c>
      <c r="BU54" s="5">
        <v>2.3104389093116406E-2</v>
      </c>
      <c r="BV54" s="5">
        <v>2.1456771738783909E-2</v>
      </c>
      <c r="BW54" s="5">
        <v>1.9802479748841861E-2</v>
      </c>
      <c r="BX54" s="5">
        <v>1.814199602210409E-2</v>
      </c>
      <c r="BY54" s="5">
        <v>1.6475806958789363E-2</v>
      </c>
      <c r="BZ54" s="5">
        <v>1.4804399951977132E-2</v>
      </c>
      <c r="CA54" s="5">
        <v>1.3128265223443236E-2</v>
      </c>
      <c r="CB54" s="5">
        <v>1.1447894782910861E-2</v>
      </c>
      <c r="CC54" s="5">
        <v>9.7637816573779013E-3</v>
      </c>
      <c r="CD54" s="5">
        <v>8.0764208627790435E-3</v>
      </c>
      <c r="CE54" s="5">
        <v>8.3059173814297171E-3</v>
      </c>
      <c r="CF54" s="5">
        <v>8.5340753943417003E-3</v>
      </c>
      <c r="CG54" s="5">
        <v>8.7610401128528359E-3</v>
      </c>
      <c r="CH54" s="5">
        <v>8.9870095638016068E-3</v>
      </c>
      <c r="CI54" s="5">
        <v>9.2121826655326977E-3</v>
      </c>
      <c r="CJ54" s="5">
        <v>9.4367565658008967E-3</v>
      </c>
      <c r="CK54" s="5">
        <v>9.6609297419611995E-3</v>
      </c>
      <c r="CL54" s="5">
        <v>9.8849007383110532E-3</v>
      </c>
      <c r="CM54" s="5">
        <v>1.0108868048404496E-2</v>
      </c>
      <c r="CN54" s="5">
        <v>1.0333031268786153E-2</v>
      </c>
      <c r="CO54" s="5">
        <v>1.0323798825657704E-2</v>
      </c>
      <c r="CP54" s="5">
        <v>1.0314513304314543E-2</v>
      </c>
      <c r="CQ54" s="5">
        <v>1.0305180123238777E-2</v>
      </c>
      <c r="CR54" s="5">
        <v>1.0295801628241952E-2</v>
      </c>
      <c r="CS54" s="5">
        <v>1.0286380064551404E-2</v>
      </c>
      <c r="CT54" s="5">
        <v>1.0276917519367545E-2</v>
      </c>
      <c r="CU54" s="5">
        <v>1.0267416110669725E-2</v>
      </c>
      <c r="CV54" s="5">
        <v>1.0257877787425818E-2</v>
      </c>
      <c r="CW54" s="5">
        <v>1.0248304631719884E-2</v>
      </c>
      <c r="CX54" s="5">
        <v>1.0238698438083782E-2</v>
      </c>
      <c r="CY54" s="5">
        <v>1.0229061164513276E-2</v>
      </c>
      <c r="CZ54" s="5">
        <v>1.0219394553260042E-2</v>
      </c>
      <c r="DA54" s="5">
        <v>1.0209700453540194E-2</v>
      </c>
      <c r="DB54" s="5">
        <v>1.0199980561373501E-2</v>
      </c>
      <c r="DC54" s="5">
        <v>1.0190236583845325E-2</v>
      </c>
      <c r="DD54" s="5">
        <v>1.0180470074960812E-2</v>
      </c>
      <c r="DE54" s="5">
        <v>1.0170682728488867E-2</v>
      </c>
      <c r="DF54" s="5">
        <v>1.0160876074439829E-2</v>
      </c>
      <c r="DG54" s="5">
        <v>1.0151051711775771E-2</v>
      </c>
      <c r="DH54" s="5">
        <v>1.0141211201745159E-2</v>
      </c>
      <c r="DI54" s="5">
        <v>1.0131355910819151E-2</v>
      </c>
      <c r="DJ54" s="5">
        <v>1.0121487323594858E-2</v>
      </c>
      <c r="DK54" s="5">
        <v>1.0111606786276095E-2</v>
      </c>
      <c r="DL54" s="5">
        <v>1.0101715745948203E-2</v>
      </c>
      <c r="DM54" s="5">
        <v>1.0091815557204509E-2</v>
      </c>
      <c r="DN54" s="5">
        <v>1.0081907587579098E-2</v>
      </c>
      <c r="DO54" s="5">
        <v>1.0071993109939559E-2</v>
      </c>
      <c r="DP54" s="5">
        <v>1.0062073397256066E-2</v>
      </c>
      <c r="DQ54" s="5">
        <v>1.0052149715062519E-2</v>
      </c>
      <c r="DR54" s="5">
        <v>1.0042223243863502E-2</v>
      </c>
      <c r="DS54" s="5">
        <v>1.0032295225551158E-2</v>
      </c>
      <c r="DT54" s="5">
        <v>1.0022366873485344E-2</v>
      </c>
      <c r="DU54" s="5">
        <v>1.0012439309620813E-2</v>
      </c>
      <c r="DV54" s="5">
        <v>1.0002513718881723E-2</v>
      </c>
      <c r="DW54" s="5">
        <v>9.9925911808391721E-3</v>
      </c>
      <c r="DX54" s="5">
        <v>9.9826727083651701E-3</v>
      </c>
      <c r="DY54" s="5">
        <v>9.9727593827458882E-3</v>
      </c>
      <c r="DZ54" s="5">
        <v>9.9628522668666619E-3</v>
      </c>
      <c r="EA54" s="5">
        <v>9.9529524765655797E-3</v>
      </c>
      <c r="EB54" s="5">
        <v>9.9430609747126475E-3</v>
      </c>
      <c r="EC54" s="5">
        <v>9.9331786482297346E-3</v>
      </c>
      <c r="ED54" s="5">
        <v>9.9233065182873226E-3</v>
      </c>
      <c r="EE54" s="5">
        <v>9.91344549180595E-3</v>
      </c>
      <c r="EF54" s="5">
        <v>9.9035964413043409E-3</v>
      </c>
      <c r="EG54" s="5">
        <v>9.8937603249120709E-3</v>
      </c>
      <c r="EH54" s="5">
        <v>9.8839378934185707E-3</v>
      </c>
      <c r="EI54" s="5">
        <v>9.8741302199742975E-3</v>
      </c>
      <c r="EJ54" s="5">
        <v>9.8643381092518023E-3</v>
      </c>
      <c r="EK54" s="5">
        <v>9.8545623143855288E-3</v>
      </c>
      <c r="EL54" s="5">
        <v>9.8448035717719762E-3</v>
      </c>
      <c r="EM54" s="5">
        <v>9.8350627719687722E-3</v>
      </c>
      <c r="EN54" s="5">
        <v>9.8253407371056145E-3</v>
      </c>
      <c r="EO54" s="5">
        <v>9.8156382259897423E-3</v>
      </c>
      <c r="EP54" s="5">
        <v>9.8059559646774819E-3</v>
      </c>
      <c r="EQ54" s="5">
        <v>9.7962945925447187E-3</v>
      </c>
      <c r="ER54" s="5">
        <v>9.7866548669638398E-3</v>
      </c>
      <c r="ES54" s="5">
        <v>9.7770374352712519E-3</v>
      </c>
      <c r="ET54" s="5">
        <v>9.7674428916014744E-3</v>
      </c>
      <c r="EU54" s="5">
        <v>9.7578720672524266E-3</v>
      </c>
      <c r="EV54" s="5">
        <v>9.748325454538298E-3</v>
      </c>
      <c r="EW54" s="5">
        <v>9.7388036845948989E-3</v>
      </c>
      <c r="EX54" s="5">
        <v>9.7293073753106363E-3</v>
      </c>
      <c r="EY54" s="5">
        <v>9.7198370809963297E-3</v>
      </c>
      <c r="EZ54" s="5">
        <v>9.7103933475028992E-3</v>
      </c>
      <c r="FA54" s="5">
        <v>9.7009767839888461E-3</v>
      </c>
      <c r="FB54" s="5">
        <v>9.6915878793732979E-3</v>
      </c>
      <c r="FC54" s="5">
        <v>9.6822272120622443E-3</v>
      </c>
      <c r="FD54" s="5">
        <v>9.6728952595206419E-3</v>
      </c>
      <c r="FE54" s="5">
        <v>9.6635925290293745E-3</v>
      </c>
      <c r="FF54" s="5">
        <v>9.6543195127047898E-3</v>
      </c>
      <c r="FG54" s="5">
        <v>9.6450768091524974E-3</v>
      </c>
      <c r="FH54" s="5">
        <v>9.6358646875420728E-3</v>
      </c>
      <c r="FI54" s="5">
        <v>9.6266836229490504E-3</v>
      </c>
      <c r="FJ54" s="5">
        <v>9.6175340099846629E-3</v>
      </c>
      <c r="FK54" s="5">
        <v>9.6084163353118424E-3</v>
      </c>
      <c r="FL54" s="5">
        <v>9.5993309611099864E-3</v>
      </c>
      <c r="FM54" s="5">
        <v>9.5902782804073716E-3</v>
      </c>
      <c r="FN54" s="5">
        <v>9.5812586751018447E-3</v>
      </c>
      <c r="FO54" s="5">
        <v>9.5722724675553206E-3</v>
      </c>
      <c r="FP54" s="5">
        <v>9.563319992583752E-3</v>
      </c>
      <c r="FQ54" s="5">
        <v>9.5544015109141345E-3</v>
      </c>
      <c r="FR54" s="5">
        <v>9.5455173984702046E-3</v>
      </c>
      <c r="FS54" s="5">
        <v>9.5366678772721425E-3</v>
      </c>
      <c r="FT54" s="5">
        <v>9.5278532579958775E-3</v>
      </c>
      <c r="FU54" s="5">
        <v>9.5190748900126909E-3</v>
      </c>
      <c r="FV54" s="5">
        <v>9.5103314669189309E-3</v>
      </c>
      <c r="FW54" s="5">
        <v>9.5016264891381041E-3</v>
      </c>
      <c r="FX54" s="5">
        <v>9.4929560789021039E-3</v>
      </c>
      <c r="FY54" s="5">
        <v>9.484320627850984E-3</v>
      </c>
      <c r="FZ54" s="5">
        <v>9.4757216309964143E-3</v>
      </c>
      <c r="GA54" s="5">
        <v>9.4671592328798848E-3</v>
      </c>
      <c r="GB54" s="5">
        <v>9.4586337926163555E-3</v>
      </c>
      <c r="GC54" s="5">
        <v>9.4501454236426419E-3</v>
      </c>
      <c r="GD54" s="5">
        <v>9.4416943364472594E-3</v>
      </c>
      <c r="GE54" s="5">
        <v>9.4332806278407677E-3</v>
      </c>
      <c r="GF54" s="5">
        <v>9.4249045098457884E-3</v>
      </c>
      <c r="GG54" s="5">
        <v>9.4165661011085255E-3</v>
      </c>
      <c r="GH54" s="5">
        <v>9.4082656308946966E-3</v>
      </c>
      <c r="GI54" s="5">
        <v>9.4000031537244677E-3</v>
      </c>
      <c r="GJ54" s="5">
        <v>9.3917787614716808E-3</v>
      </c>
      <c r="GK54" s="5">
        <v>9.3479639308036155E-3</v>
      </c>
      <c r="GL54" s="5">
        <v>9.3041845538335277E-3</v>
      </c>
      <c r="GM54" s="5">
        <v>9.2604400667750664E-3</v>
      </c>
      <c r="GN54" s="5">
        <v>9.2167300444907507E-3</v>
      </c>
      <c r="GO54" s="5">
        <v>9.1730540853736109E-3</v>
      </c>
      <c r="GP54" s="5">
        <v>9.1294119221847492E-3</v>
      </c>
      <c r="GQ54" s="5">
        <v>9.0858030975153881E-3</v>
      </c>
      <c r="GR54" s="5">
        <v>9.0422274831254423E-3</v>
      </c>
      <c r="GS54" s="5">
        <v>8.9986847692402616E-3</v>
      </c>
      <c r="GT54" s="5">
        <v>8.9551747506451118E-3</v>
      </c>
      <c r="GU54" s="5">
        <v>8.9116972392879745E-3</v>
      </c>
      <c r="GV54" s="5">
        <v>8.8682519119884784E-3</v>
      </c>
      <c r="GW54" s="5">
        <v>8.8248385843787691E-3</v>
      </c>
      <c r="GX54" s="5">
        <v>8.7814571622111259E-3</v>
      </c>
      <c r="GY54" s="5">
        <v>8.738107537637152E-3</v>
      </c>
      <c r="GZ54" s="5">
        <v>8.6947894386406599E-3</v>
      </c>
      <c r="HA54" s="5">
        <v>8.6515027621945073E-3</v>
      </c>
      <c r="HB54" s="5">
        <v>8.6082473918080993E-3</v>
      </c>
      <c r="HC54" s="5">
        <v>8.5650233413849808E-3</v>
      </c>
      <c r="HD54" s="5">
        <v>8.5218313570742943E-3</v>
      </c>
      <c r="HE54" s="5">
        <v>8.4786693471314845E-3</v>
      </c>
      <c r="HF54" s="5">
        <v>8.4355381188983003E-3</v>
      </c>
      <c r="HG54" s="5">
        <v>8.3924376829107583E-3</v>
      </c>
      <c r="HH54" s="5">
        <v>8.3493678587565068E-3</v>
      </c>
      <c r="HI54" s="5">
        <v>8.3063286175171225E-3</v>
      </c>
      <c r="HJ54" s="5">
        <v>8.2633198153934107E-3</v>
      </c>
      <c r="HK54" s="5">
        <v>8.22034129764182E-3</v>
      </c>
      <c r="HL54" s="5">
        <v>8.177393007082534E-3</v>
      </c>
      <c r="HM54" s="5">
        <v>8.1344748474232453E-3</v>
      </c>
      <c r="HN54" s="5">
        <v>8.0915867781268247E-3</v>
      </c>
      <c r="HO54" s="5">
        <v>8.04872866134132E-3</v>
      </c>
      <c r="HP54" s="5">
        <v>8.0059006477954942E-3</v>
      </c>
      <c r="HQ54" s="5">
        <v>7.9631025503508202E-3</v>
      </c>
      <c r="HR54" s="5">
        <v>7.9203339115905269E-3</v>
      </c>
      <c r="HS54" s="5">
        <v>7.8775948166796006E-3</v>
      </c>
      <c r="HT54" s="5">
        <v>7.8348851673881725E-3</v>
      </c>
      <c r="HU54" s="5">
        <v>7.7922049153820172E-3</v>
      </c>
      <c r="HV54" s="5">
        <v>7.7495540222110026E-3</v>
      </c>
      <c r="HW54" s="5">
        <v>7.7069322641643012E-3</v>
      </c>
      <c r="HX54" s="5">
        <v>7.6643396061975011E-3</v>
      </c>
      <c r="HY54" s="5">
        <v>7.621775969268052E-3</v>
      </c>
      <c r="HZ54" s="5">
        <v>7.5792412522515118E-3</v>
      </c>
      <c r="IA54" s="5">
        <v>7.5367353503434931E-3</v>
      </c>
      <c r="IB54" s="5">
        <v>7.4942580677159754E-3</v>
      </c>
      <c r="IC54" s="5">
        <v>7.4518093207798231E-3</v>
      </c>
      <c r="ID54" s="5">
        <v>7.4093890210829016E-3</v>
      </c>
      <c r="IE54" s="5">
        <v>7.3669970056740031E-3</v>
      </c>
      <c r="IF54" s="5">
        <v>7.3246331287097899E-3</v>
      </c>
      <c r="IG54" s="5">
        <v>7.2822971012900251E-3</v>
      </c>
      <c r="IH54" s="5">
        <v>7.2399889085061897E-3</v>
      </c>
      <c r="II54" s="5">
        <v>7.1977084535737035E-3</v>
      </c>
      <c r="IJ54" s="5">
        <v>7.1554556006994119E-3</v>
      </c>
      <c r="IK54" s="5">
        <v>7.1132301959635491E-3</v>
      </c>
      <c r="IL54" s="5">
        <v>7.0710321533811182E-3</v>
      </c>
      <c r="IM54" s="5">
        <v>7.0288612944031659E-3</v>
      </c>
      <c r="IN54" s="5">
        <v>6.9867175795463865E-3</v>
      </c>
      <c r="IO54" s="5">
        <v>6.9446008558324834E-3</v>
      </c>
      <c r="IP54" s="5">
        <v>6.9025108179152639E-3</v>
      </c>
      <c r="IQ54" s="5">
        <v>6.8604397783980087E-3</v>
      </c>
      <c r="IR54" s="5">
        <v>6.8183946089031E-3</v>
      </c>
      <c r="IS54" s="5">
        <v>6.7763839773309353E-3</v>
      </c>
      <c r="IT54" s="5">
        <v>6.7343995403605916E-3</v>
      </c>
      <c r="IU54" s="5">
        <v>6.6924410735678119E-3</v>
      </c>
      <c r="IV54" s="5">
        <v>6.6505084592187735E-3</v>
      </c>
      <c r="IW54" s="5">
        <v>6.6086016084616617E-3</v>
      </c>
      <c r="IX54" s="5">
        <v>6.5667203409685015E-3</v>
      </c>
      <c r="IY54" s="5">
        <v>6.5248644604081196E-3</v>
      </c>
      <c r="IZ54" s="5">
        <v>6.483033905814839E-3</v>
      </c>
      <c r="JA54" s="5">
        <v>6.4412284565154021E-3</v>
      </c>
      <c r="JB54" s="5">
        <v>6.3994479943383364E-3</v>
      </c>
      <c r="JC54" s="5">
        <v>6.3576922637278432E-3</v>
      </c>
      <c r="JD54" s="5">
        <v>6.3159610977561176E-3</v>
      </c>
      <c r="JE54" s="5">
        <v>6.2742543280207563E-3</v>
      </c>
      <c r="JF54" s="5">
        <v>6.2325717535254288E-3</v>
      </c>
      <c r="JG54" s="5">
        <v>6.1909133211439649E-3</v>
      </c>
      <c r="JH54" s="5">
        <v>6.1492787549175532E-3</v>
      </c>
      <c r="JI54" s="5">
        <v>6.107667982780729E-3</v>
      </c>
      <c r="JJ54" s="5">
        <v>6.0660808087040774E-3</v>
      </c>
      <c r="JK54" s="5">
        <v>6.0245170695423234E-3</v>
      </c>
      <c r="JL54" s="5">
        <v>5.9829765356966824E-3</v>
      </c>
      <c r="JM54" s="5">
        <v>5.9414590456705607E-3</v>
      </c>
      <c r="JN54" s="5">
        <v>5.8999644201414014E-3</v>
      </c>
      <c r="JO54" s="5">
        <v>5.8584924949942607E-3</v>
      </c>
      <c r="JP54" s="5">
        <v>5.8170430718536004E-3</v>
      </c>
      <c r="JQ54" s="5">
        <v>5.775616064458422E-3</v>
      </c>
      <c r="JR54" s="5">
        <v>5.7342111253895212E-3</v>
      </c>
      <c r="JS54" s="5">
        <v>5.6928282073598346E-3</v>
      </c>
      <c r="JT54" s="5">
        <v>5.6514670928229371E-3</v>
      </c>
      <c r="JU54" s="5">
        <v>5.6101276286073531E-3</v>
      </c>
      <c r="JV54" s="5">
        <v>5.5688096105612761E-3</v>
      </c>
      <c r="JW54" s="5">
        <v>5.5275128048621891E-3</v>
      </c>
      <c r="JX54" s="5">
        <v>5.4862370606736377E-3</v>
      </c>
      <c r="JY54" s="5">
        <v>5.444982285862654E-3</v>
      </c>
      <c r="JZ54" s="5">
        <v>5.4037481634283679E-3</v>
      </c>
      <c r="KA54" s="5">
        <v>5.3625345445473815E-3</v>
      </c>
      <c r="KB54" s="5">
        <v>5.3213413077639604E-3</v>
      </c>
      <c r="KC54" s="5">
        <v>5.2801682642662495E-3</v>
      </c>
      <c r="KD54" s="5">
        <v>5.239015317496154E-3</v>
      </c>
      <c r="KE54" s="5">
        <v>5.1978822402773961E-3</v>
      </c>
      <c r="KF54" s="5">
        <v>5.1978822402773961E-3</v>
      </c>
    </row>
    <row r="55" spans="1:301" s="2" customFormat="1" x14ac:dyDescent="0.2">
      <c r="A55" s="2" t="s">
        <v>4</v>
      </c>
      <c r="B55" s="6">
        <v>-6.7304410915599577E-3</v>
      </c>
      <c r="C55" s="6">
        <v>-7.0797740346512095E-3</v>
      </c>
      <c r="D55" s="6">
        <v>-7.4410323986793259E-3</v>
      </c>
      <c r="E55" s="6">
        <v>-7.8138407107022356E-3</v>
      </c>
      <c r="F55" s="6">
        <v>-8.197797595767331E-3</v>
      </c>
      <c r="G55" s="6">
        <v>-8.5924752634572998E-3</v>
      </c>
      <c r="H55" s="6">
        <v>-8.9974223687262489E-3</v>
      </c>
      <c r="I55" s="6">
        <v>-9.4121668604975062E-3</v>
      </c>
      <c r="J55" s="6">
        <v>-9.836218806402508E-3</v>
      </c>
      <c r="K55" s="6">
        <v>-1.0269073179533406E-2</v>
      </c>
      <c r="L55" s="6">
        <v>-1.0710212596926061E-2</v>
      </c>
      <c r="M55" s="6">
        <v>-1.1031318336562457E-2</v>
      </c>
      <c r="N55" s="6">
        <v>-1.136126989394648E-2</v>
      </c>
      <c r="O55" s="6">
        <v>-1.1700390815688966E-2</v>
      </c>
      <c r="P55" s="6">
        <v>-1.2049007114608656E-2</v>
      </c>
      <c r="Q55" s="6">
        <v>-1.3253198292532686E-2</v>
      </c>
      <c r="R55" s="6">
        <v>-1.4476900575088658E-2</v>
      </c>
      <c r="S55" s="6">
        <v>-1.5720457821404077E-2</v>
      </c>
      <c r="T55" s="6">
        <v>-1.6984206660769052E-2</v>
      </c>
      <c r="U55" s="6">
        <v>-1.8268475705730647E-2</v>
      </c>
      <c r="V55" s="6">
        <v>-1.6262041567526531E-2</v>
      </c>
      <c r="W55" s="6">
        <v>-1.4481935610462626E-2</v>
      </c>
      <c r="X55" s="6">
        <v>-1.267333330589282E-2</v>
      </c>
      <c r="Y55" s="6">
        <v>-1.0837974943640583E-2</v>
      </c>
      <c r="Z55" s="6">
        <v>-8.9777516115713274E-3</v>
      </c>
      <c r="AA55" s="6">
        <v>-7.0946892706702513E-3</v>
      </c>
      <c r="AB55" s="6">
        <v>-5.1909374720442436E-3</v>
      </c>
      <c r="AC55" s="6">
        <v>-3.2687586860553619E-3</v>
      </c>
      <c r="AD55" s="6">
        <v>-1.3305182393581472E-3</v>
      </c>
      <c r="AE55" s="6">
        <v>6.2132507733592135E-4</v>
      </c>
      <c r="AF55" s="6">
        <v>-7.1772503624967232E-4</v>
      </c>
      <c r="AG55" s="6">
        <v>-1.8642634836292249E-3</v>
      </c>
      <c r="AH55" s="6">
        <v>-3.016934340140387E-3</v>
      </c>
      <c r="AI55" s="6">
        <v>-4.1757301704797856E-3</v>
      </c>
      <c r="AJ55" s="6">
        <v>-5.3406317202097098E-3</v>
      </c>
      <c r="AK55" s="6">
        <v>-6.5116150395577721E-3</v>
      </c>
      <c r="AL55" s="6">
        <v>-7.6886516504990343E-3</v>
      </c>
      <c r="AM55" s="6">
        <v>-8.8717087229137626E-3</v>
      </c>
      <c r="AN55" s="6">
        <v>-1.0060749220162979E-2</v>
      </c>
      <c r="AO55" s="6">
        <v>-1.1255732042979805E-2</v>
      </c>
      <c r="AP55" s="6">
        <v>-1.0265137730108176E-2</v>
      </c>
      <c r="AQ55" s="6">
        <v>-9.3551260197035635E-3</v>
      </c>
      <c r="AR55" s="6">
        <v>-8.4399225491513796E-3</v>
      </c>
      <c r="AS55" s="6">
        <v>-7.5198137810960075E-3</v>
      </c>
      <c r="AT55" s="6">
        <v>-6.5950942135691859E-3</v>
      </c>
      <c r="AU55" s="6">
        <v>-5.6660645012774902E-3</v>
      </c>
      <c r="AV55" s="6">
        <v>-4.7330310596966907E-3</v>
      </c>
      <c r="AW55" s="6">
        <v>-3.7963056923073779E-3</v>
      </c>
      <c r="AX55" s="6">
        <v>-2.8562052411030825E-3</v>
      </c>
      <c r="AY55" s="6">
        <v>-1.9130512710776593E-3</v>
      </c>
      <c r="AZ55" s="6">
        <v>-3.8156380438012505E-3</v>
      </c>
      <c r="BA55" s="6">
        <v>-5.5943057432391585E-3</v>
      </c>
      <c r="BB55" s="6">
        <v>-7.3818608168124689E-3</v>
      </c>
      <c r="BC55" s="6">
        <v>-9.1790125195864158E-3</v>
      </c>
      <c r="BD55" s="6">
        <v>-1.0986447549159783E-2</v>
      </c>
      <c r="BE55" s="6">
        <v>-1.2804834007894894E-2</v>
      </c>
      <c r="BF55" s="6">
        <v>-1.4634821204757231E-2</v>
      </c>
      <c r="BG55" s="6">
        <v>-1.6477039280205941E-2</v>
      </c>
      <c r="BH55" s="6">
        <v>-1.8332098590411516E-2</v>
      </c>
      <c r="BI55" s="6">
        <v>-2.0200588855954771E-2</v>
      </c>
      <c r="BJ55" s="6">
        <v>-1.9882838231425892E-2</v>
      </c>
      <c r="BK55" s="6">
        <v>-1.9649682465146423E-2</v>
      </c>
      <c r="BL55" s="6">
        <v>-1.9410431939448913E-2</v>
      </c>
      <c r="BM55" s="6">
        <v>-1.9165199937293265E-2</v>
      </c>
      <c r="BN55" s="6">
        <v>-1.8914104202754856E-2</v>
      </c>
      <c r="BO55" s="6">
        <v>-1.8657266181554943E-2</v>
      </c>
      <c r="BP55" s="6">
        <v>-1.8394810630909419E-2</v>
      </c>
      <c r="BQ55" s="6">
        <v>-1.8126865358039423E-2</v>
      </c>
      <c r="BR55" s="6">
        <v>-1.7853560860095707E-2</v>
      </c>
      <c r="BS55" s="6">
        <v>-1.757503003888361E-2</v>
      </c>
      <c r="BT55" s="6">
        <v>-1.5742623274236589E-2</v>
      </c>
      <c r="BU55" s="6">
        <v>-1.3904404369171841E-2</v>
      </c>
      <c r="BV55" s="6">
        <v>-1.2059790983129148E-2</v>
      </c>
      <c r="BW55" s="6">
        <v>-1.0209202717126664E-2</v>
      </c>
      <c r="BX55" s="6">
        <v>-8.3530684799342225E-3</v>
      </c>
      <c r="BY55" s="6">
        <v>-6.4918267319072909E-3</v>
      </c>
      <c r="BZ55" s="6">
        <v>-4.6259251071900653E-3</v>
      </c>
      <c r="CA55" s="6">
        <v>-2.7558203622011224E-3</v>
      </c>
      <c r="CB55" s="6">
        <v>-8.8197820423041584E-4</v>
      </c>
      <c r="CC55" s="6">
        <v>9.9512681859392771E-4</v>
      </c>
      <c r="CD55" s="6">
        <v>3.9641056575079325E-4</v>
      </c>
      <c r="CE55" s="6">
        <v>-2.0665204976377805E-4</v>
      </c>
      <c r="CF55" s="6">
        <v>-8.0854604850433276E-4</v>
      </c>
      <c r="CG55" s="6">
        <v>-1.4094579060068835E-3</v>
      </c>
      <c r="CH55" s="6">
        <v>-2.0095742707361142E-3</v>
      </c>
      <c r="CI55" s="6">
        <v>-2.6090812248950046E-3</v>
      </c>
      <c r="CJ55" s="6">
        <v>-3.2081640962123847E-3</v>
      </c>
      <c r="CK55" s="6">
        <v>-3.8070076797230845E-3</v>
      </c>
      <c r="CL55" s="6">
        <v>-4.4057961528667366E-3</v>
      </c>
      <c r="CM55" s="6">
        <v>-5.0047130705179743E-3</v>
      </c>
      <c r="CN55" s="6">
        <v>-5.0031624284510023E-3</v>
      </c>
      <c r="CO55" s="6">
        <v>-5.0026340104168954E-3</v>
      </c>
      <c r="CP55" s="6">
        <v>-5.0021063449100511E-3</v>
      </c>
      <c r="CQ55" s="6">
        <v>-5.0015796297734338E-3</v>
      </c>
      <c r="CR55" s="6">
        <v>-5.001054019422968E-3</v>
      </c>
      <c r="CS55" s="6">
        <v>-5.0005296594136661E-3</v>
      </c>
      <c r="CT55" s="6">
        <v>-5.0000066825640621E-3</v>
      </c>
      <c r="CU55" s="6">
        <v>-4.99948522193705E-3</v>
      </c>
      <c r="CV55" s="6">
        <v>-4.9989653973180337E-3</v>
      </c>
      <c r="CW55" s="6">
        <v>-4.9984473356743386E-3</v>
      </c>
      <c r="CX55" s="6">
        <v>-4.9979311429295681E-3</v>
      </c>
      <c r="CY55" s="6">
        <v>-4.9974169342642538E-3</v>
      </c>
      <c r="CZ55" s="6">
        <v>-4.9969048088722712E-3</v>
      </c>
      <c r="DA55" s="6">
        <v>-4.9963948714489836E-3</v>
      </c>
      <c r="DB55" s="6">
        <v>-4.9958872150498435E-3</v>
      </c>
      <c r="DC55" s="6">
        <v>-4.9953819303605318E-3</v>
      </c>
      <c r="DD55" s="6">
        <v>-4.9948791015002048E-3</v>
      </c>
      <c r="DE55" s="6">
        <v>-4.9943788155215607E-3</v>
      </c>
      <c r="DF55" s="6">
        <v>-4.99388114910293E-3</v>
      </c>
      <c r="DG55" s="6">
        <v>-4.9933861820782299E-3</v>
      </c>
      <c r="DH55" s="6">
        <v>-4.9928939905807823E-3</v>
      </c>
      <c r="DI55" s="6">
        <v>-4.9924046371003783E-3</v>
      </c>
      <c r="DJ55" s="6">
        <v>-4.9919181905230259E-3</v>
      </c>
      <c r="DK55" s="6">
        <v>-4.9914347098485301E-3</v>
      </c>
      <c r="DL55" s="6">
        <v>-4.9909542593876699E-3</v>
      </c>
      <c r="DM55" s="6">
        <v>-4.990476896565621E-3</v>
      </c>
      <c r="DN55" s="6">
        <v>-4.9900026785988372E-3</v>
      </c>
      <c r="DO55" s="6">
        <v>-4.9895316558384861E-3</v>
      </c>
      <c r="DP55" s="6">
        <v>-4.989063877722133E-3</v>
      </c>
      <c r="DQ55" s="6">
        <v>-4.9885993923188821E-3</v>
      </c>
      <c r="DR55" s="6">
        <v>-4.9881382416239184E-3</v>
      </c>
      <c r="DS55" s="6">
        <v>-4.9876804705523137E-3</v>
      </c>
      <c r="DT55" s="6">
        <v>-4.9872261214610747E-3</v>
      </c>
      <c r="DU55" s="6">
        <v>-4.9867752303645041E-3</v>
      </c>
      <c r="DV55" s="6">
        <v>-4.9863278363480035E-3</v>
      </c>
      <c r="DW55" s="6">
        <v>-4.9858839714133074E-3</v>
      </c>
      <c r="DX55" s="6">
        <v>-4.9854436629079846E-3</v>
      </c>
      <c r="DY55" s="6">
        <v>-4.9850069416323972E-3</v>
      </c>
      <c r="DZ55" s="6">
        <v>-4.9845738366557368E-3</v>
      </c>
      <c r="EA55" s="6">
        <v>-4.9841443795273221E-3</v>
      </c>
      <c r="EB55" s="6">
        <v>-4.983718592159625E-3</v>
      </c>
      <c r="EC55" s="6">
        <v>-4.9832964914696687E-3</v>
      </c>
      <c r="ED55" s="6">
        <v>-4.9828781017287049E-3</v>
      </c>
      <c r="EE55" s="6">
        <v>-4.9824634400111867E-3</v>
      </c>
      <c r="EF55" s="6">
        <v>-4.9820525209218758E-3</v>
      </c>
      <c r="EG55" s="6">
        <v>-4.981645363560161E-3</v>
      </c>
      <c r="EH55" s="6">
        <v>-4.9812419746220193E-3</v>
      </c>
      <c r="EI55" s="6">
        <v>-4.9808423788912926E-3</v>
      </c>
      <c r="EJ55" s="6">
        <v>-4.9804465852945068E-3</v>
      </c>
      <c r="EK55" s="6">
        <v>-4.9800545994661549E-3</v>
      </c>
      <c r="EL55" s="6">
        <v>-4.9796664257667489E-3</v>
      </c>
      <c r="EM55" s="6">
        <v>-4.9792820769070101E-3</v>
      </c>
      <c r="EN55" s="6">
        <v>-4.9789015613577181E-3</v>
      </c>
      <c r="EO55" s="6">
        <v>-4.9785248836794471E-3</v>
      </c>
      <c r="EP55" s="6">
        <v>-4.978152046296147E-3</v>
      </c>
      <c r="EQ55" s="6">
        <v>-4.9777830465422834E-3</v>
      </c>
      <c r="ER55" s="6">
        <v>-4.9774178880250819E-3</v>
      </c>
      <c r="ES55" s="6">
        <v>-4.9770565680089529E-3</v>
      </c>
      <c r="ET55" s="6">
        <v>-4.9766990806040523E-3</v>
      </c>
      <c r="EU55" s="6">
        <v>-4.9763454326834378E-3</v>
      </c>
      <c r="EV55" s="6">
        <v>-4.9759956123419657E-3</v>
      </c>
      <c r="EW55" s="6">
        <v>-4.9756496150756835E-3</v>
      </c>
      <c r="EX55" s="6">
        <v>-4.9753074354613736E-3</v>
      </c>
      <c r="EY55" s="6">
        <v>-4.9749690644619315E-3</v>
      </c>
      <c r="EZ55" s="6">
        <v>-4.9746344924335162E-3</v>
      </c>
      <c r="FA55" s="6">
        <v>-4.9743037129639234E-3</v>
      </c>
      <c r="FB55" s="6">
        <v>-4.973976713069983E-3</v>
      </c>
      <c r="FC55" s="6">
        <v>-4.9736534844010416E-3</v>
      </c>
      <c r="FD55" s="6">
        <v>-4.9733340131083992E-3</v>
      </c>
      <c r="FE55" s="6">
        <v>-4.9730182868263917E-3</v>
      </c>
      <c r="FF55" s="6">
        <v>-4.9727062922775289E-3</v>
      </c>
      <c r="FG55" s="6">
        <v>-4.972398021622193E-3</v>
      </c>
      <c r="FH55" s="6">
        <v>-4.9720934497465841E-3</v>
      </c>
      <c r="FI55" s="6">
        <v>-4.971792562219246E-3</v>
      </c>
      <c r="FJ55" s="6">
        <v>-4.9714953403711126E-3</v>
      </c>
      <c r="FK55" s="6">
        <v>-4.9712017702212563E-3</v>
      </c>
      <c r="FL55" s="6">
        <v>-4.9709118313178147E-3</v>
      </c>
      <c r="FM55" s="6">
        <v>-4.9706255047547998E-3</v>
      </c>
      <c r="FN55" s="6">
        <v>-4.9703427710233727E-3</v>
      </c>
      <c r="FO55" s="6">
        <v>-4.9700636075575844E-3</v>
      </c>
      <c r="FP55" s="6">
        <v>-4.9697879924275323E-3</v>
      </c>
      <c r="FQ55" s="6">
        <v>-4.969515899968191E-3</v>
      </c>
      <c r="FR55" s="6">
        <v>-4.9692473103192247E-3</v>
      </c>
      <c r="FS55" s="6">
        <v>-4.9689821959180147E-3</v>
      </c>
      <c r="FT55" s="6">
        <v>-4.9687205336510498E-3</v>
      </c>
      <c r="FU55" s="6">
        <v>-4.9684626017908462E-3</v>
      </c>
      <c r="FV55" s="6">
        <v>-4.9682079027631998E-3</v>
      </c>
      <c r="FW55" s="6">
        <v>-4.9679569848437577E-3</v>
      </c>
      <c r="FX55" s="6">
        <v>-4.9677091779288807E-3</v>
      </c>
      <c r="FY55" s="6">
        <v>-4.9674644827102377E-3</v>
      </c>
      <c r="FZ55" s="6">
        <v>-4.9672230883341939E-3</v>
      </c>
      <c r="GA55" s="6">
        <v>-4.9669849639357722E-3</v>
      </c>
      <c r="GB55" s="6">
        <v>-4.9667500891076299E-3</v>
      </c>
      <c r="GC55" s="6">
        <v>-4.9665184316077804E-3</v>
      </c>
      <c r="GD55" s="6">
        <v>-4.9662899639630886E-3</v>
      </c>
      <c r="GE55" s="6">
        <v>-4.9660646533404851E-3</v>
      </c>
      <c r="GF55" s="6">
        <v>-4.9658424725080863E-3</v>
      </c>
      <c r="GG55" s="6">
        <v>-4.9656233898822677E-3</v>
      </c>
      <c r="GH55" s="6">
        <v>-4.9654073792022579E-3</v>
      </c>
      <c r="GI55" s="6">
        <v>-4.9651944060419284E-3</v>
      </c>
      <c r="GJ55" s="6">
        <v>-4.9649844378731878E-3</v>
      </c>
      <c r="GK55" s="6">
        <v>-4.9649747826931989E-3</v>
      </c>
      <c r="GL55" s="6">
        <v>-4.9649676234769791E-3</v>
      </c>
      <c r="GM55" s="6">
        <v>-4.9649628848471572E-3</v>
      </c>
      <c r="GN55" s="6">
        <v>-4.9649605282466869E-3</v>
      </c>
      <c r="GO55" s="6">
        <v>-4.9649605166293131E-3</v>
      </c>
      <c r="GP55" s="6">
        <v>-4.9649628195437279E-3</v>
      </c>
      <c r="GQ55" s="6">
        <v>-4.9649673981447817E-3</v>
      </c>
      <c r="GR55" s="6">
        <v>-4.9649742290184262E-3</v>
      </c>
      <c r="GS55" s="6">
        <v>-4.9649832807335814E-3</v>
      </c>
      <c r="GT55" s="6">
        <v>-4.9649945269191198E-3</v>
      </c>
      <c r="GU55" s="6">
        <v>-4.9650079422343119E-3</v>
      </c>
      <c r="GV55" s="6">
        <v>-4.9650234955243011E-3</v>
      </c>
      <c r="GW55" s="6">
        <v>-4.965041162160011E-3</v>
      </c>
      <c r="GX55" s="6">
        <v>-4.9650609217991581E-3</v>
      </c>
      <c r="GY55" s="6">
        <v>-4.9650827536690256E-3</v>
      </c>
      <c r="GZ55" s="6">
        <v>-4.9651066299267743E-3</v>
      </c>
      <c r="HA55" s="6">
        <v>-4.9651325304853611E-3</v>
      </c>
      <c r="HB55" s="6">
        <v>-4.9651604348551759E-3</v>
      </c>
      <c r="HC55" s="6">
        <v>-4.965190317933188E-3</v>
      </c>
      <c r="HD55" s="6">
        <v>-4.965222138180625E-3</v>
      </c>
      <c r="HE55" s="6">
        <v>-4.9652559280879416E-3</v>
      </c>
      <c r="HF55" s="6">
        <v>-4.9652916376247136E-3</v>
      </c>
      <c r="HG55" s="6">
        <v>-4.9653292525259074E-3</v>
      </c>
      <c r="HH55" s="6">
        <v>-4.9653687503834476E-3</v>
      </c>
      <c r="HI55" s="6">
        <v>-4.9654101154652519E-3</v>
      </c>
      <c r="HJ55" s="6">
        <v>-4.9654533272580625E-3</v>
      </c>
      <c r="HK55" s="6">
        <v>-4.9654983649189965E-3</v>
      </c>
      <c r="HL55" s="6">
        <v>-4.9655452119276022E-3</v>
      </c>
      <c r="HM55" s="6">
        <v>-4.9655938502141117E-3</v>
      </c>
      <c r="HN55" s="6">
        <v>-4.9656442641798915E-3</v>
      </c>
      <c r="HO55" s="6">
        <v>-4.9656964342499332E-3</v>
      </c>
      <c r="HP55" s="6">
        <v>-4.9657503565967431E-3</v>
      </c>
      <c r="HQ55" s="6">
        <v>-4.9658060078068278E-3</v>
      </c>
      <c r="HR55" s="6">
        <v>-4.9658633491143078E-3</v>
      </c>
      <c r="HS55" s="6">
        <v>-4.9659223754366932E-3</v>
      </c>
      <c r="HT55" s="6">
        <v>-4.9659830694747109E-3</v>
      </c>
      <c r="HU55" s="6">
        <v>-4.9660454160923573E-3</v>
      </c>
      <c r="HV55" s="6">
        <v>-4.9661094006383522E-3</v>
      </c>
      <c r="HW55" s="6">
        <v>-4.9661750010038253E-3</v>
      </c>
      <c r="HX55" s="6">
        <v>-4.9662422028925457E-3</v>
      </c>
      <c r="HY55" s="6">
        <v>-4.9663109903217428E-3</v>
      </c>
      <c r="HZ55" s="6">
        <v>-4.9663813465044004E-3</v>
      </c>
      <c r="IA55" s="6">
        <v>-4.9664532546096485E-3</v>
      </c>
      <c r="IB55" s="6">
        <v>-4.9665266942733322E-3</v>
      </c>
      <c r="IC55" s="6">
        <v>-4.9666016497690313E-3</v>
      </c>
      <c r="ID55" s="6">
        <v>-4.9666781052525311E-3</v>
      </c>
      <c r="IE55" s="6">
        <v>-4.9667560420409984E-3</v>
      </c>
      <c r="IF55" s="6">
        <v>-4.9668354422502947E-3</v>
      </c>
      <c r="IG55" s="6">
        <v>-4.9669162825253244E-3</v>
      </c>
      <c r="IH55" s="6">
        <v>-4.9669985504009473E-3</v>
      </c>
      <c r="II55" s="6">
        <v>-4.9670822302876338E-3</v>
      </c>
      <c r="IJ55" s="6">
        <v>-4.9671673051591148E-3</v>
      </c>
      <c r="IK55" s="6">
        <v>-4.9672537574221298E-3</v>
      </c>
      <c r="IL55" s="6">
        <v>-4.9673415722052416E-3</v>
      </c>
      <c r="IM55" s="6">
        <v>-4.9674307311773358E-3</v>
      </c>
      <c r="IN55" s="6">
        <v>-4.967521221448723E-3</v>
      </c>
      <c r="IO55" s="6">
        <v>-4.9676130258684559E-3</v>
      </c>
      <c r="IP55" s="6">
        <v>-4.9677061216382157E-3</v>
      </c>
      <c r="IQ55" s="6">
        <v>-4.9678004950078902E-3</v>
      </c>
      <c r="IR55" s="6">
        <v>-4.967896130861349E-3</v>
      </c>
      <c r="IS55" s="6">
        <v>-4.9679930112545012E-3</v>
      </c>
      <c r="IT55" s="6">
        <v>-4.9680911207286016E-3</v>
      </c>
      <c r="IU55" s="6">
        <v>-4.9681904401932542E-3</v>
      </c>
      <c r="IV55" s="6">
        <v>-4.9682909546542309E-3</v>
      </c>
      <c r="IW55" s="6">
        <v>-4.9683926502684939E-3</v>
      </c>
      <c r="IX55" s="6">
        <v>-4.9684955099247308E-3</v>
      </c>
      <c r="IY55" s="6">
        <v>-4.9685995160620999E-3</v>
      </c>
      <c r="IZ55" s="6">
        <v>-4.9687046561754933E-3</v>
      </c>
      <c r="JA55" s="6">
        <v>-4.9688109120267221E-3</v>
      </c>
      <c r="JB55" s="6">
        <v>-4.9689182692189693E-3</v>
      </c>
      <c r="JC55" s="6">
        <v>-4.9690267085195083E-3</v>
      </c>
      <c r="JD55" s="6">
        <v>-4.9691362140292794E-3</v>
      </c>
      <c r="JE55" s="6">
        <v>-4.9692467699111731E-3</v>
      </c>
      <c r="JF55" s="6">
        <v>-4.9693583592937962E-3</v>
      </c>
      <c r="JG55" s="6">
        <v>-4.9694709706570306E-3</v>
      </c>
      <c r="JH55" s="6">
        <v>-4.9695845847019804E-3</v>
      </c>
      <c r="JI55" s="6">
        <v>-4.969699189433574E-3</v>
      </c>
      <c r="JJ55" s="6">
        <v>-4.9698147686045857E-3</v>
      </c>
      <c r="JK55" s="6">
        <v>-4.9699313072346651E-3</v>
      </c>
      <c r="JL55" s="6">
        <v>-4.9700487881516597E-3</v>
      </c>
      <c r="JM55" s="6">
        <v>-4.9701671966856376E-3</v>
      </c>
      <c r="JN55" s="6">
        <v>-4.9702865176598499E-3</v>
      </c>
      <c r="JO55" s="6">
        <v>-4.9704067365325955E-3</v>
      </c>
      <c r="JP55" s="6">
        <v>-4.9705278377105699E-3</v>
      </c>
      <c r="JQ55" s="6">
        <v>-4.9706498095281049E-3</v>
      </c>
      <c r="JR55" s="6">
        <v>-4.9707726315703082E-3</v>
      </c>
      <c r="JS55" s="6">
        <v>-4.9708962937170531E-3</v>
      </c>
      <c r="JT55" s="6">
        <v>-4.9710207802023954E-3</v>
      </c>
      <c r="JU55" s="6">
        <v>-4.9711460775241356E-3</v>
      </c>
      <c r="JV55" s="6">
        <v>-4.9712721706135499E-3</v>
      </c>
      <c r="JW55" s="6">
        <v>-4.9713990435396038E-3</v>
      </c>
      <c r="JX55" s="6">
        <v>-4.9715266832434102E-3</v>
      </c>
      <c r="JY55" s="6">
        <v>-4.9716550786964575E-3</v>
      </c>
      <c r="JZ55" s="6">
        <v>-4.97178421159572E-3</v>
      </c>
      <c r="KA55" s="6">
        <v>-4.9719140693017527E-3</v>
      </c>
      <c r="KB55" s="6">
        <v>-4.9720446401398943E-3</v>
      </c>
      <c r="KC55" s="6">
        <v>-4.9721759103619201E-3</v>
      </c>
      <c r="KD55" s="6">
        <v>-4.9723078692819334E-3</v>
      </c>
      <c r="KE55" s="6">
        <v>-4.9724405021255302E-3</v>
      </c>
      <c r="KF55" s="6">
        <v>-4.9724405021255302E-3</v>
      </c>
      <c r="KG55" s="3"/>
      <c r="KH55" s="3"/>
      <c r="KI55" s="3"/>
      <c r="KJ55" s="3"/>
      <c r="KK55" s="3"/>
      <c r="KL55" s="3"/>
      <c r="KM55" s="3"/>
      <c r="KN55" s="3"/>
      <c r="KO55" s="3"/>
    </row>
    <row r="56" spans="1:301" s="2" customFormat="1" x14ac:dyDescent="0.2">
      <c r="A56" s="2" t="s">
        <v>5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6">
        <v>0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0</v>
      </c>
      <c r="CE56" s="6">
        <v>0</v>
      </c>
      <c r="CF56" s="6">
        <v>0</v>
      </c>
      <c r="CG56" s="6">
        <v>0</v>
      </c>
      <c r="CH56" s="6">
        <v>0</v>
      </c>
      <c r="CI56" s="6">
        <v>0</v>
      </c>
      <c r="CJ56" s="6">
        <v>0</v>
      </c>
      <c r="CK56" s="6">
        <v>0</v>
      </c>
      <c r="CL56" s="6">
        <v>0</v>
      </c>
      <c r="CM56" s="6">
        <v>0</v>
      </c>
      <c r="CN56" s="6">
        <v>0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0</v>
      </c>
      <c r="DA56" s="6">
        <v>0</v>
      </c>
      <c r="DB56" s="6">
        <v>0</v>
      </c>
      <c r="DC56" s="6">
        <v>0</v>
      </c>
      <c r="DD56" s="6">
        <v>0</v>
      </c>
      <c r="DE56" s="6">
        <v>0</v>
      </c>
      <c r="DF56" s="6">
        <v>0</v>
      </c>
      <c r="DG56" s="6">
        <v>0</v>
      </c>
      <c r="DH56" s="6">
        <v>0</v>
      </c>
      <c r="DI56" s="6">
        <v>0</v>
      </c>
      <c r="DJ56" s="6">
        <v>0</v>
      </c>
      <c r="DK56" s="6">
        <v>0</v>
      </c>
      <c r="DL56" s="6">
        <v>0</v>
      </c>
      <c r="DM56" s="6">
        <v>0</v>
      </c>
      <c r="DN56" s="6">
        <v>0</v>
      </c>
      <c r="DO56" s="6">
        <v>0</v>
      </c>
      <c r="DP56" s="6">
        <v>0</v>
      </c>
      <c r="DQ56" s="6">
        <v>0</v>
      </c>
      <c r="DR56" s="6">
        <v>0</v>
      </c>
      <c r="DS56" s="6">
        <v>0</v>
      </c>
      <c r="DT56" s="6">
        <v>0</v>
      </c>
      <c r="DU56" s="6">
        <v>0</v>
      </c>
      <c r="DV56" s="6">
        <v>0</v>
      </c>
      <c r="DW56" s="6">
        <v>0</v>
      </c>
      <c r="DX56" s="6">
        <v>0</v>
      </c>
      <c r="DY56" s="6">
        <v>0</v>
      </c>
      <c r="DZ56" s="6">
        <v>0</v>
      </c>
      <c r="EA56" s="6">
        <v>0</v>
      </c>
      <c r="EB56" s="6">
        <v>0</v>
      </c>
      <c r="EC56" s="6">
        <v>0</v>
      </c>
      <c r="ED56" s="6">
        <v>0</v>
      </c>
      <c r="EE56" s="6">
        <v>0</v>
      </c>
      <c r="EF56" s="6">
        <v>0</v>
      </c>
      <c r="EG56" s="6">
        <v>0</v>
      </c>
      <c r="EH56" s="6">
        <v>0</v>
      </c>
      <c r="EI56" s="6">
        <v>0</v>
      </c>
      <c r="EJ56" s="6">
        <v>0</v>
      </c>
      <c r="EK56" s="6">
        <v>0</v>
      </c>
      <c r="EL56" s="6">
        <v>0</v>
      </c>
      <c r="EM56" s="6">
        <v>0</v>
      </c>
      <c r="EN56" s="6">
        <v>0</v>
      </c>
      <c r="EO56" s="6">
        <v>0</v>
      </c>
      <c r="EP56" s="6">
        <v>0</v>
      </c>
      <c r="EQ56" s="6">
        <v>0</v>
      </c>
      <c r="ER56" s="6">
        <v>0</v>
      </c>
      <c r="ES56" s="6">
        <v>0</v>
      </c>
      <c r="ET56" s="6">
        <v>0</v>
      </c>
      <c r="EU56" s="6">
        <v>0</v>
      </c>
      <c r="EV56" s="6">
        <v>0</v>
      </c>
      <c r="EW56" s="6">
        <v>0</v>
      </c>
      <c r="EX56" s="6">
        <v>0</v>
      </c>
      <c r="EY56" s="6">
        <v>0</v>
      </c>
      <c r="EZ56" s="6">
        <v>0</v>
      </c>
      <c r="FA56" s="6">
        <v>0</v>
      </c>
      <c r="FB56" s="6">
        <v>0</v>
      </c>
      <c r="FC56" s="6">
        <v>0</v>
      </c>
      <c r="FD56" s="6">
        <v>0</v>
      </c>
      <c r="FE56" s="6">
        <v>0</v>
      </c>
      <c r="FF56" s="6">
        <v>0</v>
      </c>
      <c r="FG56" s="6">
        <v>0</v>
      </c>
      <c r="FH56" s="6">
        <v>0</v>
      </c>
      <c r="FI56" s="6">
        <v>0</v>
      </c>
      <c r="FJ56" s="6">
        <v>0</v>
      </c>
      <c r="FK56" s="6">
        <v>0</v>
      </c>
      <c r="FL56" s="6">
        <v>0</v>
      </c>
      <c r="FM56" s="6">
        <v>0</v>
      </c>
      <c r="FN56" s="6">
        <v>0</v>
      </c>
      <c r="FO56" s="6">
        <v>0</v>
      </c>
      <c r="FP56" s="6">
        <v>0</v>
      </c>
      <c r="FQ56" s="6">
        <v>0</v>
      </c>
      <c r="FR56" s="6">
        <v>0</v>
      </c>
      <c r="FS56" s="6">
        <v>0</v>
      </c>
      <c r="FT56" s="6">
        <v>0</v>
      </c>
      <c r="FU56" s="6">
        <v>0</v>
      </c>
      <c r="FV56" s="6">
        <v>0</v>
      </c>
      <c r="FW56" s="6">
        <v>0</v>
      </c>
      <c r="FX56" s="6">
        <v>0</v>
      </c>
      <c r="FY56" s="6">
        <v>0</v>
      </c>
      <c r="FZ56" s="6">
        <v>0</v>
      </c>
      <c r="GA56" s="6">
        <v>0</v>
      </c>
      <c r="GB56" s="6">
        <v>0</v>
      </c>
      <c r="GC56" s="6">
        <v>0</v>
      </c>
      <c r="GD56" s="6">
        <v>0</v>
      </c>
      <c r="GE56" s="6">
        <v>0</v>
      </c>
      <c r="GF56" s="6">
        <v>0</v>
      </c>
      <c r="GG56" s="6">
        <v>0</v>
      </c>
      <c r="GH56" s="6">
        <v>0</v>
      </c>
      <c r="GI56" s="6">
        <v>0</v>
      </c>
      <c r="GJ56" s="6">
        <v>0</v>
      </c>
      <c r="GK56" s="6">
        <v>0</v>
      </c>
      <c r="GL56" s="6">
        <v>0</v>
      </c>
      <c r="GM56" s="6">
        <v>0</v>
      </c>
      <c r="GN56" s="6">
        <v>0</v>
      </c>
      <c r="GO56" s="6">
        <v>0</v>
      </c>
      <c r="GP56" s="6">
        <v>0</v>
      </c>
      <c r="GQ56" s="6">
        <v>0</v>
      </c>
      <c r="GR56" s="6">
        <v>0</v>
      </c>
      <c r="GS56" s="6">
        <v>0</v>
      </c>
      <c r="GT56" s="6">
        <v>0</v>
      </c>
      <c r="GU56" s="6">
        <v>0</v>
      </c>
      <c r="GV56" s="6">
        <v>0</v>
      </c>
      <c r="GW56" s="6">
        <v>0</v>
      </c>
      <c r="GX56" s="6">
        <v>0</v>
      </c>
      <c r="GY56" s="6">
        <v>0</v>
      </c>
      <c r="GZ56" s="6">
        <v>0</v>
      </c>
      <c r="HA56" s="6">
        <v>0</v>
      </c>
      <c r="HB56" s="6">
        <v>0</v>
      </c>
      <c r="HC56" s="6">
        <v>0</v>
      </c>
      <c r="HD56" s="6">
        <v>0</v>
      </c>
      <c r="HE56" s="6">
        <v>0</v>
      </c>
      <c r="HF56" s="6">
        <v>0</v>
      </c>
      <c r="HG56" s="6">
        <v>0</v>
      </c>
      <c r="HH56" s="6">
        <v>0</v>
      </c>
      <c r="HI56" s="6">
        <v>0</v>
      </c>
      <c r="HJ56" s="6">
        <v>0</v>
      </c>
      <c r="HK56" s="6">
        <v>0</v>
      </c>
      <c r="HL56" s="6">
        <v>0</v>
      </c>
      <c r="HM56" s="6">
        <v>0</v>
      </c>
      <c r="HN56" s="6">
        <v>0</v>
      </c>
      <c r="HO56" s="6">
        <v>0</v>
      </c>
      <c r="HP56" s="6">
        <v>0</v>
      </c>
      <c r="HQ56" s="6">
        <v>0</v>
      </c>
      <c r="HR56" s="6">
        <v>0</v>
      </c>
      <c r="HS56" s="6">
        <v>0</v>
      </c>
      <c r="HT56" s="6">
        <v>0</v>
      </c>
      <c r="HU56" s="6">
        <v>0</v>
      </c>
      <c r="HV56" s="6">
        <v>0</v>
      </c>
      <c r="HW56" s="6">
        <v>0</v>
      </c>
      <c r="HX56" s="6">
        <v>0</v>
      </c>
      <c r="HY56" s="6">
        <v>0</v>
      </c>
      <c r="HZ56" s="6">
        <v>0</v>
      </c>
      <c r="IA56" s="6">
        <v>0</v>
      </c>
      <c r="IB56" s="6">
        <v>0</v>
      </c>
      <c r="IC56" s="6">
        <v>0</v>
      </c>
      <c r="ID56" s="6">
        <v>0</v>
      </c>
      <c r="IE56" s="6">
        <v>0</v>
      </c>
      <c r="IF56" s="6">
        <v>0</v>
      </c>
      <c r="IG56" s="6">
        <v>0</v>
      </c>
      <c r="IH56" s="6">
        <v>0</v>
      </c>
      <c r="II56" s="6">
        <v>0</v>
      </c>
      <c r="IJ56" s="6">
        <v>0</v>
      </c>
      <c r="IK56" s="6">
        <v>0</v>
      </c>
      <c r="IL56" s="6">
        <v>0</v>
      </c>
      <c r="IM56" s="6">
        <v>0</v>
      </c>
      <c r="IN56" s="6">
        <v>0</v>
      </c>
      <c r="IO56" s="6">
        <v>0</v>
      </c>
      <c r="IP56" s="6">
        <v>0</v>
      </c>
      <c r="IQ56" s="6">
        <v>0</v>
      </c>
      <c r="IR56" s="6">
        <v>0</v>
      </c>
      <c r="IS56" s="6">
        <v>0</v>
      </c>
      <c r="IT56" s="6">
        <v>0</v>
      </c>
      <c r="IU56" s="6">
        <v>0</v>
      </c>
      <c r="IV56" s="6">
        <v>0</v>
      </c>
      <c r="IW56" s="6">
        <v>0</v>
      </c>
      <c r="IX56" s="6">
        <v>0</v>
      </c>
      <c r="IY56" s="6">
        <v>0</v>
      </c>
      <c r="IZ56" s="6">
        <v>0</v>
      </c>
      <c r="JA56" s="6">
        <v>0</v>
      </c>
      <c r="JB56" s="6">
        <v>0</v>
      </c>
      <c r="JC56" s="6">
        <v>0</v>
      </c>
      <c r="JD56" s="6">
        <v>0</v>
      </c>
      <c r="JE56" s="6">
        <v>0</v>
      </c>
      <c r="JF56" s="6">
        <v>0</v>
      </c>
      <c r="JG56" s="6">
        <v>0</v>
      </c>
      <c r="JH56" s="6">
        <v>0</v>
      </c>
      <c r="JI56" s="6">
        <v>0</v>
      </c>
      <c r="JJ56" s="6">
        <v>0</v>
      </c>
      <c r="JK56" s="6">
        <v>0</v>
      </c>
      <c r="JL56" s="6">
        <v>0</v>
      </c>
      <c r="JM56" s="6">
        <v>0</v>
      </c>
      <c r="JN56" s="6">
        <v>0</v>
      </c>
      <c r="JO56" s="6">
        <v>0</v>
      </c>
      <c r="JP56" s="6">
        <v>0</v>
      </c>
      <c r="JQ56" s="6">
        <v>0</v>
      </c>
      <c r="JR56" s="6">
        <v>0</v>
      </c>
      <c r="JS56" s="6">
        <v>0</v>
      </c>
      <c r="JT56" s="6">
        <v>0</v>
      </c>
      <c r="JU56" s="6">
        <v>0</v>
      </c>
      <c r="JV56" s="6">
        <v>0</v>
      </c>
      <c r="JW56" s="6">
        <v>0</v>
      </c>
      <c r="JX56" s="6">
        <v>0</v>
      </c>
      <c r="JY56" s="6">
        <v>0</v>
      </c>
      <c r="JZ56" s="6">
        <v>0</v>
      </c>
      <c r="KA56" s="6">
        <v>0</v>
      </c>
      <c r="KB56" s="6">
        <v>0</v>
      </c>
      <c r="KC56" s="6">
        <v>0</v>
      </c>
      <c r="KD56" s="6">
        <v>0</v>
      </c>
      <c r="KE56" s="6">
        <v>0</v>
      </c>
      <c r="KF56" s="6">
        <v>0</v>
      </c>
      <c r="KG56" s="3"/>
      <c r="KH56" s="3"/>
      <c r="KI56" s="3"/>
      <c r="KJ56" s="3"/>
      <c r="KK56" s="3"/>
      <c r="KL56" s="3"/>
      <c r="KM56" s="3"/>
      <c r="KN56" s="3"/>
      <c r="KO56" s="3"/>
    </row>
    <row r="57" spans="1:301" s="1" customFormat="1" x14ac:dyDescent="0.2">
      <c r="A57" s="1" t="s">
        <v>6</v>
      </c>
      <c r="B57" s="7">
        <v>1110</v>
      </c>
      <c r="C57" s="7">
        <v>1123</v>
      </c>
      <c r="D57" s="7">
        <v>1136</v>
      </c>
      <c r="E57" s="7">
        <v>1149</v>
      </c>
      <c r="F57" s="7">
        <v>1162</v>
      </c>
      <c r="G57" s="7">
        <v>1175</v>
      </c>
      <c r="H57" s="7">
        <v>1188</v>
      </c>
      <c r="I57" s="7">
        <v>1201</v>
      </c>
      <c r="J57" s="7">
        <v>1214</v>
      </c>
      <c r="K57" s="7">
        <v>1227</v>
      </c>
      <c r="L57" s="7">
        <v>1240</v>
      </c>
      <c r="M57" s="7">
        <v>1235</v>
      </c>
      <c r="N57" s="7">
        <v>1230</v>
      </c>
      <c r="O57" s="7">
        <v>1225</v>
      </c>
      <c r="P57" s="7">
        <v>1220</v>
      </c>
      <c r="Q57" s="7">
        <v>1215</v>
      </c>
      <c r="R57" s="7">
        <v>1210</v>
      </c>
      <c r="S57" s="7">
        <v>1205</v>
      </c>
      <c r="T57" s="7">
        <v>1200</v>
      </c>
      <c r="U57" s="7">
        <v>1195</v>
      </c>
      <c r="V57" s="7">
        <v>1190</v>
      </c>
      <c r="W57" s="7">
        <v>1177</v>
      </c>
      <c r="X57" s="7">
        <v>1164</v>
      </c>
      <c r="Y57" s="7">
        <v>1151</v>
      </c>
      <c r="Z57" s="7">
        <v>1138</v>
      </c>
      <c r="AA57" s="7">
        <v>1125</v>
      </c>
      <c r="AB57" s="7">
        <v>1112</v>
      </c>
      <c r="AC57" s="7">
        <v>1099</v>
      </c>
      <c r="AD57" s="7">
        <v>1086</v>
      </c>
      <c r="AE57" s="7">
        <v>1073</v>
      </c>
      <c r="AF57" s="7">
        <v>1060</v>
      </c>
      <c r="AG57" s="7">
        <v>1047</v>
      </c>
      <c r="AH57" s="7">
        <v>1034</v>
      </c>
      <c r="AI57" s="7">
        <v>1021</v>
      </c>
      <c r="AJ57" s="7">
        <v>1008</v>
      </c>
      <c r="AK57" s="7">
        <v>995</v>
      </c>
      <c r="AL57" s="7">
        <v>982</v>
      </c>
      <c r="AM57" s="7">
        <v>969</v>
      </c>
      <c r="AN57" s="7">
        <v>956</v>
      </c>
      <c r="AO57" s="7">
        <v>943</v>
      </c>
      <c r="AP57" s="7">
        <v>930</v>
      </c>
      <c r="AQ57" s="7">
        <v>904</v>
      </c>
      <c r="AR57" s="7">
        <v>878</v>
      </c>
      <c r="AS57" s="7">
        <v>852</v>
      </c>
      <c r="AT57" s="7">
        <v>826</v>
      </c>
      <c r="AU57" s="7">
        <v>800</v>
      </c>
      <c r="AV57" s="7">
        <v>774</v>
      </c>
      <c r="AW57" s="7">
        <v>748</v>
      </c>
      <c r="AX57" s="7">
        <v>722</v>
      </c>
      <c r="AY57" s="7">
        <v>696</v>
      </c>
      <c r="AZ57" s="7">
        <v>670</v>
      </c>
      <c r="BA57" s="7">
        <v>643</v>
      </c>
      <c r="BB57" s="7">
        <v>616</v>
      </c>
      <c r="BC57" s="7">
        <v>589</v>
      </c>
      <c r="BD57" s="7">
        <v>562</v>
      </c>
      <c r="BE57" s="7">
        <v>535</v>
      </c>
      <c r="BF57" s="7">
        <v>508</v>
      </c>
      <c r="BG57" s="7">
        <v>481</v>
      </c>
      <c r="BH57" s="7">
        <v>454</v>
      </c>
      <c r="BI57" s="7">
        <v>427</v>
      </c>
      <c r="BJ57" s="7">
        <v>400</v>
      </c>
      <c r="BK57" s="7">
        <v>385</v>
      </c>
      <c r="BL57" s="7">
        <v>370</v>
      </c>
      <c r="BM57" s="7">
        <v>355</v>
      </c>
      <c r="BN57" s="7">
        <v>340</v>
      </c>
      <c r="BO57" s="7">
        <v>325</v>
      </c>
      <c r="BP57" s="7">
        <v>310</v>
      </c>
      <c r="BQ57" s="7">
        <v>295</v>
      </c>
      <c r="BR57" s="7">
        <v>280</v>
      </c>
      <c r="BS57" s="7">
        <v>265</v>
      </c>
      <c r="BT57" s="7">
        <v>250</v>
      </c>
      <c r="BU57" s="7">
        <v>246</v>
      </c>
      <c r="BV57" s="7">
        <v>242</v>
      </c>
      <c r="BW57" s="7">
        <v>238</v>
      </c>
      <c r="BX57" s="7">
        <v>234</v>
      </c>
      <c r="BY57" s="7">
        <v>230</v>
      </c>
      <c r="BZ57" s="7">
        <v>226</v>
      </c>
      <c r="CA57" s="7">
        <v>222</v>
      </c>
      <c r="CB57" s="7">
        <v>218</v>
      </c>
      <c r="CC57" s="7">
        <v>214</v>
      </c>
      <c r="CD57" s="7">
        <v>210</v>
      </c>
      <c r="CE57" s="7">
        <v>207</v>
      </c>
      <c r="CF57" s="7">
        <v>204</v>
      </c>
      <c r="CG57" s="7">
        <v>201</v>
      </c>
      <c r="CH57" s="7">
        <v>198</v>
      </c>
      <c r="CI57" s="7">
        <v>195</v>
      </c>
      <c r="CJ57" s="7">
        <v>192</v>
      </c>
      <c r="CK57" s="7">
        <v>189</v>
      </c>
      <c r="CL57" s="7">
        <v>186</v>
      </c>
      <c r="CM57" s="7">
        <v>183</v>
      </c>
      <c r="CN57" s="7">
        <v>180</v>
      </c>
      <c r="CO57" s="7">
        <v>178.2</v>
      </c>
      <c r="CP57" s="7">
        <v>176.4</v>
      </c>
      <c r="CQ57" s="7">
        <v>174.60000000000002</v>
      </c>
      <c r="CR57" s="7">
        <v>172.8</v>
      </c>
      <c r="CS57" s="7">
        <v>171</v>
      </c>
      <c r="CT57" s="7">
        <v>169.2</v>
      </c>
      <c r="CU57" s="7">
        <v>167.39999999999998</v>
      </c>
      <c r="CV57" s="7">
        <v>165.6</v>
      </c>
      <c r="CW57" s="7">
        <v>163.80000000000001</v>
      </c>
      <c r="CX57" s="7">
        <v>162</v>
      </c>
      <c r="CY57" s="7">
        <v>160.19999999999999</v>
      </c>
      <c r="CZ57" s="7">
        <v>158.4</v>
      </c>
      <c r="DA57" s="7">
        <v>156.6</v>
      </c>
      <c r="DB57" s="7">
        <v>154.80000000000001</v>
      </c>
      <c r="DC57" s="7">
        <v>153</v>
      </c>
      <c r="DD57" s="7">
        <v>151.19999999999999</v>
      </c>
      <c r="DE57" s="7">
        <v>149.39999999999998</v>
      </c>
      <c r="DF57" s="7">
        <v>147.6</v>
      </c>
      <c r="DG57" s="7">
        <v>145.80000000000001</v>
      </c>
      <c r="DH57" s="7">
        <v>144</v>
      </c>
      <c r="DI57" s="7">
        <v>142.19999999999999</v>
      </c>
      <c r="DJ57" s="7">
        <v>140.39999999999998</v>
      </c>
      <c r="DK57" s="7">
        <v>138.6</v>
      </c>
      <c r="DL57" s="7">
        <v>136.79999999999998</v>
      </c>
      <c r="DM57" s="7">
        <v>135</v>
      </c>
      <c r="DN57" s="7">
        <v>133.20000000000002</v>
      </c>
      <c r="DO57" s="7">
        <v>131.4</v>
      </c>
      <c r="DP57" s="7">
        <v>129.6</v>
      </c>
      <c r="DQ57" s="7">
        <v>127.8</v>
      </c>
      <c r="DR57" s="7">
        <v>126</v>
      </c>
      <c r="DS57" s="7">
        <v>124.2</v>
      </c>
      <c r="DT57" s="7">
        <v>122.4</v>
      </c>
      <c r="DU57" s="7">
        <v>120.6</v>
      </c>
      <c r="DV57" s="7">
        <v>118.8</v>
      </c>
      <c r="DW57" s="7">
        <v>117</v>
      </c>
      <c r="DX57" s="7">
        <v>115.19999999999999</v>
      </c>
      <c r="DY57" s="7">
        <v>113.4</v>
      </c>
      <c r="DZ57" s="7">
        <v>111.6</v>
      </c>
      <c r="EA57" s="7">
        <v>109.80000000000001</v>
      </c>
      <c r="EB57" s="7">
        <v>108</v>
      </c>
      <c r="EC57" s="7">
        <v>106.19999999999999</v>
      </c>
      <c r="ED57" s="7">
        <v>104.4</v>
      </c>
      <c r="EE57" s="7">
        <v>102.6</v>
      </c>
      <c r="EF57" s="7">
        <v>100.8</v>
      </c>
      <c r="EG57" s="7">
        <v>99</v>
      </c>
      <c r="EH57" s="7">
        <v>97.2</v>
      </c>
      <c r="EI57" s="7">
        <v>95.4</v>
      </c>
      <c r="EJ57" s="7">
        <v>93.6</v>
      </c>
      <c r="EK57" s="7">
        <v>91.8</v>
      </c>
      <c r="EL57" s="7">
        <v>90</v>
      </c>
      <c r="EM57" s="7">
        <v>88.2</v>
      </c>
      <c r="EN57" s="7">
        <v>86.4</v>
      </c>
      <c r="EO57" s="7">
        <v>84.6</v>
      </c>
      <c r="EP57" s="7">
        <v>82.8</v>
      </c>
      <c r="EQ57" s="7">
        <v>81</v>
      </c>
      <c r="ER57" s="7">
        <v>79.2</v>
      </c>
      <c r="ES57" s="7">
        <v>77.400000000000006</v>
      </c>
      <c r="ET57" s="7">
        <v>75.599999999999994</v>
      </c>
      <c r="EU57" s="7">
        <v>73.8</v>
      </c>
      <c r="EV57" s="7">
        <v>72</v>
      </c>
      <c r="EW57" s="7">
        <v>70.199999999999989</v>
      </c>
      <c r="EX57" s="7">
        <v>68.399999999999991</v>
      </c>
      <c r="EY57" s="7">
        <v>66.600000000000009</v>
      </c>
      <c r="EZ57" s="7">
        <v>64.8</v>
      </c>
      <c r="FA57" s="7">
        <v>63</v>
      </c>
      <c r="FB57" s="7">
        <v>61.2</v>
      </c>
      <c r="FC57" s="7">
        <v>59.4</v>
      </c>
      <c r="FD57" s="7">
        <v>57.599999999999994</v>
      </c>
      <c r="FE57" s="7">
        <v>55.8</v>
      </c>
      <c r="FF57" s="7">
        <v>54</v>
      </c>
      <c r="FG57" s="7">
        <v>52.2</v>
      </c>
      <c r="FH57" s="7">
        <v>50.4</v>
      </c>
      <c r="FI57" s="7">
        <v>48.6</v>
      </c>
      <c r="FJ57" s="7">
        <v>46.8</v>
      </c>
      <c r="FK57" s="7">
        <v>45</v>
      </c>
      <c r="FL57" s="7">
        <v>43.2</v>
      </c>
      <c r="FM57" s="7">
        <v>41.4</v>
      </c>
      <c r="FN57" s="7">
        <v>39.6</v>
      </c>
      <c r="FO57" s="7">
        <v>37.799999999999997</v>
      </c>
      <c r="FP57" s="7">
        <v>36</v>
      </c>
      <c r="FQ57" s="7">
        <v>34.199999999999996</v>
      </c>
      <c r="FR57" s="7">
        <v>32.4</v>
      </c>
      <c r="FS57" s="7">
        <v>30.6</v>
      </c>
      <c r="FT57" s="7">
        <v>28.799999999999997</v>
      </c>
      <c r="FU57" s="7">
        <v>27</v>
      </c>
      <c r="FV57" s="7">
        <v>25.2</v>
      </c>
      <c r="FW57" s="7">
        <v>23.4</v>
      </c>
      <c r="FX57" s="7">
        <v>21.6</v>
      </c>
      <c r="FY57" s="7">
        <v>19.8</v>
      </c>
      <c r="FZ57" s="7">
        <v>18</v>
      </c>
      <c r="GA57" s="7">
        <v>16.2</v>
      </c>
      <c r="GB57" s="7">
        <v>14.399999999999999</v>
      </c>
      <c r="GC57" s="7">
        <v>12.6</v>
      </c>
      <c r="GD57" s="7">
        <v>10.8</v>
      </c>
      <c r="GE57" s="7">
        <v>9</v>
      </c>
      <c r="GF57" s="7">
        <v>7.1999999999999993</v>
      </c>
      <c r="GG57" s="7">
        <v>5.4</v>
      </c>
      <c r="GH57" s="7">
        <v>3.5999999999999996</v>
      </c>
      <c r="GI57" s="7">
        <v>1.7999999999999998</v>
      </c>
      <c r="GJ57" s="7">
        <v>0</v>
      </c>
      <c r="GK57" s="7">
        <v>0</v>
      </c>
      <c r="GL57" s="7">
        <v>0</v>
      </c>
      <c r="GM57" s="7">
        <v>0</v>
      </c>
      <c r="GN57" s="7">
        <v>0</v>
      </c>
      <c r="GO57" s="7">
        <v>0</v>
      </c>
      <c r="GP57" s="7">
        <v>0</v>
      </c>
      <c r="GQ57" s="7">
        <v>0</v>
      </c>
      <c r="GR57" s="7">
        <v>0</v>
      </c>
      <c r="GS57" s="7">
        <v>0</v>
      </c>
      <c r="GT57" s="7">
        <v>0</v>
      </c>
      <c r="GU57" s="7">
        <v>0</v>
      </c>
      <c r="GV57" s="7">
        <v>0</v>
      </c>
      <c r="GW57" s="7">
        <v>0</v>
      </c>
      <c r="GX57" s="7">
        <v>0</v>
      </c>
      <c r="GY57" s="7">
        <v>0</v>
      </c>
      <c r="GZ57" s="7">
        <v>0</v>
      </c>
      <c r="HA57" s="7">
        <v>0</v>
      </c>
      <c r="HB57" s="7">
        <v>0</v>
      </c>
      <c r="HC57" s="7">
        <v>0</v>
      </c>
      <c r="HD57" s="7">
        <v>0</v>
      </c>
      <c r="HE57" s="7">
        <v>0</v>
      </c>
      <c r="HF57" s="7">
        <v>0</v>
      </c>
      <c r="HG57" s="7">
        <v>0</v>
      </c>
      <c r="HH57" s="7">
        <v>0</v>
      </c>
      <c r="HI57" s="7">
        <v>0</v>
      </c>
      <c r="HJ57" s="7">
        <v>0</v>
      </c>
      <c r="HK57" s="7">
        <v>0</v>
      </c>
      <c r="HL57" s="7">
        <v>0</v>
      </c>
      <c r="HM57" s="7">
        <v>0</v>
      </c>
      <c r="HN57" s="7">
        <v>0</v>
      </c>
      <c r="HO57" s="7">
        <v>0</v>
      </c>
      <c r="HP57" s="7">
        <v>0</v>
      </c>
      <c r="HQ57" s="7">
        <v>0</v>
      </c>
      <c r="HR57" s="7">
        <v>0</v>
      </c>
      <c r="HS57" s="7">
        <v>0</v>
      </c>
      <c r="HT57" s="7">
        <v>0</v>
      </c>
      <c r="HU57" s="7">
        <v>0</v>
      </c>
      <c r="HV57" s="7">
        <v>0</v>
      </c>
      <c r="HW57" s="7">
        <v>0</v>
      </c>
      <c r="HX57" s="7">
        <v>0</v>
      </c>
      <c r="HY57" s="7">
        <v>0</v>
      </c>
      <c r="HZ57" s="7">
        <v>0</v>
      </c>
      <c r="IA57" s="7">
        <v>0</v>
      </c>
      <c r="IB57" s="7">
        <v>0</v>
      </c>
      <c r="IC57" s="7">
        <v>0</v>
      </c>
      <c r="ID57" s="7">
        <v>0</v>
      </c>
      <c r="IE57" s="7">
        <v>0</v>
      </c>
      <c r="IF57" s="7">
        <v>0</v>
      </c>
      <c r="IG57" s="7">
        <v>0</v>
      </c>
      <c r="IH57" s="7">
        <v>0</v>
      </c>
      <c r="II57" s="7">
        <v>0</v>
      </c>
      <c r="IJ57" s="7">
        <v>0</v>
      </c>
      <c r="IK57" s="7">
        <v>0</v>
      </c>
      <c r="IL57" s="7">
        <v>0</v>
      </c>
      <c r="IM57" s="7">
        <v>0</v>
      </c>
      <c r="IN57" s="7">
        <v>0</v>
      </c>
      <c r="IO57" s="7">
        <v>0</v>
      </c>
      <c r="IP57" s="7">
        <v>0</v>
      </c>
      <c r="IQ57" s="7">
        <v>0</v>
      </c>
      <c r="IR57" s="7">
        <v>0</v>
      </c>
      <c r="IS57" s="7">
        <v>0</v>
      </c>
      <c r="IT57" s="7">
        <v>0</v>
      </c>
      <c r="IU57" s="7">
        <v>0</v>
      </c>
      <c r="IV57" s="7">
        <v>0</v>
      </c>
      <c r="IW57" s="7">
        <v>0</v>
      </c>
      <c r="IX57" s="7">
        <v>0</v>
      </c>
      <c r="IY57" s="7">
        <v>0</v>
      </c>
      <c r="IZ57" s="7">
        <v>0</v>
      </c>
      <c r="JA57" s="7">
        <v>0</v>
      </c>
      <c r="JB57" s="7">
        <v>0</v>
      </c>
      <c r="JC57" s="7">
        <v>0</v>
      </c>
      <c r="JD57" s="7">
        <v>0</v>
      </c>
      <c r="JE57" s="7">
        <v>0</v>
      </c>
      <c r="JF57" s="7">
        <v>0</v>
      </c>
      <c r="JG57" s="7">
        <v>0</v>
      </c>
      <c r="JH57" s="7">
        <v>0</v>
      </c>
      <c r="JI57" s="7">
        <v>0</v>
      </c>
      <c r="JJ57" s="7">
        <v>0</v>
      </c>
      <c r="JK57" s="7">
        <v>0</v>
      </c>
      <c r="JL57" s="7">
        <v>0</v>
      </c>
      <c r="JM57" s="7">
        <v>0</v>
      </c>
      <c r="JN57" s="7">
        <v>0</v>
      </c>
      <c r="JO57" s="7">
        <v>0</v>
      </c>
      <c r="JP57" s="7">
        <v>0</v>
      </c>
      <c r="JQ57" s="7">
        <v>0</v>
      </c>
      <c r="JR57" s="7">
        <v>0</v>
      </c>
      <c r="JS57" s="7">
        <v>0</v>
      </c>
      <c r="JT57" s="7">
        <v>0</v>
      </c>
      <c r="JU57" s="7">
        <v>0</v>
      </c>
      <c r="JV57" s="7">
        <v>0</v>
      </c>
      <c r="JW57" s="7">
        <v>0</v>
      </c>
      <c r="JX57" s="7">
        <v>0</v>
      </c>
      <c r="JY57" s="7">
        <v>0</v>
      </c>
      <c r="JZ57" s="7">
        <v>0</v>
      </c>
      <c r="KA57" s="7">
        <v>0</v>
      </c>
      <c r="KB57" s="7">
        <v>0</v>
      </c>
      <c r="KC57" s="7">
        <v>0</v>
      </c>
      <c r="KD57" s="7">
        <v>0</v>
      </c>
      <c r="KE57" s="7">
        <v>0</v>
      </c>
      <c r="KF57" s="7">
        <v>0</v>
      </c>
    </row>
    <row r="58" spans="1:301" x14ac:dyDescent="0.2">
      <c r="A58" s="1" t="s">
        <v>8</v>
      </c>
      <c r="B58" s="5">
        <v>5.11540239113897E-2</v>
      </c>
      <c r="C58" s="5">
        <v>4.9643160780143955E-2</v>
      </c>
      <c r="D58" s="5">
        <v>4.9123415675756885E-2</v>
      </c>
      <c r="E58" s="5">
        <v>4.859430636531023E-2</v>
      </c>
      <c r="F58" s="5">
        <v>4.8055437932345284E-2</v>
      </c>
      <c r="G58" s="5">
        <v>4.7506499855487043E-2</v>
      </c>
      <c r="H58" s="5">
        <v>4.6947264842389674E-2</v>
      </c>
      <c r="I58" s="5">
        <v>4.6377587310180643E-2</v>
      </c>
      <c r="J58" s="5">
        <v>4.5797401491227178E-2</v>
      </c>
      <c r="K58" s="5">
        <v>4.5206719193494921E-2</v>
      </c>
      <c r="L58" s="5">
        <v>4.4605627228469787E-2</v>
      </c>
      <c r="M58" s="5">
        <v>4.3994284530160785E-2</v>
      </c>
      <c r="N58" s="5">
        <v>4.3383034492767203E-2</v>
      </c>
      <c r="O58" s="5">
        <v>4.2771690921396724E-2</v>
      </c>
      <c r="P58" s="5">
        <v>4.2160090021259658E-2</v>
      </c>
      <c r="Q58" s="5">
        <v>4.1548090540646399E-2</v>
      </c>
      <c r="R58" s="5">
        <v>4.0875629323283889E-2</v>
      </c>
      <c r="S58" s="5">
        <v>4.0144756857778213E-2</v>
      </c>
      <c r="T58" s="5">
        <v>3.9357878169194026E-2</v>
      </c>
      <c r="U58" s="5">
        <v>3.8517737215791811E-2</v>
      </c>
      <c r="V58" s="5">
        <v>3.7627397605617542E-2</v>
      </c>
      <c r="W58" s="5">
        <v>3.6854531044429942E-2</v>
      </c>
      <c r="X58" s="5">
        <v>3.6164846732199767E-2</v>
      </c>
      <c r="Y58" s="5">
        <v>3.5555113877912041E-2</v>
      </c>
      <c r="Z58" s="5">
        <v>3.502249629107778E-2</v>
      </c>
      <c r="AA58" s="5">
        <v>3.4564533519153708E-2</v>
      </c>
      <c r="AB58" s="5">
        <v>3.4179125721172501E-2</v>
      </c>
      <c r="AC58" s="5">
        <v>3.3864520898165565E-2</v>
      </c>
      <c r="AD58" s="5">
        <v>3.3619304350676095E-2</v>
      </c>
      <c r="AE58" s="5">
        <v>3.344239018031156E-2</v>
      </c>
      <c r="AF58" s="5">
        <v>3.333301472008552E-2</v>
      </c>
      <c r="AG58" s="5">
        <v>3.3173671878031614E-2</v>
      </c>
      <c r="AH58" s="5">
        <v>3.2988213514672057E-2</v>
      </c>
      <c r="AI58" s="5">
        <v>3.2776905365785244E-2</v>
      </c>
      <c r="AJ58" s="5">
        <v>3.254008410894732E-2</v>
      </c>
      <c r="AK58" s="5">
        <v>3.2278158507876922E-2</v>
      </c>
      <c r="AL58" s="5">
        <v>3.199160835835848E-2</v>
      </c>
      <c r="AM58" s="5">
        <v>3.1680983071601075E-2</v>
      </c>
      <c r="AN58" s="5">
        <v>3.1346899920148955E-2</v>
      </c>
      <c r="AO58" s="5">
        <v>3.0990041922274666E-2</v>
      </c>
      <c r="AP58" s="5">
        <v>3.0611155389527078E-2</v>
      </c>
      <c r="AQ58" s="5">
        <v>3.0274160593271291E-2</v>
      </c>
      <c r="AR58" s="5">
        <v>2.9967916571454353E-2</v>
      </c>
      <c r="AS58" s="5">
        <v>2.9691651212766606E-2</v>
      </c>
      <c r="AT58" s="5">
        <v>2.9444670301028781E-2</v>
      </c>
      <c r="AU58" s="5">
        <v>2.9226354427489779E-2</v>
      </c>
      <c r="AV58" s="5">
        <v>2.9036156705741265E-2</v>
      </c>
      <c r="AW58" s="5">
        <v>2.8873600756207474E-2</v>
      </c>
      <c r="AX58" s="5">
        <v>2.8738278942313778E-2</v>
      </c>
      <c r="AY58" s="5">
        <v>2.8629850845098195E-2</v>
      </c>
      <c r="AZ58" s="5">
        <v>2.8548041971806219E-2</v>
      </c>
      <c r="BA58" s="5">
        <v>2.8398286067539028E-2</v>
      </c>
      <c r="BB58" s="5">
        <v>2.8196066884684567E-2</v>
      </c>
      <c r="BC58" s="5">
        <v>2.7942106306847785E-2</v>
      </c>
      <c r="BD58" s="5">
        <v>2.76374021700917E-2</v>
      </c>
      <c r="BE58" s="5">
        <v>2.7283225157456494E-2</v>
      </c>
      <c r="BF58" s="5">
        <v>2.6881112095705775E-2</v>
      </c>
      <c r="BG58" s="5">
        <v>2.6432856879195457E-2</v>
      </c>
      <c r="BH58" s="5">
        <v>2.5940499090328095E-2</v>
      </c>
      <c r="BI58" s="5">
        <v>2.5406310381339035E-2</v>
      </c>
      <c r="BJ58" s="5">
        <v>2.4832778720216903E-2</v>
      </c>
      <c r="BK58" s="5">
        <v>2.4286700725039682E-2</v>
      </c>
      <c r="BL58" s="5">
        <v>2.3756598100539199E-2</v>
      </c>
      <c r="BM58" s="5">
        <v>2.3242083070281049E-2</v>
      </c>
      <c r="BN58" s="5">
        <v>2.2742772929826127E-2</v>
      </c>
      <c r="BO58" s="5">
        <v>2.2258290039779482E-2</v>
      </c>
      <c r="BP58" s="5">
        <v>2.1788262091894686E-2</v>
      </c>
      <c r="BQ58" s="5">
        <v>2.1332322349094279E-2</v>
      </c>
      <c r="BR58" s="5">
        <v>2.08901098754199E-2</v>
      </c>
      <c r="BS58" s="5">
        <v>2.0461269735797694E-2</v>
      </c>
      <c r="BT58" s="5">
        <v>2.0045453175716824E-2</v>
      </c>
      <c r="BU58" s="5">
        <v>1.9676745715068517E-2</v>
      </c>
      <c r="BV58" s="5">
        <v>1.935137597435857E-2</v>
      </c>
      <c r="BW58" s="5">
        <v>1.9067427883740856E-2</v>
      </c>
      <c r="BX58" s="5">
        <v>1.8823239514751795E-2</v>
      </c>
      <c r="BY58" s="5">
        <v>1.8617387353822585E-2</v>
      </c>
      <c r="BZ58" s="5">
        <v>1.8448672905213685E-2</v>
      </c>
      <c r="CA58" s="5">
        <v>1.8316111400976508E-2</v>
      </c>
      <c r="CB58" s="5">
        <v>1.8218922494934685E-2</v>
      </c>
      <c r="CC58" s="5">
        <v>1.815652280366311E-2</v>
      </c>
      <c r="CD58" s="5">
        <v>1.8128520197662028E-2</v>
      </c>
      <c r="CE58" s="5">
        <v>1.8080125480446369E-2</v>
      </c>
      <c r="CF58" s="5">
        <v>1.8012872848998159E-2</v>
      </c>
      <c r="CG58" s="5">
        <v>1.7926981951183536E-2</v>
      </c>
      <c r="CH58" s="5">
        <v>1.7822727383447784E-2</v>
      </c>
      <c r="CI58" s="5">
        <v>1.7700437462946035E-2</v>
      </c>
      <c r="CJ58" s="5">
        <v>1.7560492593076651E-2</v>
      </c>
      <c r="CK58" s="5">
        <v>1.7403323379019307E-2</v>
      </c>
      <c r="CL58" s="5">
        <v>1.7229408532688933E-2</v>
      </c>
      <c r="CM58" s="5">
        <v>1.7039272559972399E-2</v>
      </c>
      <c r="CN58" s="5">
        <v>1.6833483250601331E-2</v>
      </c>
      <c r="CO58" s="5">
        <v>1.6628408577838864E-2</v>
      </c>
      <c r="CP58" s="5">
        <v>1.6425940047970294E-2</v>
      </c>
      <c r="CQ58" s="5">
        <v>1.6226043026656093E-2</v>
      </c>
      <c r="CR58" s="5">
        <v>1.6028683351607072E-2</v>
      </c>
      <c r="CS58" s="5">
        <v>1.5833827342117822E-2</v>
      </c>
      <c r="CT58" s="5">
        <v>1.5641441791546189E-2</v>
      </c>
      <c r="CU58" s="5">
        <v>1.5451493959661687E-2</v>
      </c>
      <c r="CV58" s="5">
        <v>1.5263951565881119E-2</v>
      </c>
      <c r="CW58" s="5">
        <v>1.5078782781788988E-2</v>
      </c>
      <c r="CX58" s="5">
        <v>1.4895956224987404E-2</v>
      </c>
      <c r="CY58" s="5">
        <v>1.471544095136723E-2</v>
      </c>
      <c r="CZ58" s="5">
        <v>1.4537206449287366E-2</v>
      </c>
      <c r="DA58" s="5">
        <v>1.4361222632362228E-2</v>
      </c>
      <c r="DB58" s="5">
        <v>1.4187459833614077E-2</v>
      </c>
      <c r="DC58" s="5">
        <v>1.4015888798722427E-2</v>
      </c>
      <c r="DD58" s="5">
        <v>1.3846480679917427E-2</v>
      </c>
      <c r="DE58" s="5">
        <v>1.3679207029729894E-2</v>
      </c>
      <c r="DF58" s="5">
        <v>1.3514039795370823E-2</v>
      </c>
      <c r="DG58" s="5">
        <v>1.3350951312452427E-2</v>
      </c>
      <c r="DH58" s="5">
        <v>1.318991429956123E-2</v>
      </c>
      <c r="DI58" s="5">
        <v>1.3030901852529093E-2</v>
      </c>
      <c r="DJ58" s="5">
        <v>1.2873887438257549E-2</v>
      </c>
      <c r="DK58" s="5">
        <v>1.2718844889732401E-2</v>
      </c>
      <c r="DL58" s="5">
        <v>1.2565748400230024E-2</v>
      </c>
      <c r="DM58" s="5">
        <v>1.2414572518429466E-2</v>
      </c>
      <c r="DN58" s="5">
        <v>1.2265292142945082E-2</v>
      </c>
      <c r="DO58" s="5">
        <v>1.2117882517299547E-2</v>
      </c>
      <c r="DP58" s="5">
        <v>1.1972319224624321E-2</v>
      </c>
      <c r="DQ58" s="5">
        <v>1.1828578182756046E-2</v>
      </c>
      <c r="DR58" s="5">
        <v>1.1686635639382374E-2</v>
      </c>
      <c r="DS58" s="5">
        <v>1.1546468167020825E-2</v>
      </c>
      <c r="DT58" s="5">
        <v>1.1408052658535587E-2</v>
      </c>
      <c r="DU58" s="5">
        <v>1.12713663224384E-2</v>
      </c>
      <c r="DV58" s="5">
        <v>1.1136386678075689E-2</v>
      </c>
      <c r="DW58" s="5">
        <v>1.1003091551359584E-2</v>
      </c>
      <c r="DX58" s="5">
        <v>1.0871459070058896E-2</v>
      </c>
      <c r="DY58" s="5">
        <v>1.0741467659288559E-2</v>
      </c>
      <c r="DZ58" s="5">
        <v>1.0613096037463358E-2</v>
      </c>
      <c r="EA58" s="5">
        <v>1.048632321205519E-2</v>
      </c>
      <c r="EB58" s="5">
        <v>1.0361128475616432E-2</v>
      </c>
      <c r="EC58" s="5">
        <v>1.0237491401283287E-2</v>
      </c>
      <c r="ED58" s="5">
        <v>1.011539183857928E-2</v>
      </c>
      <c r="EE58" s="5">
        <v>9.9948099098615059E-3</v>
      </c>
      <c r="EF58" s="5">
        <v>9.875726006133595E-3</v>
      </c>
      <c r="EG58" s="5">
        <v>9.7581207831488066E-3</v>
      </c>
      <c r="EH58" s="5">
        <v>9.6419751578894312E-3</v>
      </c>
      <c r="EI58" s="5">
        <v>9.5272703043270106E-3</v>
      </c>
      <c r="EJ58" s="5">
        <v>9.4139876506312732E-3</v>
      </c>
      <c r="EK58" s="5">
        <v>9.3021088748784508E-3</v>
      </c>
      <c r="EL58" s="5">
        <v>9.1916159014027009E-3</v>
      </c>
      <c r="EM58" s="5">
        <v>9.0824908972935749E-3</v>
      </c>
      <c r="EN58" s="5">
        <v>8.9747162693662955E-3</v>
      </c>
      <c r="EO58" s="5">
        <v>8.8682746606164493E-3</v>
      </c>
      <c r="EP58" s="5">
        <v>8.7631489467479371E-3</v>
      </c>
      <c r="EQ58" s="5">
        <v>8.6593222328318169E-3</v>
      </c>
      <c r="ER58" s="5">
        <v>8.5567778498914903E-3</v>
      </c>
      <c r="ES58" s="5">
        <v>8.4554993520229386E-3</v>
      </c>
      <c r="ET58" s="5">
        <v>8.3554705130192489E-3</v>
      </c>
      <c r="EU58" s="5">
        <v>8.2566753231864826E-3</v>
      </c>
      <c r="EV58" s="5">
        <v>8.1590979868635186E-3</v>
      </c>
      <c r="EW58" s="5">
        <v>8.0627229186713001E-3</v>
      </c>
      <c r="EX58" s="5">
        <v>7.9675347409048185E-3</v>
      </c>
      <c r="EY58" s="5">
        <v>7.8735182806161739E-3</v>
      </c>
      <c r="EZ58" s="5">
        <v>7.7806585666335666E-3</v>
      </c>
      <c r="FA58" s="5">
        <v>7.6889408267472202E-3</v>
      </c>
      <c r="FB58" s="5">
        <v>7.5983504850876595E-3</v>
      </c>
      <c r="FC58" s="5">
        <v>7.5088731591532723E-3</v>
      </c>
      <c r="FD58" s="5">
        <v>7.4204946573247776E-3</v>
      </c>
      <c r="FE58" s="5">
        <v>7.3332009760186433E-3</v>
      </c>
      <c r="FF58" s="5">
        <v>7.2469782971548548E-3</v>
      </c>
      <c r="FG58" s="5">
        <v>7.1618129855683882E-3</v>
      </c>
      <c r="FH58" s="5">
        <v>7.077691586698456E-3</v>
      </c>
      <c r="FI58" s="5">
        <v>6.9946008234525936E-3</v>
      </c>
      <c r="FJ58" s="5">
        <v>6.9125275941779299E-3</v>
      </c>
      <c r="FK58" s="5">
        <v>6.8314589700961131E-3</v>
      </c>
      <c r="FL58" s="5">
        <v>6.7513821931071564E-3</v>
      </c>
      <c r="FM58" s="5">
        <v>6.6722846732128454E-3</v>
      </c>
      <c r="FN58" s="5">
        <v>6.5941539862744607E-3</v>
      </c>
      <c r="FO58" s="5">
        <v>6.5169778717231635E-3</v>
      </c>
      <c r="FP58" s="5">
        <v>6.440744230216522E-3</v>
      </c>
      <c r="FQ58" s="5">
        <v>6.3654411214620482E-3</v>
      </c>
      <c r="FR58" s="5">
        <v>6.2910567619179486E-3</v>
      </c>
      <c r="FS58" s="5">
        <v>6.2175795228624374E-3</v>
      </c>
      <c r="FT58" s="5">
        <v>6.1449979280166437E-3</v>
      </c>
      <c r="FU58" s="5">
        <v>6.0733006516278318E-3</v>
      </c>
      <c r="FV58" s="5">
        <v>6.0024765167268415E-3</v>
      </c>
      <c r="FW58" s="5">
        <v>5.9325144923512967E-3</v>
      </c>
      <c r="FX58" s="5">
        <v>5.8634036895383506E-3</v>
      </c>
      <c r="FY58" s="5">
        <v>5.7951333654966226E-3</v>
      </c>
      <c r="FZ58" s="5">
        <v>5.7276929176845693E-3</v>
      </c>
      <c r="GA58" s="5">
        <v>5.661071881000645E-3</v>
      </c>
      <c r="GB58" s="5">
        <v>5.5952599268887376E-3</v>
      </c>
      <c r="GC58" s="5">
        <v>5.5302468618321516E-3</v>
      </c>
      <c r="GD58" s="5">
        <v>5.4660226251416937E-3</v>
      </c>
      <c r="GE58" s="5">
        <v>5.4025772873171115E-3</v>
      </c>
      <c r="GF58" s="5">
        <v>5.3399010481056264E-3</v>
      </c>
      <c r="GG58" s="5">
        <v>5.2779842349378447E-3</v>
      </c>
      <c r="GH58" s="5">
        <v>5.2168173010686287E-3</v>
      </c>
      <c r="GI58" s="5">
        <v>5.1563908240486751E-3</v>
      </c>
      <c r="GJ58" s="5">
        <v>5.0966955037969391E-3</v>
      </c>
      <c r="GK58" s="5">
        <v>5.0377221610158089E-3</v>
      </c>
      <c r="GL58" s="5">
        <v>4.9794509526467452E-3</v>
      </c>
      <c r="GM58" s="5">
        <v>4.9218732835433895E-3</v>
      </c>
      <c r="GN58" s="5">
        <v>4.8649806663477136E-3</v>
      </c>
      <c r="GO58" s="5">
        <v>4.8087647197540811E-3</v>
      </c>
      <c r="GP58" s="5">
        <v>4.7532171672010773E-3</v>
      </c>
      <c r="GQ58" s="5">
        <v>4.6983298357268838E-3</v>
      </c>
      <c r="GR58" s="5">
        <v>4.6440946544012845E-3</v>
      </c>
      <c r="GS58" s="5">
        <v>4.5905036534699623E-3</v>
      </c>
      <c r="GT58" s="5">
        <v>4.5375489628266845E-3</v>
      </c>
      <c r="GU58" s="5">
        <v>4.4852228108834312E-3</v>
      </c>
      <c r="GV58" s="5">
        <v>4.4335175233375067E-3</v>
      </c>
      <c r="GW58" s="5">
        <v>4.3824255217624463E-3</v>
      </c>
      <c r="GX58" s="5">
        <v>4.3319393225652991E-3</v>
      </c>
      <c r="GY58" s="5">
        <v>4.2820515358880894E-3</v>
      </c>
      <c r="GZ58" s="5">
        <v>4.232754864392234E-3</v>
      </c>
      <c r="HA58" s="5">
        <v>4.1840421018790085E-3</v>
      </c>
      <c r="HB58" s="5">
        <v>4.1359061323327194E-3</v>
      </c>
      <c r="HC58" s="5">
        <v>4.0883399287515408E-3</v>
      </c>
      <c r="HD58" s="5">
        <v>4.0413365524290023E-3</v>
      </c>
      <c r="HE58" s="5">
        <v>3.9948891541705519E-3</v>
      </c>
      <c r="HF58" s="5">
        <v>3.9489909640236616E-3</v>
      </c>
      <c r="HG58" s="5">
        <v>3.903635299779469E-3</v>
      </c>
      <c r="HH58" s="5">
        <v>3.8588155628517303E-3</v>
      </c>
      <c r="HI58" s="5">
        <v>3.8145252369933469E-3</v>
      </c>
      <c r="HJ58" s="5">
        <v>3.7707578874132228E-3</v>
      </c>
      <c r="HK58" s="5">
        <v>3.7275071596097106E-3</v>
      </c>
      <c r="HL58" s="5">
        <v>3.6847667783362179E-3</v>
      </c>
      <c r="HM58" s="5">
        <v>3.6425305466946706E-3</v>
      </c>
      <c r="HN58" s="5">
        <v>3.6007923450932628E-3</v>
      </c>
      <c r="HO58" s="5">
        <v>3.5595461303174992E-3</v>
      </c>
      <c r="HP58" s="5">
        <v>3.5187859344543619E-3</v>
      </c>
      <c r="HQ58" s="5">
        <v>3.4785058642339533E-3</v>
      </c>
      <c r="HR58" s="5">
        <v>3.4387000997156019E-3</v>
      </c>
      <c r="HS58" s="5">
        <v>3.3993628930794849E-3</v>
      </c>
      <c r="HT58" s="5">
        <v>3.3604885682800979E-3</v>
      </c>
      <c r="HU58" s="5">
        <v>3.3220715199346919E-3</v>
      </c>
      <c r="HV58" s="5">
        <v>3.2841062124704615E-3</v>
      </c>
      <c r="HW58" s="5">
        <v>3.2465871792426632E-3</v>
      </c>
      <c r="HX58" s="5">
        <v>3.2095090214815688E-3</v>
      </c>
      <c r="HY58" s="5">
        <v>3.1728664076072308E-3</v>
      </c>
      <c r="HZ58" s="5">
        <v>3.1366540723314191E-3</v>
      </c>
      <c r="IA58" s="5">
        <v>3.1008668157932922E-3</v>
      </c>
      <c r="IB58" s="5">
        <v>3.0654995027235492E-3</v>
      </c>
      <c r="IC58" s="5">
        <v>3.0305470615425681E-3</v>
      </c>
      <c r="ID58" s="5">
        <v>2.9960044836518092E-3</v>
      </c>
      <c r="IE58" s="5">
        <v>2.9618668226282056E-3</v>
      </c>
      <c r="IF58" s="5">
        <v>2.9281291933694535E-3</v>
      </c>
      <c r="IG58" s="5">
        <v>2.8947867713312279E-3</v>
      </c>
      <c r="IH58" s="5">
        <v>2.8618347916393497E-3</v>
      </c>
      <c r="II58" s="5">
        <v>2.8292685485650569E-3</v>
      </c>
      <c r="IJ58" s="5">
        <v>2.79708339470352E-3</v>
      </c>
      <c r="IK58" s="5">
        <v>2.7652747402013545E-3</v>
      </c>
      <c r="IL58" s="5">
        <v>2.7338380520123655E-3</v>
      </c>
      <c r="IM58" s="5">
        <v>2.7027688532320526E-3</v>
      </c>
      <c r="IN58" s="5">
        <v>2.6720627223118095E-3</v>
      </c>
      <c r="IO58" s="5">
        <v>2.6417152924669393E-3</v>
      </c>
      <c r="IP58" s="5">
        <v>2.6117222508927058E-3</v>
      </c>
      <c r="IQ58" s="5">
        <v>2.5820793379654106E-3</v>
      </c>
      <c r="IR58" s="5">
        <v>2.5527823467506351E-3</v>
      </c>
      <c r="IS58" s="5">
        <v>2.5238271223013368E-3</v>
      </c>
      <c r="IT58" s="5">
        <v>2.4952095609458106E-3</v>
      </c>
      <c r="IU58" s="5">
        <v>2.4669256096913573E-3</v>
      </c>
      <c r="IV58" s="5">
        <v>2.4389712655056746E-3</v>
      </c>
      <c r="IW58" s="5">
        <v>2.4113425747636003E-3</v>
      </c>
      <c r="IX58" s="5">
        <v>2.3840356326419255E-3</v>
      </c>
      <c r="IY58" s="5">
        <v>2.3570465824373898E-3</v>
      </c>
      <c r="IZ58" s="5">
        <v>2.3303716149490426E-3</v>
      </c>
      <c r="JA58" s="5">
        <v>2.3040069679717726E-3</v>
      </c>
      <c r="JB58" s="5">
        <v>2.2779489255925303E-3</v>
      </c>
      <c r="JC58" s="5">
        <v>2.2521938176765038E-3</v>
      </c>
      <c r="JD58" s="5">
        <v>2.2267380191976238E-3</v>
      </c>
      <c r="JE58" s="5">
        <v>2.2015779497302447E-3</v>
      </c>
      <c r="JF58" s="5">
        <v>2.1767100728860311E-3</v>
      </c>
      <c r="JG58" s="5">
        <v>2.1521308957381212E-3</v>
      </c>
      <c r="JH58" s="5">
        <v>2.1278369683681397E-3</v>
      </c>
      <c r="JI58" s="5">
        <v>2.1038248831817979E-3</v>
      </c>
      <c r="JJ58" s="5">
        <v>2.0800912745051782E-3</v>
      </c>
      <c r="JK58" s="5">
        <v>2.0566328179784398E-3</v>
      </c>
      <c r="JL58" s="5">
        <v>2.0334462300564981E-3</v>
      </c>
      <c r="JM58" s="5">
        <v>2.0105282674553909E-3</v>
      </c>
      <c r="JN58" s="5">
        <v>1.9878757266877278E-3</v>
      </c>
      <c r="JO58" s="5">
        <v>1.9654854435514997E-3</v>
      </c>
      <c r="JP58" s="5">
        <v>1.9433542926451572E-3</v>
      </c>
      <c r="JQ58" s="5">
        <v>1.9214791868600077E-3</v>
      </c>
      <c r="JR58" s="5">
        <v>1.8998570769634487E-3</v>
      </c>
      <c r="JS58" s="5">
        <v>1.8784849509739952E-3</v>
      </c>
      <c r="JT58" s="5">
        <v>1.8573598338647156E-3</v>
      </c>
      <c r="JU58" s="5">
        <v>1.8364787870023902E-3</v>
      </c>
      <c r="JV58" s="5">
        <v>1.8158389077268149E-3</v>
      </c>
      <c r="JW58" s="5">
        <v>1.7954373288712826E-3</v>
      </c>
      <c r="JX58" s="5">
        <v>1.7752712183021029E-3</v>
      </c>
      <c r="JY58" s="5">
        <v>1.7553377785242828E-3</v>
      </c>
      <c r="JZ58" s="5">
        <v>1.7356342462772944E-3</v>
      </c>
      <c r="KA58" s="5">
        <v>1.7161578919877823E-3</v>
      </c>
      <c r="KB58" s="5">
        <v>1.6969060194364036E-3</v>
      </c>
      <c r="KC58" s="5">
        <v>1.6778759653531695E-3</v>
      </c>
      <c r="KD58" s="5">
        <v>1.659065098969788E-3</v>
      </c>
      <c r="KE58" s="5">
        <v>1.6404708216586439E-3</v>
      </c>
      <c r="KF58" s="5">
        <v>1.6220905664646971E-3</v>
      </c>
    </row>
    <row r="60" spans="1:301" ht="19" x14ac:dyDescent="0.25">
      <c r="A60" s="20" t="s">
        <v>46</v>
      </c>
    </row>
    <row r="61" spans="1:301" s="23" customFormat="1" x14ac:dyDescent="0.2">
      <c r="A61" t="s">
        <v>47</v>
      </c>
      <c r="B61" s="23">
        <v>0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0</v>
      </c>
      <c r="AR61" s="23">
        <v>0</v>
      </c>
      <c r="AS61" s="23">
        <v>0</v>
      </c>
      <c r="AT61" s="23">
        <v>0</v>
      </c>
      <c r="AU61" s="23">
        <v>0</v>
      </c>
      <c r="AV61" s="23">
        <v>0</v>
      </c>
      <c r="AW61" s="23">
        <v>0</v>
      </c>
      <c r="AX61" s="23">
        <v>0</v>
      </c>
      <c r="AY61" s="23">
        <v>0</v>
      </c>
      <c r="AZ61" s="23">
        <v>0</v>
      </c>
      <c r="BA61" s="23">
        <v>0</v>
      </c>
      <c r="BB61" s="23">
        <v>0</v>
      </c>
      <c r="BC61" s="23">
        <v>0</v>
      </c>
      <c r="BD61" s="23">
        <v>0</v>
      </c>
      <c r="BE61" s="23">
        <v>0</v>
      </c>
      <c r="BF61" s="23">
        <v>0</v>
      </c>
      <c r="BG61" s="23">
        <v>0</v>
      </c>
      <c r="BH61" s="23">
        <v>0</v>
      </c>
      <c r="BI61" s="23">
        <v>0</v>
      </c>
      <c r="BJ61" s="23">
        <v>0</v>
      </c>
      <c r="BK61" s="23">
        <v>0</v>
      </c>
      <c r="BL61" s="23">
        <v>0</v>
      </c>
      <c r="BM61" s="23">
        <v>0</v>
      </c>
      <c r="BN61" s="23">
        <v>0</v>
      </c>
      <c r="BO61" s="23">
        <v>0</v>
      </c>
      <c r="BP61" s="23">
        <v>0</v>
      </c>
      <c r="BQ61" s="23">
        <v>0</v>
      </c>
      <c r="BR61" s="23">
        <v>0</v>
      </c>
      <c r="BS61" s="23">
        <v>0</v>
      </c>
      <c r="BT61" s="23">
        <v>0</v>
      </c>
      <c r="BU61" s="23">
        <v>0</v>
      </c>
      <c r="BV61" s="23">
        <v>0</v>
      </c>
      <c r="BW61" s="23">
        <v>0</v>
      </c>
      <c r="BX61" s="23">
        <v>0</v>
      </c>
      <c r="BY61" s="23">
        <v>0</v>
      </c>
      <c r="BZ61" s="23">
        <v>0</v>
      </c>
      <c r="CA61" s="23">
        <v>0</v>
      </c>
      <c r="CB61" s="23">
        <v>0</v>
      </c>
      <c r="CC61" s="23">
        <v>0</v>
      </c>
      <c r="CD61" s="23">
        <v>0</v>
      </c>
      <c r="CE61" s="23">
        <v>0</v>
      </c>
      <c r="CF61" s="23">
        <v>0</v>
      </c>
      <c r="CG61" s="23">
        <v>0</v>
      </c>
      <c r="CH61" s="23">
        <v>0</v>
      </c>
      <c r="CI61" s="23">
        <v>0</v>
      </c>
      <c r="CJ61" s="23">
        <v>0</v>
      </c>
      <c r="CK61" s="23">
        <v>0</v>
      </c>
      <c r="CL61" s="23">
        <v>0</v>
      </c>
      <c r="CM61" s="23">
        <v>0</v>
      </c>
      <c r="CN61" s="23">
        <v>0</v>
      </c>
      <c r="CO61" s="23">
        <v>0</v>
      </c>
      <c r="CP61" s="23">
        <v>0</v>
      </c>
      <c r="CQ61" s="23">
        <v>0</v>
      </c>
      <c r="CR61" s="23">
        <v>0</v>
      </c>
      <c r="CS61" s="23">
        <v>0</v>
      </c>
      <c r="CT61" s="23">
        <v>0</v>
      </c>
      <c r="CU61" s="23">
        <v>0</v>
      </c>
      <c r="CV61" s="23">
        <v>0</v>
      </c>
      <c r="CW61" s="23">
        <v>0</v>
      </c>
      <c r="CX61" s="23">
        <v>0</v>
      </c>
      <c r="CY61" s="23">
        <v>0</v>
      </c>
      <c r="CZ61" s="23">
        <v>0</v>
      </c>
      <c r="DA61" s="23">
        <v>0</v>
      </c>
      <c r="DB61" s="23">
        <v>0</v>
      </c>
      <c r="DC61" s="23">
        <v>0</v>
      </c>
      <c r="DD61" s="23">
        <v>0</v>
      </c>
      <c r="DE61" s="23">
        <v>0</v>
      </c>
      <c r="DF61" s="23">
        <v>0</v>
      </c>
      <c r="DG61" s="23">
        <v>0</v>
      </c>
      <c r="DH61" s="23">
        <v>0</v>
      </c>
      <c r="DI61" s="23">
        <v>0</v>
      </c>
      <c r="DJ61" s="23">
        <v>0</v>
      </c>
      <c r="DK61" s="23">
        <v>0</v>
      </c>
      <c r="DL61" s="23">
        <v>0</v>
      </c>
      <c r="DM61" s="23">
        <v>0</v>
      </c>
      <c r="DN61" s="23">
        <v>0</v>
      </c>
      <c r="DO61" s="23">
        <v>0</v>
      </c>
      <c r="DP61" s="23">
        <v>0</v>
      </c>
      <c r="DQ61" s="23">
        <v>0</v>
      </c>
      <c r="DR61" s="23">
        <v>0</v>
      </c>
      <c r="DS61" s="23">
        <v>0</v>
      </c>
      <c r="DT61" s="23">
        <v>0</v>
      </c>
      <c r="DU61" s="23">
        <v>0</v>
      </c>
      <c r="DV61" s="23">
        <v>0</v>
      </c>
      <c r="DW61" s="23">
        <v>0</v>
      </c>
      <c r="DX61" s="23">
        <v>0</v>
      </c>
      <c r="DY61" s="23">
        <v>0</v>
      </c>
      <c r="DZ61" s="23">
        <v>0</v>
      </c>
      <c r="EA61" s="23">
        <v>0</v>
      </c>
      <c r="EB61" s="23">
        <v>0</v>
      </c>
      <c r="EC61" s="23">
        <v>0</v>
      </c>
      <c r="ED61" s="23">
        <v>0</v>
      </c>
      <c r="EE61" s="23">
        <v>0</v>
      </c>
      <c r="EF61" s="23">
        <v>0</v>
      </c>
      <c r="EG61" s="23">
        <v>0</v>
      </c>
      <c r="EH61" s="23">
        <v>0</v>
      </c>
      <c r="EI61" s="23">
        <v>0</v>
      </c>
      <c r="EJ61" s="23">
        <v>0</v>
      </c>
      <c r="EK61" s="23">
        <v>0</v>
      </c>
      <c r="EL61" s="23">
        <v>0</v>
      </c>
      <c r="EM61" s="23">
        <v>0</v>
      </c>
      <c r="EN61" s="23">
        <v>0</v>
      </c>
      <c r="EO61" s="23">
        <v>0</v>
      </c>
      <c r="EP61" s="23">
        <v>0</v>
      </c>
      <c r="EQ61" s="23">
        <v>0</v>
      </c>
      <c r="ER61" s="23">
        <v>0</v>
      </c>
      <c r="ES61" s="23">
        <v>0</v>
      </c>
      <c r="ET61" s="23">
        <v>0</v>
      </c>
      <c r="EU61" s="23">
        <v>0</v>
      </c>
      <c r="EV61" s="23">
        <v>0</v>
      </c>
      <c r="EW61" s="23">
        <v>0</v>
      </c>
      <c r="EX61" s="23">
        <v>0</v>
      </c>
      <c r="EY61" s="23">
        <v>0</v>
      </c>
      <c r="EZ61" s="23">
        <v>0</v>
      </c>
      <c r="FA61" s="23">
        <v>0</v>
      </c>
      <c r="FB61" s="23">
        <v>0</v>
      </c>
      <c r="FC61" s="23">
        <v>0</v>
      </c>
      <c r="FD61" s="23">
        <v>0</v>
      </c>
      <c r="FE61" s="23">
        <v>0</v>
      </c>
      <c r="FF61" s="23">
        <v>0</v>
      </c>
      <c r="FG61" s="23">
        <v>0</v>
      </c>
      <c r="FH61" s="23">
        <v>0</v>
      </c>
      <c r="FI61" s="23">
        <v>0</v>
      </c>
      <c r="FJ61" s="23">
        <v>0</v>
      </c>
      <c r="FK61" s="23">
        <v>0</v>
      </c>
      <c r="FL61" s="23">
        <v>0</v>
      </c>
      <c r="FM61" s="23">
        <v>0</v>
      </c>
      <c r="FN61" s="23">
        <v>0</v>
      </c>
      <c r="FO61" s="23">
        <v>0</v>
      </c>
      <c r="FP61" s="23">
        <v>0</v>
      </c>
      <c r="FQ61" s="23">
        <v>0</v>
      </c>
      <c r="FR61" s="23">
        <v>0</v>
      </c>
      <c r="FS61" s="23">
        <v>0</v>
      </c>
      <c r="FT61" s="23">
        <v>0</v>
      </c>
      <c r="FU61" s="23">
        <v>0</v>
      </c>
      <c r="FV61" s="23">
        <v>0</v>
      </c>
      <c r="FW61" s="23">
        <v>0</v>
      </c>
      <c r="FX61" s="23">
        <v>0</v>
      </c>
      <c r="FY61" s="23">
        <v>0</v>
      </c>
      <c r="FZ61" s="23">
        <v>0</v>
      </c>
      <c r="GA61" s="23">
        <v>0</v>
      </c>
      <c r="GB61" s="23">
        <v>0</v>
      </c>
      <c r="GC61" s="23">
        <v>0</v>
      </c>
      <c r="GD61" s="23">
        <v>0</v>
      </c>
      <c r="GE61" s="23">
        <v>0</v>
      </c>
      <c r="GF61" s="23">
        <v>0</v>
      </c>
      <c r="GG61" s="23">
        <v>0</v>
      </c>
      <c r="GH61" s="23">
        <v>0</v>
      </c>
      <c r="GI61" s="23">
        <v>0</v>
      </c>
      <c r="GJ61" s="23">
        <v>0</v>
      </c>
      <c r="GK61" s="23">
        <v>0</v>
      </c>
      <c r="GL61" s="23">
        <v>0</v>
      </c>
      <c r="GM61" s="23">
        <v>0</v>
      </c>
      <c r="GN61" s="23">
        <v>0</v>
      </c>
      <c r="GO61" s="23">
        <v>0</v>
      </c>
      <c r="GP61" s="23">
        <v>0</v>
      </c>
      <c r="GQ61" s="23">
        <v>0</v>
      </c>
      <c r="GR61" s="23">
        <v>0</v>
      </c>
      <c r="GS61" s="23">
        <v>0</v>
      </c>
      <c r="GT61" s="23">
        <v>0</v>
      </c>
      <c r="GU61" s="23">
        <v>0</v>
      </c>
      <c r="GV61" s="23">
        <v>0</v>
      </c>
      <c r="GW61" s="23">
        <v>0</v>
      </c>
      <c r="GX61" s="23">
        <v>0</v>
      </c>
      <c r="GY61" s="23">
        <v>0</v>
      </c>
      <c r="GZ61" s="23">
        <v>0</v>
      </c>
      <c r="HA61" s="23">
        <v>0</v>
      </c>
      <c r="HB61" s="23">
        <v>0</v>
      </c>
      <c r="HC61" s="23">
        <v>0</v>
      </c>
      <c r="HD61" s="23">
        <v>0</v>
      </c>
      <c r="HE61" s="23">
        <v>0</v>
      </c>
      <c r="HF61" s="23">
        <v>0</v>
      </c>
      <c r="HG61" s="23">
        <v>0</v>
      </c>
      <c r="HH61" s="23">
        <v>0</v>
      </c>
      <c r="HI61" s="23">
        <v>0</v>
      </c>
      <c r="HJ61" s="23">
        <v>0</v>
      </c>
      <c r="HK61" s="23">
        <v>0</v>
      </c>
      <c r="HL61" s="23">
        <v>0</v>
      </c>
      <c r="HM61" s="23">
        <v>0</v>
      </c>
      <c r="HN61" s="23">
        <v>0</v>
      </c>
      <c r="HO61" s="23">
        <v>0</v>
      </c>
      <c r="HP61" s="23">
        <v>0</v>
      </c>
      <c r="HQ61" s="23">
        <v>0</v>
      </c>
      <c r="HR61" s="23">
        <v>0</v>
      </c>
      <c r="HS61" s="23">
        <v>0</v>
      </c>
      <c r="HT61" s="23">
        <v>0</v>
      </c>
      <c r="HU61" s="23">
        <v>0</v>
      </c>
      <c r="HV61" s="23">
        <v>0</v>
      </c>
      <c r="HW61" s="23">
        <v>0</v>
      </c>
      <c r="HX61" s="23">
        <v>0</v>
      </c>
      <c r="HY61" s="23">
        <v>0</v>
      </c>
      <c r="HZ61" s="23">
        <v>0</v>
      </c>
      <c r="IA61" s="23">
        <v>0</v>
      </c>
      <c r="IB61" s="23">
        <v>0</v>
      </c>
      <c r="IC61" s="23">
        <v>0</v>
      </c>
      <c r="ID61" s="23">
        <v>0</v>
      </c>
      <c r="IE61" s="23">
        <v>0</v>
      </c>
      <c r="IF61" s="23">
        <v>0</v>
      </c>
      <c r="IG61" s="23">
        <v>0</v>
      </c>
      <c r="IH61" s="23">
        <v>0</v>
      </c>
      <c r="II61" s="23">
        <v>0</v>
      </c>
      <c r="IJ61" s="23">
        <v>0</v>
      </c>
      <c r="IK61" s="23">
        <v>0</v>
      </c>
      <c r="IL61" s="23">
        <v>0</v>
      </c>
      <c r="IM61" s="23">
        <v>0</v>
      </c>
      <c r="IN61" s="23">
        <v>0</v>
      </c>
      <c r="IO61" s="23">
        <v>0</v>
      </c>
      <c r="IP61" s="23">
        <v>0</v>
      </c>
      <c r="IQ61" s="23">
        <v>0</v>
      </c>
      <c r="IR61" s="23">
        <v>0</v>
      </c>
      <c r="IS61" s="23">
        <v>0</v>
      </c>
      <c r="IT61" s="23">
        <v>0</v>
      </c>
      <c r="IU61" s="23">
        <v>0</v>
      </c>
      <c r="IV61" s="23">
        <v>0</v>
      </c>
      <c r="IW61" s="23">
        <v>0</v>
      </c>
      <c r="IX61" s="23">
        <v>0</v>
      </c>
      <c r="IY61" s="23">
        <v>0</v>
      </c>
      <c r="IZ61" s="23">
        <v>0</v>
      </c>
      <c r="JA61" s="23">
        <v>0</v>
      </c>
      <c r="JB61" s="23">
        <v>0</v>
      </c>
      <c r="JC61" s="23">
        <v>0</v>
      </c>
      <c r="JD61" s="23">
        <v>0</v>
      </c>
      <c r="JE61" s="23">
        <v>0</v>
      </c>
      <c r="JF61" s="23">
        <v>0</v>
      </c>
      <c r="JG61" s="23">
        <v>0</v>
      </c>
      <c r="JH61" s="23">
        <v>0</v>
      </c>
      <c r="JI61" s="23">
        <v>0</v>
      </c>
      <c r="JJ61" s="23">
        <v>0</v>
      </c>
      <c r="JK61" s="23">
        <v>0</v>
      </c>
      <c r="JL61" s="23">
        <v>0</v>
      </c>
      <c r="JM61" s="23">
        <v>0</v>
      </c>
      <c r="JN61" s="23">
        <v>0</v>
      </c>
      <c r="JO61" s="23">
        <v>0</v>
      </c>
      <c r="JP61" s="23">
        <v>0</v>
      </c>
      <c r="JQ61" s="23">
        <v>0</v>
      </c>
      <c r="JR61" s="23">
        <v>0</v>
      </c>
      <c r="JS61" s="23">
        <v>0</v>
      </c>
      <c r="JT61" s="23">
        <v>0</v>
      </c>
      <c r="JU61" s="23">
        <v>0</v>
      </c>
      <c r="JV61" s="23">
        <v>0</v>
      </c>
      <c r="JW61" s="23">
        <v>0</v>
      </c>
      <c r="JX61" s="23">
        <v>0</v>
      </c>
      <c r="JY61" s="23">
        <v>0</v>
      </c>
      <c r="JZ61" s="23">
        <v>0</v>
      </c>
      <c r="KA61" s="23">
        <v>0</v>
      </c>
      <c r="KB61" s="23">
        <v>0</v>
      </c>
      <c r="KC61" s="23">
        <v>0</v>
      </c>
      <c r="KD61" s="23">
        <v>0</v>
      </c>
      <c r="KE61" s="23">
        <v>0</v>
      </c>
      <c r="KF61" s="23">
        <v>0</v>
      </c>
      <c r="KG61"/>
      <c r="KH61"/>
      <c r="KI61"/>
      <c r="KJ61"/>
      <c r="KK61"/>
      <c r="KL61"/>
      <c r="KM61"/>
      <c r="KN61"/>
      <c r="KO61"/>
    </row>
    <row r="63" spans="1:301" ht="19" x14ac:dyDescent="0.25">
      <c r="A63" s="20" t="s">
        <v>16</v>
      </c>
    </row>
    <row r="64" spans="1:301" s="16" customFormat="1" x14ac:dyDescent="0.2">
      <c r="A64" t="s">
        <v>53</v>
      </c>
      <c r="B64" s="17">
        <v>6900</v>
      </c>
      <c r="C64" s="16">
        <f t="shared" ref="C64:BN64" si="61">B64*(1+B53)</f>
        <v>6988.5802997329893</v>
      </c>
      <c r="D64" s="16">
        <f t="shared" si="61"/>
        <v>7076.8896004399821</v>
      </c>
      <c r="E64" s="16">
        <f t="shared" si="61"/>
        <v>7164.8763657376594</v>
      </c>
      <c r="F64" s="16">
        <f t="shared" si="61"/>
        <v>7252.4884197117754</v>
      </c>
      <c r="G64" s="16">
        <f t="shared" si="61"/>
        <v>7339.6729994131565</v>
      </c>
      <c r="H64" s="16">
        <f t="shared" si="61"/>
        <v>7426.3768091591464</v>
      </c>
      <c r="I64" s="16">
        <f t="shared" si="61"/>
        <v>7512.5460775247511</v>
      </c>
      <c r="J64" s="16">
        <f t="shared" si="61"/>
        <v>7598.1266155737922</v>
      </c>
      <c r="K64" s="16">
        <f t="shared" si="61"/>
        <v>7683.0638769057896</v>
      </c>
      <c r="L64" s="16">
        <f t="shared" si="61"/>
        <v>7767.3030193001014</v>
      </c>
      <c r="M64" s="16">
        <f t="shared" si="61"/>
        <v>7850.7889680497474</v>
      </c>
      <c r="N64" s="16">
        <f t="shared" si="61"/>
        <v>7938.4778209988335</v>
      </c>
      <c r="O64" s="16">
        <f t="shared" si="61"/>
        <v>8030.5044876953907</v>
      </c>
      <c r="P64" s="16">
        <f t="shared" si="61"/>
        <v>8127.0120270939069</v>
      </c>
      <c r="Q64" s="16">
        <f t="shared" si="61"/>
        <v>8228.1520631387175</v>
      </c>
      <c r="R64" s="16">
        <f t="shared" si="61"/>
        <v>8334.0852292760683</v>
      </c>
      <c r="S64" s="16">
        <f t="shared" si="61"/>
        <v>8444.9816442995379</v>
      </c>
      <c r="T64" s="16">
        <f t="shared" si="61"/>
        <v>8561.021422183816</v>
      </c>
      <c r="U64" s="16">
        <f t="shared" si="61"/>
        <v>8682.3952174555598</v>
      </c>
      <c r="V64" s="16">
        <f t="shared" si="61"/>
        <v>8809.3048087226998</v>
      </c>
      <c r="W64" s="16">
        <f t="shared" si="61"/>
        <v>8941.9637234438433</v>
      </c>
      <c r="X64" s="16">
        <f t="shared" si="61"/>
        <v>9067.8988934506397</v>
      </c>
      <c r="Y64" s="16">
        <f t="shared" si="61"/>
        <v>9186.7080296462173</v>
      </c>
      <c r="Z64" s="16">
        <f t="shared" si="61"/>
        <v>9298.0052708076946</v>
      </c>
      <c r="AA64" s="16">
        <f t="shared" si="61"/>
        <v>9401.4235409948851</v>
      </c>
      <c r="AB64" s="16">
        <f t="shared" si="61"/>
        <v>9496.6166275526411</v>
      </c>
      <c r="AC64" s="16">
        <f t="shared" si="61"/>
        <v>9583.2611981267382</v>
      </c>
      <c r="AD64" s="16">
        <f t="shared" si="61"/>
        <v>9661.0587923432613</v>
      </c>
      <c r="AE64" s="16">
        <f t="shared" si="61"/>
        <v>9729.7376575366015</v>
      </c>
      <c r="AF64" s="16">
        <f t="shared" si="61"/>
        <v>9789.054446185015</v>
      </c>
      <c r="AG64" s="16">
        <f t="shared" si="61"/>
        <v>9838.7957595114149</v>
      </c>
      <c r="AH64" s="16">
        <f t="shared" si="61"/>
        <v>9890.685453544078</v>
      </c>
      <c r="AI64" s="16">
        <f t="shared" si="61"/>
        <v>9944.7536172340806</v>
      </c>
      <c r="AJ64" s="16">
        <f t="shared" si="61"/>
        <v>10001.031819726159</v>
      </c>
      <c r="AK64" s="16">
        <f t="shared" si="61"/>
        <v>10059.553141056454</v>
      </c>
      <c r="AL64" s="16">
        <f t="shared" si="61"/>
        <v>10120.352203944052</v>
      </c>
      <c r="AM64" s="16">
        <f t="shared" si="61"/>
        <v>10183.465207227098</v>
      </c>
      <c r="AN64" s="16">
        <f t="shared" si="61"/>
        <v>10248.92996171201</v>
      </c>
      <c r="AO64" s="16">
        <f t="shared" si="61"/>
        <v>10316.785927589415</v>
      </c>
      <c r="AP64" s="16">
        <f t="shared" si="61"/>
        <v>10387.074253989125</v>
      </c>
      <c r="AQ64" s="16">
        <f t="shared" si="61"/>
        <v>10459.837820986311</v>
      </c>
      <c r="AR64" s="16">
        <f t="shared" si="61"/>
        <v>10529.503198598268</v>
      </c>
      <c r="AS64" s="16">
        <f t="shared" si="61"/>
        <v>10595.995658609096</v>
      </c>
      <c r="AT64" s="16">
        <f t="shared" si="61"/>
        <v>10659.243395932004</v>
      </c>
      <c r="AU64" s="16">
        <f t="shared" si="61"/>
        <v>10719.177662438413</v>
      </c>
      <c r="AV64" s="16">
        <f t="shared" si="61"/>
        <v>10775.732896330617</v>
      </c>
      <c r="AW64" s="16">
        <f t="shared" si="61"/>
        <v>10828.846846576731</v>
      </c>
      <c r="AX64" s="16">
        <f t="shared" si="61"/>
        <v>10878.460691837556</v>
      </c>
      <c r="AY64" s="16">
        <f t="shared" si="61"/>
        <v>10924.519153438234</v>
      </c>
      <c r="AZ64" s="16">
        <f t="shared" si="61"/>
        <v>10966.970602170537</v>
      </c>
      <c r="BA64" s="16">
        <f t="shared" si="61"/>
        <v>11005.767158860888</v>
      </c>
      <c r="BB64" s="16">
        <f t="shared" si="61"/>
        <v>11050.896354839524</v>
      </c>
      <c r="BC64" s="16">
        <f t="shared" si="61"/>
        <v>11102.4347006184</v>
      </c>
      <c r="BD64" s="16">
        <f t="shared" si="61"/>
        <v>11160.470211817892</v>
      </c>
      <c r="BE64" s="16">
        <f t="shared" si="61"/>
        <v>11225.102663485071</v>
      </c>
      <c r="BF64" s="16">
        <f t="shared" si="61"/>
        <v>11296.443880708886</v>
      </c>
      <c r="BG64" s="16">
        <f t="shared" si="61"/>
        <v>11374.618067019081</v>
      </c>
      <c r="BH64" s="16">
        <f t="shared" si="61"/>
        <v>11459.762172627858</v>
      </c>
      <c r="BI64" s="16">
        <f t="shared" si="61"/>
        <v>11552.026303895982</v>
      </c>
      <c r="BJ64" s="16">
        <f t="shared" si="61"/>
        <v>11651.574175854581</v>
      </c>
      <c r="BK64" s="16">
        <f t="shared" si="61"/>
        <v>11758.583609793977</v>
      </c>
      <c r="BL64" s="16">
        <f t="shared" si="61"/>
        <v>11863.256429336299</v>
      </c>
      <c r="BM64" s="16">
        <f t="shared" si="61"/>
        <v>11965.504197295184</v>
      </c>
      <c r="BN64" s="16">
        <f t="shared" si="61"/>
        <v>12065.240896580228</v>
      </c>
      <c r="BO64" s="16">
        <f t="shared" ref="BO64:DZ64" si="62">BN64*(1+BN53)</f>
        <v>12162.383105800469</v>
      </c>
      <c r="BP64" s="16">
        <f t="shared" si="62"/>
        <v>12256.850173726916</v>
      </c>
      <c r="BQ64" s="16">
        <f t="shared" si="62"/>
        <v>12348.564392282698</v>
      </c>
      <c r="BR64" s="16">
        <f t="shared" si="62"/>
        <v>12437.451165378465</v>
      </c>
      <c r="BS64" s="16">
        <f t="shared" si="62"/>
        <v>12523.439173455894</v>
      </c>
      <c r="BT64" s="16">
        <f t="shared" si="62"/>
        <v>12606.460533570402</v>
      </c>
      <c r="BU64" s="16">
        <f t="shared" si="62"/>
        <v>12686.450954711336</v>
      </c>
      <c r="BV64" s="16">
        <f t="shared" si="62"/>
        <v>12761.621926989474</v>
      </c>
      <c r="BW64" s="16">
        <f t="shared" si="62"/>
        <v>12831.873486587898</v>
      </c>
      <c r="BX64" s="16">
        <f t="shared" si="62"/>
        <v>12897.111557244405</v>
      </c>
      <c r="BY64" s="16">
        <f t="shared" si="62"/>
        <v>12957.248165475396</v>
      </c>
      <c r="BZ64" s="16">
        <f t="shared" si="62"/>
        <v>13012.201643707565</v>
      </c>
      <c r="CA64" s="16">
        <f t="shared" si="62"/>
        <v>13061.896820118565</v>
      </c>
      <c r="CB64" s="16">
        <f t="shared" si="62"/>
        <v>13106.265195044336</v>
      </c>
      <c r="CC64" s="16">
        <f t="shared" si="62"/>
        <v>13145.245102846382</v>
      </c>
      <c r="CD64" s="16">
        <f t="shared" si="62"/>
        <v>13178.781858646795</v>
      </c>
      <c r="CE64" s="16">
        <f t="shared" si="62"/>
        <v>13206.827889563692</v>
      </c>
      <c r="CF64" s="16">
        <f t="shared" si="62"/>
        <v>13234.937693866777</v>
      </c>
      <c r="CG64" s="16">
        <f t="shared" si="62"/>
        <v>13263.111440349261</v>
      </c>
      <c r="CH64" s="16">
        <f t="shared" si="62"/>
        <v>13291.349298054894</v>
      </c>
      <c r="CI64" s="16">
        <f t="shared" si="62"/>
        <v>13319.651436373873</v>
      </c>
      <c r="CJ64" s="16">
        <f t="shared" si="62"/>
        <v>13348.018025137389</v>
      </c>
      <c r="CK64" s="16">
        <f t="shared" si="62"/>
        <v>13376.449234414171</v>
      </c>
      <c r="CL64" s="16">
        <f t="shared" si="62"/>
        <v>13404.94523465276</v>
      </c>
      <c r="CM64" s="16">
        <f t="shared" si="62"/>
        <v>13433.506196680693</v>
      </c>
      <c r="CN64" s="16">
        <f t="shared" si="62"/>
        <v>13462.132291692275</v>
      </c>
      <c r="CO64" s="16">
        <f t="shared" si="62"/>
        <v>13490.823691354281</v>
      </c>
      <c r="CP64" s="16">
        <f t="shared" si="62"/>
        <v>13519.292039968052</v>
      </c>
      <c r="CQ64" s="16">
        <f t="shared" si="62"/>
        <v>13547.535553104264</v>
      </c>
      <c r="CR64" s="16">
        <f t="shared" si="62"/>
        <v>13575.552457056698</v>
      </c>
      <c r="CS64" s="16">
        <f t="shared" si="62"/>
        <v>13603.340989022647</v>
      </c>
      <c r="CT64" s="16">
        <f t="shared" si="62"/>
        <v>13630.899397290337</v>
      </c>
      <c r="CU64" s="16">
        <f t="shared" si="62"/>
        <v>13658.225941419028</v>
      </c>
      <c r="CV64" s="16">
        <f t="shared" si="62"/>
        <v>13685.318892435589</v>
      </c>
      <c r="CW64" s="16">
        <f t="shared" si="62"/>
        <v>13712.176533011374</v>
      </c>
      <c r="CX64" s="16">
        <f t="shared" si="62"/>
        <v>13738.797157665274</v>
      </c>
      <c r="CY64" s="16">
        <f t="shared" si="62"/>
        <v>13765.17907292887</v>
      </c>
      <c r="CZ64" s="16">
        <f t="shared" si="62"/>
        <v>13791.320597549842</v>
      </c>
      <c r="DA64" s="16">
        <f t="shared" si="62"/>
        <v>13817.220062662103</v>
      </c>
      <c r="DB64" s="16">
        <f t="shared" si="62"/>
        <v>13842.875811982329</v>
      </c>
      <c r="DC64" s="16">
        <f t="shared" si="62"/>
        <v>13868.286201983788</v>
      </c>
      <c r="DD64" s="16">
        <f t="shared" si="62"/>
        <v>13893.449601738457</v>
      </c>
      <c r="DE64" s="16">
        <f t="shared" si="62"/>
        <v>13918.3643941148</v>
      </c>
      <c r="DF64" s="16">
        <f t="shared" si="62"/>
        <v>13943.028974955345</v>
      </c>
      <c r="DG64" s="16">
        <f t="shared" si="62"/>
        <v>13967.4417535828</v>
      </c>
      <c r="DH64" s="16">
        <f t="shared" si="62"/>
        <v>13991.601152986652</v>
      </c>
      <c r="DI64" s="16">
        <f t="shared" si="62"/>
        <v>14015.505610000546</v>
      </c>
      <c r="DJ64" s="16">
        <f t="shared" si="62"/>
        <v>14039.153575466926</v>
      </c>
      <c r="DK64" s="16">
        <f t="shared" si="62"/>
        <v>14062.543514423796</v>
      </c>
      <c r="DL64" s="16">
        <f t="shared" si="62"/>
        <v>14085.67390627151</v>
      </c>
      <c r="DM64" s="16">
        <f t="shared" si="62"/>
        <v>14108.54324495535</v>
      </c>
      <c r="DN64" s="16">
        <f t="shared" si="62"/>
        <v>14131.150039133028</v>
      </c>
      <c r="DO64" s="16">
        <f t="shared" si="62"/>
        <v>14153.492812348328</v>
      </c>
      <c r="DP64" s="16">
        <f t="shared" si="62"/>
        <v>14175.570103196078</v>
      </c>
      <c r="DQ64" s="16">
        <f t="shared" si="62"/>
        <v>14197.380465492133</v>
      </c>
      <c r="DR64" s="16">
        <f t="shared" si="62"/>
        <v>14218.922468441489</v>
      </c>
      <c r="DS64" s="16">
        <f t="shared" si="62"/>
        <v>14240.194696799861</v>
      </c>
      <c r="DT64" s="16">
        <f t="shared" si="62"/>
        <v>14261.195751043253</v>
      </c>
      <c r="DU64" s="16">
        <f t="shared" si="62"/>
        <v>14281.924247529967</v>
      </c>
      <c r="DV64" s="16">
        <f t="shared" si="62"/>
        <v>14302.378818657589</v>
      </c>
      <c r="DW64" s="16">
        <f t="shared" si="62"/>
        <v>14322.558113027571</v>
      </c>
      <c r="DX64" s="16">
        <f t="shared" si="62"/>
        <v>14342.460795598117</v>
      </c>
      <c r="DY64" s="16">
        <f t="shared" si="62"/>
        <v>14362.085547838062</v>
      </c>
      <c r="DZ64" s="16">
        <f t="shared" si="62"/>
        <v>14381.431067886821</v>
      </c>
      <c r="EA64" s="16">
        <f t="shared" ref="EA64:GL64" si="63">DZ64*(1+DZ53)</f>
        <v>14400.496070707515</v>
      </c>
      <c r="EB64" s="16">
        <f t="shared" si="63"/>
        <v>14419.279288242384</v>
      </c>
      <c r="EC64" s="16">
        <f t="shared" si="63"/>
        <v>14437.779469554749</v>
      </c>
      <c r="ED64" s="16">
        <f t="shared" si="63"/>
        <v>14455.99538097394</v>
      </c>
      <c r="EE64" s="16">
        <f t="shared" si="63"/>
        <v>14473.92580624975</v>
      </c>
      <c r="EF64" s="16">
        <f t="shared" si="63"/>
        <v>14491.569546691524</v>
      </c>
      <c r="EG64" s="16">
        <f t="shared" si="63"/>
        <v>14508.925421309777</v>
      </c>
      <c r="EH64" s="16">
        <f t="shared" si="63"/>
        <v>14525.992266962112</v>
      </c>
      <c r="EI64" s="16">
        <f t="shared" si="63"/>
        <v>14542.768938482235</v>
      </c>
      <c r="EJ64" s="16">
        <f t="shared" si="63"/>
        <v>14559.254308833717</v>
      </c>
      <c r="EK64" s="16">
        <f t="shared" si="63"/>
        <v>14575.447269232029</v>
      </c>
      <c r="EL64" s="16">
        <f t="shared" si="63"/>
        <v>14591.346729275678</v>
      </c>
      <c r="EM64" s="16">
        <f t="shared" si="63"/>
        <v>14606.951617077104</v>
      </c>
      <c r="EN64" s="16">
        <f t="shared" si="63"/>
        <v>14622.260879399546</v>
      </c>
      <c r="EO64" s="16">
        <f t="shared" si="63"/>
        <v>14637.273481781189</v>
      </c>
      <c r="EP64" s="16">
        <f t="shared" si="63"/>
        <v>14651.988408657397</v>
      </c>
      <c r="EQ64" s="16">
        <f t="shared" si="63"/>
        <v>14666.404663482348</v>
      </c>
      <c r="ER64" s="16">
        <f t="shared" si="63"/>
        <v>14680.521268846374</v>
      </c>
      <c r="ES64" s="16">
        <f t="shared" si="63"/>
        <v>14694.337266600112</v>
      </c>
      <c r="ET64" s="16">
        <f t="shared" si="63"/>
        <v>14707.851717966332</v>
      </c>
      <c r="EU64" s="16">
        <f t="shared" si="63"/>
        <v>14721.063703652188</v>
      </c>
      <c r="EV64" s="16">
        <f t="shared" si="63"/>
        <v>14733.97232397171</v>
      </c>
      <c r="EW64" s="16">
        <f t="shared" si="63"/>
        <v>14746.576698941273</v>
      </c>
      <c r="EX64" s="16">
        <f t="shared" si="63"/>
        <v>14758.875968393335</v>
      </c>
      <c r="EY64" s="16">
        <f t="shared" si="63"/>
        <v>14770.869292081277</v>
      </c>
      <c r="EZ64" s="16">
        <f t="shared" si="63"/>
        <v>14782.555849780045</v>
      </c>
      <c r="FA64" s="16">
        <f t="shared" si="63"/>
        <v>14793.934841386546</v>
      </c>
      <c r="FB64" s="16">
        <f t="shared" si="63"/>
        <v>14805.005487020813</v>
      </c>
      <c r="FC64" s="16">
        <f t="shared" si="63"/>
        <v>14815.767027117177</v>
      </c>
      <c r="FD64" s="16">
        <f t="shared" si="63"/>
        <v>14826.218722521598</v>
      </c>
      <c r="FE64" s="16">
        <f t="shared" si="63"/>
        <v>14836.359854579121</v>
      </c>
      <c r="FF64" s="16">
        <f t="shared" si="63"/>
        <v>14846.189725223787</v>
      </c>
      <c r="FG64" s="16">
        <f t="shared" si="63"/>
        <v>14855.70765706471</v>
      </c>
      <c r="FH64" s="16">
        <f t="shared" si="63"/>
        <v>14864.91299347383</v>
      </c>
      <c r="FI64" s="16">
        <f t="shared" si="63"/>
        <v>14873.805098655572</v>
      </c>
      <c r="FJ64" s="16">
        <f t="shared" si="63"/>
        <v>14882.383357733352</v>
      </c>
      <c r="FK64" s="16">
        <f t="shared" si="63"/>
        <v>14890.647176823444</v>
      </c>
      <c r="FL64" s="16">
        <f t="shared" si="63"/>
        <v>14898.59598311226</v>
      </c>
      <c r="FM64" s="16">
        <f t="shared" si="63"/>
        <v>14906.229224923582</v>
      </c>
      <c r="FN64" s="16">
        <f t="shared" si="63"/>
        <v>14913.546371788649</v>
      </c>
      <c r="FO64" s="16">
        <f t="shared" si="63"/>
        <v>14920.546914512315</v>
      </c>
      <c r="FP64" s="16">
        <f t="shared" si="63"/>
        <v>14927.230365235031</v>
      </c>
      <c r="FQ64" s="16">
        <f t="shared" si="63"/>
        <v>14933.596257494708</v>
      </c>
      <c r="FR64" s="16">
        <f t="shared" si="63"/>
        <v>14939.644146283126</v>
      </c>
      <c r="FS64" s="16">
        <f t="shared" si="63"/>
        <v>14945.373608105852</v>
      </c>
      <c r="FT64" s="16">
        <f t="shared" si="63"/>
        <v>14950.78424103111</v>
      </c>
      <c r="FU64" s="16">
        <f t="shared" si="63"/>
        <v>14955.875664743491</v>
      </c>
      <c r="FV64" s="16">
        <f t="shared" si="63"/>
        <v>14960.647520585209</v>
      </c>
      <c r="FW64" s="16">
        <f t="shared" si="63"/>
        <v>14965.099471612702</v>
      </c>
      <c r="FX64" s="16">
        <f t="shared" si="63"/>
        <v>14969.231202639954</v>
      </c>
      <c r="FY64" s="16">
        <f t="shared" si="63"/>
        <v>14973.042420271669</v>
      </c>
      <c r="FZ64" s="16">
        <f t="shared" si="63"/>
        <v>14976.532852942255</v>
      </c>
      <c r="GA64" s="16">
        <f t="shared" si="63"/>
        <v>14979.702250950671</v>
      </c>
      <c r="GB64" s="16">
        <f t="shared" si="63"/>
        <v>14982.550386490941</v>
      </c>
      <c r="GC64" s="16">
        <f t="shared" si="63"/>
        <v>14985.077053688141</v>
      </c>
      <c r="GD64" s="16">
        <f t="shared" si="63"/>
        <v>14987.282068618599</v>
      </c>
      <c r="GE64" s="16">
        <f t="shared" si="63"/>
        <v>14989.165269337191</v>
      </c>
      <c r="GF64" s="16">
        <f t="shared" si="63"/>
        <v>14990.726515896053</v>
      </c>
      <c r="GG64" s="16">
        <f t="shared" si="63"/>
        <v>14991.965690366944</v>
      </c>
      <c r="GH64" s="16">
        <f t="shared" si="63"/>
        <v>14992.882696855106</v>
      </c>
      <c r="GI64" s="16">
        <f t="shared" si="63"/>
        <v>14993.47746151609</v>
      </c>
      <c r="GJ64" s="16">
        <f t="shared" si="63"/>
        <v>14993.749932562108</v>
      </c>
      <c r="GK64" s="16">
        <f t="shared" si="63"/>
        <v>14993.700080271554</v>
      </c>
      <c r="GL64" s="16">
        <f t="shared" si="63"/>
        <v>14993.650669947512</v>
      </c>
      <c r="GM64" s="16">
        <f t="shared" ref="GM64:IX64" si="64">GL64*(1+GL53)</f>
        <v>14993.601695307116</v>
      </c>
      <c r="GN64" s="16">
        <f t="shared" si="64"/>
        <v>14993.553150149979</v>
      </c>
      <c r="GO64" s="16">
        <f t="shared" si="64"/>
        <v>14993.505028359426</v>
      </c>
      <c r="GP64" s="16">
        <f t="shared" si="64"/>
        <v>14993.457323901848</v>
      </c>
      <c r="GQ64" s="16">
        <f t="shared" si="64"/>
        <v>14993.410030828874</v>
      </c>
      <c r="GR64" s="16">
        <f t="shared" si="64"/>
        <v>14993.363143271823</v>
      </c>
      <c r="GS64" s="16">
        <f t="shared" si="64"/>
        <v>14993.316655448236</v>
      </c>
      <c r="GT64" s="16">
        <f t="shared" si="64"/>
        <v>14993.270561656518</v>
      </c>
      <c r="GU64" s="16">
        <f t="shared" si="64"/>
        <v>14993.224856277184</v>
      </c>
      <c r="GV64" s="16">
        <f t="shared" si="64"/>
        <v>14993.179533772156</v>
      </c>
      <c r="GW64" s="16">
        <f t="shared" si="64"/>
        <v>14993.13458868043</v>
      </c>
      <c r="GX64" s="16">
        <f t="shared" si="64"/>
        <v>14993.090015620173</v>
      </c>
      <c r="GY64" s="16">
        <f t="shared" si="64"/>
        <v>14993.045809289522</v>
      </c>
      <c r="GZ64" s="16">
        <f t="shared" si="64"/>
        <v>14993.001964465049</v>
      </c>
      <c r="HA64" s="16">
        <f t="shared" si="64"/>
        <v>14992.958475997049</v>
      </c>
      <c r="HB64" s="16">
        <f t="shared" si="64"/>
        <v>14992.915338812116</v>
      </c>
      <c r="HC64" s="16">
        <f t="shared" si="64"/>
        <v>14992.872547911642</v>
      </c>
      <c r="HD64" s="16">
        <f t="shared" si="64"/>
        <v>14992.830098370341</v>
      </c>
      <c r="HE64" s="16">
        <f t="shared" si="64"/>
        <v>14992.787985336749</v>
      </c>
      <c r="HF64" s="16">
        <f t="shared" si="64"/>
        <v>14992.746204028532</v>
      </c>
      <c r="HG64" s="16">
        <f t="shared" si="64"/>
        <v>14992.704749733331</v>
      </c>
      <c r="HH64" s="16">
        <f t="shared" si="64"/>
        <v>14992.663617810495</v>
      </c>
      <c r="HI64" s="16">
        <f t="shared" si="64"/>
        <v>14992.62280368613</v>
      </c>
      <c r="HJ64" s="16">
        <f t="shared" si="64"/>
        <v>14992.582302855082</v>
      </c>
      <c r="HK64" s="16">
        <f t="shared" si="64"/>
        <v>14992.542110877534</v>
      </c>
      <c r="HL64" s="16">
        <f t="shared" si="64"/>
        <v>14992.50222337786</v>
      </c>
      <c r="HM64" s="16">
        <f t="shared" si="64"/>
        <v>14992.462636045404</v>
      </c>
      <c r="HN64" s="16">
        <f t="shared" si="64"/>
        <v>14992.423344632682</v>
      </c>
      <c r="HO64" s="16">
        <f t="shared" si="64"/>
        <v>14992.384344955508</v>
      </c>
      <c r="HP64" s="16">
        <f t="shared" si="64"/>
        <v>14992.345632890037</v>
      </c>
      <c r="HQ64" s="16">
        <f t="shared" si="64"/>
        <v>14992.307204374691</v>
      </c>
      <c r="HR64" s="16">
        <f t="shared" si="64"/>
        <v>14992.269055406787</v>
      </c>
      <c r="HS64" s="16">
        <f t="shared" si="64"/>
        <v>14992.231182039844</v>
      </c>
      <c r="HT64" s="16">
        <f t="shared" si="64"/>
        <v>14992.193580384654</v>
      </c>
      <c r="HU64" s="16">
        <f t="shared" si="64"/>
        <v>14992.156246608465</v>
      </c>
      <c r="HV64" s="16">
        <f t="shared" si="64"/>
        <v>14992.119176934835</v>
      </c>
      <c r="HW64" s="16">
        <f t="shared" si="64"/>
        <v>14992.082367642919</v>
      </c>
      <c r="HX64" s="16">
        <f t="shared" si="64"/>
        <v>14992.0458150634</v>
      </c>
      <c r="HY64" s="16">
        <f t="shared" si="64"/>
        <v>14992.009515580858</v>
      </c>
      <c r="HZ64" s="16">
        <f t="shared" si="64"/>
        <v>14991.973465632094</v>
      </c>
      <c r="IA64" s="16">
        <f t="shared" si="64"/>
        <v>14991.93766170506</v>
      </c>
      <c r="IB64" s="16">
        <f t="shared" si="64"/>
        <v>14991.902100337751</v>
      </c>
      <c r="IC64" s="16">
        <f t="shared" si="64"/>
        <v>14991.866778116044</v>
      </c>
      <c r="ID64" s="16">
        <f t="shared" si="64"/>
        <v>14991.83169167473</v>
      </c>
      <c r="IE64" s="16">
        <f t="shared" si="64"/>
        <v>14991.796837696571</v>
      </c>
      <c r="IF64" s="16">
        <f t="shared" si="64"/>
        <v>14991.762212910369</v>
      </c>
      <c r="IG64" s="16">
        <f t="shared" si="64"/>
        <v>14991.727814090509</v>
      </c>
      <c r="IH64" s="16">
        <f t="shared" si="64"/>
        <v>14991.693638053875</v>
      </c>
      <c r="II64" s="16">
        <f t="shared" si="64"/>
        <v>14991.659681663561</v>
      </c>
      <c r="IJ64" s="16">
        <f t="shared" si="64"/>
        <v>14991.625941826736</v>
      </c>
      <c r="IK64" s="16">
        <f t="shared" si="64"/>
        <v>14991.592415493362</v>
      </c>
      <c r="IL64" s="16">
        <f t="shared" si="64"/>
        <v>14991.559099655269</v>
      </c>
      <c r="IM64" s="16">
        <f t="shared" si="64"/>
        <v>14991.525991346349</v>
      </c>
      <c r="IN64" s="16">
        <f t="shared" si="64"/>
        <v>14991.493087640614</v>
      </c>
      <c r="IO64" s="16">
        <f t="shared" si="64"/>
        <v>14991.460385653536</v>
      </c>
      <c r="IP64" s="16">
        <f t="shared" si="64"/>
        <v>14991.427882539667</v>
      </c>
      <c r="IQ64" s="16">
        <f t="shared" si="64"/>
        <v>14991.395575489769</v>
      </c>
      <c r="IR64" s="16">
        <f t="shared" si="64"/>
        <v>14991.363575137342</v>
      </c>
      <c r="IS64" s="16">
        <f t="shared" si="64"/>
        <v>14991.331888122826</v>
      </c>
      <c r="IT64" s="16">
        <f t="shared" si="64"/>
        <v>14991.300389259792</v>
      </c>
      <c r="IU64" s="16">
        <f t="shared" si="64"/>
        <v>14991.269075886934</v>
      </c>
      <c r="IV64" s="16">
        <f t="shared" si="64"/>
        <v>14991.237945377316</v>
      </c>
      <c r="IW64" s="16">
        <f t="shared" si="64"/>
        <v>14991.206995139248</v>
      </c>
      <c r="IX64" s="16">
        <f t="shared" si="64"/>
        <v>14991.176222611293</v>
      </c>
      <c r="IY64" s="16">
        <f t="shared" ref="IY64:KF64" si="65">IX64*(1+IX53)</f>
        <v>14991.145625264227</v>
      </c>
      <c r="IZ64" s="16">
        <f t="shared" si="65"/>
        <v>14991.115200607559</v>
      </c>
      <c r="JA64" s="16">
        <f t="shared" si="65"/>
        <v>14991.084946184537</v>
      </c>
      <c r="JB64" s="16">
        <f t="shared" si="65"/>
        <v>14991.05485956944</v>
      </c>
      <c r="JC64" s="16">
        <f t="shared" si="65"/>
        <v>14991.024938368377</v>
      </c>
      <c r="JD64" s="16">
        <f t="shared" si="65"/>
        <v>14990.995180216967</v>
      </c>
      <c r="JE64" s="16">
        <f t="shared" si="65"/>
        <v>14990.965582780953</v>
      </c>
      <c r="JF64" s="16">
        <f t="shared" si="65"/>
        <v>14990.936143755738</v>
      </c>
      <c r="JG64" s="16">
        <f t="shared" si="65"/>
        <v>14990.9068608654</v>
      </c>
      <c r="JH64" s="16">
        <f t="shared" si="65"/>
        <v>14990.877731864224</v>
      </c>
      <c r="JI64" s="16">
        <f t="shared" si="65"/>
        <v>14990.848754533168</v>
      </c>
      <c r="JJ64" s="16">
        <f t="shared" si="65"/>
        <v>14990.819926682163</v>
      </c>
      <c r="JK64" s="16">
        <f t="shared" si="65"/>
        <v>14990.791246147921</v>
      </c>
      <c r="JL64" s="16">
        <f t="shared" si="65"/>
        <v>14990.762710793966</v>
      </c>
      <c r="JM64" s="16">
        <f t="shared" si="65"/>
        <v>14990.734318509283</v>
      </c>
      <c r="JN64" s="16">
        <f t="shared" si="65"/>
        <v>14990.706067208748</v>
      </c>
      <c r="JO64" s="16">
        <f t="shared" si="65"/>
        <v>14990.677954832452</v>
      </c>
      <c r="JP64" s="16">
        <f t="shared" si="65"/>
        <v>14990.64997934548</v>
      </c>
      <c r="JQ64" s="16">
        <f t="shared" si="65"/>
        <v>14990.622138737031</v>
      </c>
      <c r="JR64" s="16">
        <f t="shared" si="65"/>
        <v>14990.594431021365</v>
      </c>
      <c r="JS64" s="16">
        <f t="shared" si="65"/>
        <v>14990.566854234179</v>
      </c>
      <c r="JT64" s="16">
        <f t="shared" si="65"/>
        <v>14990.539406435866</v>
      </c>
      <c r="JU64" s="16">
        <f t="shared" si="65"/>
        <v>14990.512085709077</v>
      </c>
      <c r="JV64" s="16">
        <f t="shared" si="65"/>
        <v>14990.484890159023</v>
      </c>
      <c r="JW64" s="16">
        <f t="shared" si="65"/>
        <v>14990.457817912527</v>
      </c>
      <c r="JX64" s="16">
        <f t="shared" si="65"/>
        <v>14990.430867117198</v>
      </c>
      <c r="JY64" s="16">
        <f t="shared" si="65"/>
        <v>14990.40403594216</v>
      </c>
      <c r="JZ64" s="16">
        <f t="shared" si="65"/>
        <v>14990.377322578252</v>
      </c>
      <c r="KA64" s="16">
        <f t="shared" si="65"/>
        <v>14990.350725235072</v>
      </c>
      <c r="KB64" s="16">
        <f t="shared" si="65"/>
        <v>14990.324242142531</v>
      </c>
      <c r="KC64" s="16">
        <f t="shared" si="65"/>
        <v>14990.297871550873</v>
      </c>
      <c r="KD64" s="16">
        <f t="shared" si="65"/>
        <v>14990.271611729499</v>
      </c>
      <c r="KE64" s="16">
        <f t="shared" si="65"/>
        <v>14990.245460967688</v>
      </c>
      <c r="KF64" s="16">
        <f t="shared" si="65"/>
        <v>14990.219417572715</v>
      </c>
      <c r="KG64"/>
      <c r="KH64"/>
      <c r="KI64"/>
      <c r="KJ64"/>
      <c r="KK64"/>
      <c r="KL64"/>
      <c r="KM64"/>
      <c r="KN64"/>
      <c r="KO64"/>
    </row>
    <row r="65" spans="1:301" s="16" customFormat="1" x14ac:dyDescent="0.2">
      <c r="A65" t="s">
        <v>40</v>
      </c>
      <c r="B65" s="17">
        <v>8.5</v>
      </c>
      <c r="C65" s="16">
        <f t="shared" ref="C65:BN65" si="66">B65*(1+B54)</f>
        <v>8.5722348508565922</v>
      </c>
      <c r="D65" s="16">
        <f t="shared" si="66"/>
        <v>8.6466984934695557</v>
      </c>
      <c r="E65" s="16">
        <f t="shared" si="66"/>
        <v>8.7234213559382727</v>
      </c>
      <c r="F65" s="16">
        <f t="shared" si="66"/>
        <v>8.802434775260144</v>
      </c>
      <c r="G65" s="16">
        <f t="shared" si="66"/>
        <v>8.8837707387038538</v>
      </c>
      <c r="H65" s="16">
        <f t="shared" si="66"/>
        <v>8.9674619616977491</v>
      </c>
      <c r="I65" s="16">
        <f t="shared" si="66"/>
        <v>9.0535419762768576</v>
      </c>
      <c r="J65" s="16">
        <f t="shared" si="66"/>
        <v>9.1420452249754334</v>
      </c>
      <c r="K65" s="16">
        <f t="shared" si="66"/>
        <v>9.2330071640684928</v>
      </c>
      <c r="L65" s="16">
        <f t="shared" si="66"/>
        <v>9.3264643765008834</v>
      </c>
      <c r="M65" s="16">
        <f t="shared" si="66"/>
        <v>9.4224546967154907</v>
      </c>
      <c r="N65" s="16">
        <f t="shared" si="66"/>
        <v>9.5247948904263495</v>
      </c>
      <c r="O65" s="16">
        <f t="shared" si="66"/>
        <v>9.6337504737563453</v>
      </c>
      <c r="P65" s="16">
        <f t="shared" si="66"/>
        <v>9.7496075187923967</v>
      </c>
      <c r="Q65" s="16">
        <f t="shared" si="66"/>
        <v>9.8726746809866928</v>
      </c>
      <c r="R65" s="16">
        <f t="shared" si="66"/>
        <v>10.003284883385142</v>
      </c>
      <c r="S65" s="16">
        <f t="shared" si="66"/>
        <v>10.141797423595019</v>
      </c>
      <c r="T65" s="16">
        <f t="shared" si="66"/>
        <v>10.288599758937867</v>
      </c>
      <c r="U65" s="16">
        <f t="shared" si="66"/>
        <v>10.444109706674542</v>
      </c>
      <c r="V65" s="16">
        <f t="shared" si="66"/>
        <v>10.608777843848681</v>
      </c>
      <c r="W65" s="16">
        <f t="shared" si="66"/>
        <v>10.783090130578406</v>
      </c>
      <c r="X65" s="16">
        <f t="shared" si="66"/>
        <v>10.950107462007443</v>
      </c>
      <c r="Y65" s="16">
        <f t="shared" si="66"/>
        <v>11.109066635689389</v>
      </c>
      <c r="Z65" s="16">
        <f t="shared" si="66"/>
        <v>11.259217482279036</v>
      </c>
      <c r="AA65" s="16">
        <f t="shared" si="66"/>
        <v>11.399828932129404</v>
      </c>
      <c r="AB65" s="16">
        <f t="shared" si="66"/>
        <v>11.530196240212137</v>
      </c>
      <c r="AC65" s="16">
        <f t="shared" si="66"/>
        <v>11.649648107769531</v>
      </c>
      <c r="AD65" s="16">
        <f t="shared" si="66"/>
        <v>11.757553563602151</v>
      </c>
      <c r="AE65" s="16">
        <f t="shared" si="66"/>
        <v>11.85332862095693</v>
      </c>
      <c r="AF65" s="16">
        <f t="shared" si="66"/>
        <v>11.936442576859724</v>
      </c>
      <c r="AG65" s="16">
        <f t="shared" si="66"/>
        <v>12.006423860731836</v>
      </c>
      <c r="AH65" s="16">
        <f t="shared" si="66"/>
        <v>12.086188080189807</v>
      </c>
      <c r="AI65" s="16">
        <f t="shared" si="66"/>
        <v>12.175954482234561</v>
      </c>
      <c r="AJ65" s="16">
        <f t="shared" si="66"/>
        <v>12.275967647532653</v>
      </c>
      <c r="AK65" s="16">
        <f t="shared" si="66"/>
        <v>12.386500391987541</v>
      </c>
      <c r="AL65" s="16">
        <f t="shared" si="66"/>
        <v>12.507855071926627</v>
      </c>
      <c r="AM65" s="16">
        <f t="shared" si="66"/>
        <v>12.640365031463169</v>
      </c>
      <c r="AN65" s="16">
        <f t="shared" si="66"/>
        <v>12.784396219265584</v>
      </c>
      <c r="AO65" s="16">
        <f t="shared" si="66"/>
        <v>12.940348962186539</v>
      </c>
      <c r="AP65" s="16">
        <f t="shared" si="66"/>
        <v>13.108659920481514</v>
      </c>
      <c r="AQ65" s="16">
        <f t="shared" si="66"/>
        <v>13.289804246440523</v>
      </c>
      <c r="AR65" s="16">
        <f t="shared" si="66"/>
        <v>13.464826300142045</v>
      </c>
      <c r="AS65" s="16">
        <f t="shared" si="66"/>
        <v>13.633328030211613</v>
      </c>
      <c r="AT65" s="16">
        <f t="shared" si="66"/>
        <v>13.794919979785083</v>
      </c>
      <c r="AU65" s="16">
        <f t="shared" si="66"/>
        <v>13.949222202181774</v>
      </c>
      <c r="AV65" s="16">
        <f t="shared" si="66"/>
        <v>14.095865900707564</v>
      </c>
      <c r="AW65" s="16">
        <f t="shared" si="66"/>
        <v>14.23449505614256</v>
      </c>
      <c r="AX65" s="16">
        <f t="shared" si="66"/>
        <v>14.364768024253872</v>
      </c>
      <c r="AY65" s="16">
        <f t="shared" si="66"/>
        <v>14.486359087866674</v>
      </c>
      <c r="AZ65" s="16">
        <f t="shared" si="66"/>
        <v>14.598959956929779</v>
      </c>
      <c r="BA65" s="16">
        <f t="shared" si="66"/>
        <v>14.7022812176074</v>
      </c>
      <c r="BB65" s="16">
        <f t="shared" si="66"/>
        <v>14.828564330764332</v>
      </c>
      <c r="BC65" s="16">
        <f t="shared" si="66"/>
        <v>14.978443800929726</v>
      </c>
      <c r="BD65" s="16">
        <f t="shared" si="66"/>
        <v>15.152679447399422</v>
      </c>
      <c r="BE65" s="16">
        <f t="shared" si="66"/>
        <v>15.352165281995017</v>
      </c>
      <c r="BF65" s="16">
        <f t="shared" si="66"/>
        <v>15.577937810506203</v>
      </c>
      <c r="BG65" s="16">
        <f t="shared" si="66"/>
        <v>15.831185763799104</v>
      </c>
      <c r="BH65" s="16">
        <f t="shared" si="66"/>
        <v>16.113261422434309</v>
      </c>
      <c r="BI65" s="16">
        <f t="shared" si="66"/>
        <v>16.425693679693566</v>
      </c>
      <c r="BJ65" s="16">
        <f t="shared" si="66"/>
        <v>16.770203028110945</v>
      </c>
      <c r="BK65" s="16">
        <f t="shared" si="66"/>
        <v>17.148718684157622</v>
      </c>
      <c r="BL65" s="16">
        <f t="shared" si="66"/>
        <v>17.539958688332053</v>
      </c>
      <c r="BM65" s="16">
        <f t="shared" si="66"/>
        <v>17.944294236519678</v>
      </c>
      <c r="BN65" s="16">
        <f t="shared" si="66"/>
        <v>18.362109034295482</v>
      </c>
      <c r="BO65" s="16">
        <f t="shared" ref="BO65:DZ65" si="67">BN65*(1+BN54)</f>
        <v>18.793798900955142</v>
      </c>
      <c r="BP65" s="16">
        <f t="shared" si="67"/>
        <v>19.239772115791133</v>
      </c>
      <c r="BQ65" s="16">
        <f t="shared" si="67"/>
        <v>19.700449752645159</v>
      </c>
      <c r="BR65" s="16">
        <f t="shared" si="67"/>
        <v>20.176266050088444</v>
      </c>
      <c r="BS65" s="16">
        <f t="shared" si="67"/>
        <v>20.667668765401945</v>
      </c>
      <c r="BT65" s="16">
        <f t="shared" si="67"/>
        <v>21.175119535406559</v>
      </c>
      <c r="BU65" s="16">
        <f t="shared" si="67"/>
        <v>21.699094261353359</v>
      </c>
      <c r="BV65" s="16">
        <f t="shared" si="67"/>
        <v>22.200438578135877</v>
      </c>
      <c r="BW65" s="16">
        <f t="shared" si="67"/>
        <v>22.67678832120783</v>
      </c>
      <c r="BX65" s="16">
        <f t="shared" si="67"/>
        <v>23.125844962707323</v>
      </c>
      <c r="BY65" s="16">
        <f t="shared" si="67"/>
        <v>23.545393950028554</v>
      </c>
      <c r="BZ65" s="16">
        <f t="shared" si="67"/>
        <v>23.933323315517871</v>
      </c>
      <c r="CA65" s="16">
        <f t="shared" si="67"/>
        <v>24.287641806060776</v>
      </c>
      <c r="CB65" s="16">
        <f t="shared" si="67"/>
        <v>24.606496409342729</v>
      </c>
      <c r="CC65" s="16">
        <f t="shared" si="67"/>
        <v>24.888188991212957</v>
      </c>
      <c r="CD65" s="16">
        <f t="shared" si="67"/>
        <v>25.131191834370718</v>
      </c>
      <c r="CE65" s="16">
        <f t="shared" si="67"/>
        <v>25.33416191640833</v>
      </c>
      <c r="CF65" s="16">
        <f t="shared" si="67"/>
        <v>25.544585372213781</v>
      </c>
      <c r="CG65" s="16">
        <f t="shared" si="67"/>
        <v>25.762584789697453</v>
      </c>
      <c r="CH65" s="16">
        <f t="shared" si="67"/>
        <v>25.988291828450766</v>
      </c>
      <c r="CI65" s="16">
        <f t="shared" si="67"/>
        <v>26.221848855659921</v>
      </c>
      <c r="CJ65" s="16">
        <f t="shared" si="67"/>
        <v>26.463409317146251</v>
      </c>
      <c r="CK65" s="16">
        <f t="shared" si="67"/>
        <v>26.713138068773308</v>
      </c>
      <c r="CL65" s="16">
        <f t="shared" si="67"/>
        <v>26.971211818843035</v>
      </c>
      <c r="CM65" s="16">
        <f t="shared" si="67"/>
        <v>27.237819570464261</v>
      </c>
      <c r="CN65" s="16">
        <f t="shared" si="67"/>
        <v>27.513163094428332</v>
      </c>
      <c r="CO65" s="16">
        <f t="shared" si="67"/>
        <v>27.797457468986273</v>
      </c>
      <c r="CP65" s="16">
        <f t="shared" si="67"/>
        <v>28.084432827760864</v>
      </c>
      <c r="CQ65" s="16">
        <f t="shared" si="67"/>
        <v>28.374110083806933</v>
      </c>
      <c r="CR65" s="16">
        <f t="shared" si="67"/>
        <v>28.66651039905717</v>
      </c>
      <c r="CS65" s="16">
        <f t="shared" si="67"/>
        <v>28.961655103499798</v>
      </c>
      <c r="CT65" s="16">
        <f t="shared" si="67"/>
        <v>29.259565695192851</v>
      </c>
      <c r="CU65" s="16">
        <f t="shared" si="67"/>
        <v>29.560263838494865</v>
      </c>
      <c r="CV65" s="16">
        <f t="shared" si="67"/>
        <v>29.863771367665876</v>
      </c>
      <c r="CW65" s="16">
        <f t="shared" si="67"/>
        <v>30.170110284627018</v>
      </c>
      <c r="CX65" s="16">
        <f t="shared" si="67"/>
        <v>30.479302765596461</v>
      </c>
      <c r="CY65" s="16">
        <f t="shared" si="67"/>
        <v>30.791371155216456</v>
      </c>
      <c r="CZ65" s="16">
        <f t="shared" si="67"/>
        <v>31.106337974102395</v>
      </c>
      <c r="DA65" s="16">
        <f t="shared" si="67"/>
        <v>31.424225914966804</v>
      </c>
      <c r="DB65" s="16">
        <f t="shared" si="67"/>
        <v>31.745057848542992</v>
      </c>
      <c r="DC65" s="16">
        <f t="shared" si="67"/>
        <v>32.068856821517805</v>
      </c>
      <c r="DD65" s="16">
        <f t="shared" si="67"/>
        <v>32.395646059502532</v>
      </c>
      <c r="DE65" s="16">
        <f t="shared" si="67"/>
        <v>32.725448964770322</v>
      </c>
      <c r="DF65" s="16">
        <f t="shared" si="67"/>
        <v>33.058289123338355</v>
      </c>
      <c r="DG65" s="16">
        <f t="shared" si="67"/>
        <v>33.3941903023536</v>
      </c>
      <c r="DH65" s="16">
        <f t="shared" si="67"/>
        <v>33.733176454985674</v>
      </c>
      <c r="DI65" s="16">
        <f t="shared" si="67"/>
        <v>34.075271721921418</v>
      </c>
      <c r="DJ65" s="16">
        <f t="shared" si="67"/>
        <v>34.420500427494076</v>
      </c>
      <c r="DK65" s="16">
        <f t="shared" si="67"/>
        <v>34.768887086242749</v>
      </c>
      <c r="DL65" s="16">
        <f t="shared" si="67"/>
        <v>35.120456400855268</v>
      </c>
      <c r="DM65" s="16">
        <f t="shared" si="67"/>
        <v>35.475233268284676</v>
      </c>
      <c r="DN65" s="16">
        <f t="shared" si="67"/>
        <v>35.833242779277008</v>
      </c>
      <c r="DO65" s="16">
        <f t="shared" si="67"/>
        <v>36.194510221540966</v>
      </c>
      <c r="DP65" s="16">
        <f t="shared" si="67"/>
        <v>36.559061079109966</v>
      </c>
      <c r="DQ65" s="16">
        <f t="shared" si="67"/>
        <v>36.926921035022737</v>
      </c>
      <c r="DR65" s="16">
        <f t="shared" si="67"/>
        <v>37.298115973783077</v>
      </c>
      <c r="DS65" s="16">
        <f t="shared" si="67"/>
        <v>37.672671980967316</v>
      </c>
      <c r="DT65" s="16">
        <f t="shared" si="67"/>
        <v>38.050615348215729</v>
      </c>
      <c r="DU65" s="16">
        <f t="shared" si="67"/>
        <v>38.431972574997417</v>
      </c>
      <c r="DV65" s="16">
        <f t="shared" si="67"/>
        <v>38.816770367953588</v>
      </c>
      <c r="DW65" s="16">
        <f t="shared" si="67"/>
        <v>39.205035646081726</v>
      </c>
      <c r="DX65" s="16">
        <f t="shared" si="67"/>
        <v>39.596795539523249</v>
      </c>
      <c r="DY65" s="16">
        <f t="shared" si="67"/>
        <v>39.992077389694366</v>
      </c>
      <c r="DZ65" s="16">
        <f t="shared" si="67"/>
        <v>40.390908754717941</v>
      </c>
      <c r="EA65" s="16">
        <f t="shared" ref="EA65:GL65" si="68">DZ65*(1+DZ54)</f>
        <v>40.793317411565688</v>
      </c>
      <c r="EB65" s="16">
        <f t="shared" si="68"/>
        <v>41.199331361124457</v>
      </c>
      <c r="EC65" s="16">
        <f t="shared" si="68"/>
        <v>41.608978824965511</v>
      </c>
      <c r="ED65" s="16">
        <f t="shared" si="68"/>
        <v>42.022288245004304</v>
      </c>
      <c r="EE65" s="16">
        <f t="shared" si="68"/>
        <v>42.439288291859306</v>
      </c>
      <c r="EF65" s="16">
        <f t="shared" si="68"/>
        <v>42.860007863051692</v>
      </c>
      <c r="EG65" s="16">
        <f t="shared" si="68"/>
        <v>43.284476084398484</v>
      </c>
      <c r="EH65" s="16">
        <f t="shared" si="68"/>
        <v>43.712722316566911</v>
      </c>
      <c r="EI65" s="16">
        <f t="shared" si="68"/>
        <v>44.14477614909611</v>
      </c>
      <c r="EJ65" s="16">
        <f t="shared" si="68"/>
        <v>44.580667417323902</v>
      </c>
      <c r="EK65" s="16">
        <f t="shared" si="68"/>
        <v>45.020426193864488</v>
      </c>
      <c r="EL65" s="16">
        <f t="shared" si="68"/>
        <v>45.464082789212121</v>
      </c>
      <c r="EM65" s="16">
        <f t="shared" si="68"/>
        <v>45.911667753842693</v>
      </c>
      <c r="EN65" s="16">
        <f t="shared" si="68"/>
        <v>46.363211888167513</v>
      </c>
      <c r="EO65" s="16">
        <f t="shared" si="68"/>
        <v>46.818746242635385</v>
      </c>
      <c r="EP65" s="16">
        <f t="shared" si="68"/>
        <v>47.278302117947511</v>
      </c>
      <c r="EQ65" s="16">
        <f t="shared" si="68"/>
        <v>47.741911066600821</v>
      </c>
      <c r="ER65" s="16">
        <f t="shared" si="68"/>
        <v>48.209604891820312</v>
      </c>
      <c r="ES65" s="16">
        <f t="shared" si="68"/>
        <v>48.68141565616925</v>
      </c>
      <c r="ET65" s="16">
        <f t="shared" si="68"/>
        <v>49.157375679441614</v>
      </c>
      <c r="EU65" s="16">
        <f t="shared" si="68"/>
        <v>49.637517539091562</v>
      </c>
      <c r="EV65" s="16">
        <f t="shared" si="68"/>
        <v>50.121874084974017</v>
      </c>
      <c r="EW65" s="16">
        <f t="shared" si="68"/>
        <v>50.610478425945736</v>
      </c>
      <c r="EX65" s="16">
        <f t="shared" si="68"/>
        <v>51.103363939719451</v>
      </c>
      <c r="EY65" s="16">
        <f t="shared" si="68"/>
        <v>51.600564275401346</v>
      </c>
      <c r="EZ65" s="16">
        <f t="shared" si="68"/>
        <v>52.102113353445723</v>
      </c>
      <c r="FA65" s="16">
        <f t="shared" si="68"/>
        <v>52.608045368343866</v>
      </c>
      <c r="FB65" s="16">
        <f t="shared" si="68"/>
        <v>53.118394795113204</v>
      </c>
      <c r="FC65" s="16">
        <f t="shared" si="68"/>
        <v>53.633196386281291</v>
      </c>
      <c r="FD65" s="16">
        <f t="shared" si="68"/>
        <v>54.152485179802426</v>
      </c>
      <c r="FE65" s="16">
        <f t="shared" si="68"/>
        <v>54.676296496989401</v>
      </c>
      <c r="FF65" s="16">
        <f t="shared" si="68"/>
        <v>55.2046659473327</v>
      </c>
      <c r="FG65" s="16">
        <f t="shared" si="68"/>
        <v>55.737629430980384</v>
      </c>
      <c r="FH65" s="16">
        <f t="shared" si="68"/>
        <v>56.275223148002269</v>
      </c>
      <c r="FI65" s="16">
        <f t="shared" si="68"/>
        <v>56.817483583517657</v>
      </c>
      <c r="FJ65" s="16">
        <f t="shared" si="68"/>
        <v>57.364447522228282</v>
      </c>
      <c r="FK65" s="16">
        <f t="shared" si="68"/>
        <v>57.91615204723729</v>
      </c>
      <c r="FL65" s="16">
        <f t="shared" si="68"/>
        <v>58.472634548646369</v>
      </c>
      <c r="FM65" s="16">
        <f t="shared" si="68"/>
        <v>59.03393271984686</v>
      </c>
      <c r="FN65" s="16">
        <f t="shared" si="68"/>
        <v>59.600084562617035</v>
      </c>
      <c r="FO65" s="16">
        <f t="shared" si="68"/>
        <v>60.171128389869409</v>
      </c>
      <c r="FP65" s="16">
        <f t="shared" si="68"/>
        <v>60.747102825497493</v>
      </c>
      <c r="FQ65" s="16">
        <f t="shared" si="68"/>
        <v>61.328046808440114</v>
      </c>
      <c r="FR65" s="16">
        <f t="shared" si="68"/>
        <v>61.913999591528089</v>
      </c>
      <c r="FS65" s="16">
        <f t="shared" si="68"/>
        <v>62.505000751837898</v>
      </c>
      <c r="FT65" s="16">
        <f t="shared" si="68"/>
        <v>63.101090184676821</v>
      </c>
      <c r="FU65" s="16">
        <f t="shared" si="68"/>
        <v>63.702308112375988</v>
      </c>
      <c r="FV65" s="16">
        <f t="shared" si="68"/>
        <v>64.308695153964365</v>
      </c>
      <c r="FW65" s="16">
        <f t="shared" si="68"/>
        <v>64.920292161083609</v>
      </c>
      <c r="FX65" s="16">
        <f t="shared" si="68"/>
        <v>65.537140528763942</v>
      </c>
      <c r="FY65" s="16">
        <f t="shared" si="68"/>
        <v>66.159281725340335</v>
      </c>
      <c r="FZ65" s="16">
        <f t="shared" si="68"/>
        <v>66.78675756573179</v>
      </c>
      <c r="GA65" s="16">
        <f t="shared" si="68"/>
        <v>67.419610289061509</v>
      </c>
      <c r="GB65" s="16">
        <f t="shared" si="68"/>
        <v>68.057882475086757</v>
      </c>
      <c r="GC65" s="16">
        <f t="shared" si="68"/>
        <v>68.701617062119524</v>
      </c>
      <c r="GD65" s="16">
        <f t="shared" si="68"/>
        <v>69.350857334195965</v>
      </c>
      <c r="GE65" s="16">
        <f t="shared" si="68"/>
        <v>70.005646931116004</v>
      </c>
      <c r="GF65" s="16">
        <f t="shared" si="68"/>
        <v>70.666029844150756</v>
      </c>
      <c r="GG65" s="16">
        <f t="shared" si="68"/>
        <v>71.332050427521793</v>
      </c>
      <c r="GH65" s="16">
        <f t="shared" si="68"/>
        <v>72.003753395500155</v>
      </c>
      <c r="GI65" s="16">
        <f t="shared" si="68"/>
        <v>72.681183833866456</v>
      </c>
      <c r="GJ65" s="16">
        <f t="shared" si="68"/>
        <v>73.364387191121224</v>
      </c>
      <c r="GK65" s="16">
        <f t="shared" si="68"/>
        <v>74.053409284591183</v>
      </c>
      <c r="GL65" s="16">
        <f t="shared" si="68"/>
        <v>74.74565788353658</v>
      </c>
      <c r="GM65" s="16">
        <f t="shared" ref="GM65:IX65" si="69">GL65*(1+GL54)</f>
        <v>75.441105279082706</v>
      </c>
      <c r="GN65" s="16">
        <f t="shared" si="69"/>
        <v>76.139723113090923</v>
      </c>
      <c r="GO65" s="16">
        <f t="shared" si="69"/>
        <v>76.84148238668655</v>
      </c>
      <c r="GP65" s="16">
        <f t="shared" si="69"/>
        <v>77.546353460619912</v>
      </c>
      <c r="GQ65" s="16">
        <f t="shared" si="69"/>
        <v>78.254306064425251</v>
      </c>
      <c r="GR65" s="16">
        <f t="shared" si="69"/>
        <v>78.965309280859316</v>
      </c>
      <c r="GS65" s="16">
        <f t="shared" si="69"/>
        <v>79.679331570652209</v>
      </c>
      <c r="GT65" s="16">
        <f t="shared" si="69"/>
        <v>80.396340758080285</v>
      </c>
      <c r="GU65" s="16">
        <f t="shared" si="69"/>
        <v>81.11630403888131</v>
      </c>
      <c r="GV65" s="16">
        <f t="shared" si="69"/>
        <v>81.83918798164585</v>
      </c>
      <c r="GW65" s="16">
        <f t="shared" si="69"/>
        <v>82.564958516939669</v>
      </c>
      <c r="GX65" s="16">
        <f t="shared" si="69"/>
        <v>83.293580948577585</v>
      </c>
      <c r="GY65" s="16">
        <f t="shared" si="69"/>
        <v>84.025019961564681</v>
      </c>
      <c r="GZ65" s="16">
        <f t="shared" si="69"/>
        <v>84.759239621840948</v>
      </c>
      <c r="HA65" s="16">
        <f t="shared" si="69"/>
        <v>85.496203363332143</v>
      </c>
      <c r="HB65" s="16">
        <f t="shared" si="69"/>
        <v>86.235874002887158</v>
      </c>
      <c r="HC65" s="16">
        <f t="shared" si="69"/>
        <v>86.9782137403528</v>
      </c>
      <c r="HD65" s="16">
        <f t="shared" si="69"/>
        <v>87.723184171230898</v>
      </c>
      <c r="HE65" s="16">
        <f t="shared" si="69"/>
        <v>88.47074635284369</v>
      </c>
      <c r="HF65" s="16">
        <f t="shared" si="69"/>
        <v>89.220860558063393</v>
      </c>
      <c r="HG65" s="16">
        <f t="shared" si="69"/>
        <v>89.973486528301848</v>
      </c>
      <c r="HH65" s="16">
        <f t="shared" si="69"/>
        <v>90.728583407104836</v>
      </c>
      <c r="HI65" s="16">
        <f t="shared" si="69"/>
        <v>91.48610972527463</v>
      </c>
      <c r="HJ65" s="16">
        <f t="shared" si="69"/>
        <v>92.246023416590987</v>
      </c>
      <c r="HK65" s="16">
        <f t="shared" si="69"/>
        <v>93.008281809780541</v>
      </c>
      <c r="HL65" s="16">
        <f t="shared" si="69"/>
        <v>93.772841629764187</v>
      </c>
      <c r="HM65" s="16">
        <f t="shared" si="69"/>
        <v>94.539659009161682</v>
      </c>
      <c r="HN65" s="16">
        <f t="shared" si="69"/>
        <v>95.30868948745568</v>
      </c>
      <c r="HO65" s="16">
        <f t="shared" si="69"/>
        <v>96.079888019152975</v>
      </c>
      <c r="HP65" s="16">
        <f t="shared" si="69"/>
        <v>96.85320896763119</v>
      </c>
      <c r="HQ65" s="16">
        <f t="shared" si="69"/>
        <v>97.628606136046216</v>
      </c>
      <c r="HR65" s="16">
        <f t="shared" si="69"/>
        <v>98.406032738555368</v>
      </c>
      <c r="HS65" s="16">
        <f t="shared" si="69"/>
        <v>99.185441376759641</v>
      </c>
      <c r="HT65" s="16">
        <f t="shared" si="69"/>
        <v>99.966784095639284</v>
      </c>
      <c r="HU65" s="16">
        <f t="shared" si="69"/>
        <v>100.7500123695817</v>
      </c>
      <c r="HV65" s="16">
        <f t="shared" si="69"/>
        <v>101.53507711119275</v>
      </c>
      <c r="HW65" s="16">
        <f t="shared" si="69"/>
        <v>102.3219286764153</v>
      </c>
      <c r="HX65" s="16">
        <f t="shared" si="69"/>
        <v>103.11051684986307</v>
      </c>
      <c r="HY65" s="16">
        <f t="shared" si="69"/>
        <v>103.90079086797097</v>
      </c>
      <c r="HZ65" s="16">
        <f t="shared" si="69"/>
        <v>104.69269941899641</v>
      </c>
      <c r="IA65" s="16">
        <f t="shared" si="69"/>
        <v>105.48619064524243</v>
      </c>
      <c r="IB65" s="16">
        <f t="shared" si="69"/>
        <v>106.28121214725151</v>
      </c>
      <c r="IC65" s="16">
        <f t="shared" si="69"/>
        <v>107.07771097883268</v>
      </c>
      <c r="ID65" s="16">
        <f t="shared" si="69"/>
        <v>107.87563366355252</v>
      </c>
      <c r="IE65" s="16">
        <f t="shared" si="69"/>
        <v>108.67492619926161</v>
      </c>
      <c r="IF65" s="16">
        <f t="shared" si="69"/>
        <v>109.47553405516341</v>
      </c>
      <c r="IG65" s="16">
        <f t="shared" si="69"/>
        <v>110.27740217868705</v>
      </c>
      <c r="IH65" s="16">
        <f t="shared" si="69"/>
        <v>111.08047498491071</v>
      </c>
      <c r="II65" s="16">
        <f t="shared" si="69"/>
        <v>111.88469639175307</v>
      </c>
      <c r="IJ65" s="16">
        <f t="shared" si="69"/>
        <v>112.69000981679751</v>
      </c>
      <c r="IK65" s="16">
        <f t="shared" si="69"/>
        <v>113.49635817868399</v>
      </c>
      <c r="IL65" s="16">
        <f t="shared" si="69"/>
        <v>114.3036839008125</v>
      </c>
      <c r="IM65" s="16">
        <f t="shared" si="69"/>
        <v>115.11192892492505</v>
      </c>
      <c r="IN65" s="16">
        <f t="shared" si="69"/>
        <v>115.92103470666954</v>
      </c>
      <c r="IO65" s="16">
        <f t="shared" si="69"/>
        <v>116.73094223769384</v>
      </c>
      <c r="IP65" s="16">
        <f t="shared" si="69"/>
        <v>117.54159203905986</v>
      </c>
      <c r="IQ65" s="16">
        <f t="shared" si="69"/>
        <v>118.35292414966446</v>
      </c>
      <c r="IR65" s="16">
        <f t="shared" si="69"/>
        <v>119.16487725839055</v>
      </c>
      <c r="IS65" s="16">
        <f t="shared" si="69"/>
        <v>119.97739041505976</v>
      </c>
      <c r="IT65" s="16">
        <f t="shared" si="69"/>
        <v>120.79040328111034</v>
      </c>
      <c r="IU65" s="16">
        <f t="shared" si="69"/>
        <v>121.60385411744663</v>
      </c>
      <c r="IV65" s="16">
        <f t="shared" si="69"/>
        <v>122.41768074544638</v>
      </c>
      <c r="IW65" s="16">
        <f t="shared" si="69"/>
        <v>123.23182056680191</v>
      </c>
      <c r="IX65" s="16">
        <f t="shared" si="69"/>
        <v>124.04621057441334</v>
      </c>
      <c r="IY65" s="16">
        <f t="shared" ref="IY65:KF65" si="70">IX65*(1+IX54)</f>
        <v>124.8607873486124</v>
      </c>
      <c r="IZ65" s="16">
        <f t="shared" si="70"/>
        <v>125.67548706248193</v>
      </c>
      <c r="JA65" s="16">
        <f t="shared" si="70"/>
        <v>126.4902455062378</v>
      </c>
      <c r="JB65" s="16">
        <f t="shared" si="70"/>
        <v>127.30499807506419</v>
      </c>
      <c r="JC65" s="16">
        <f t="shared" si="70"/>
        <v>128.1196797896649</v>
      </c>
      <c r="JD65" s="16">
        <f t="shared" si="70"/>
        <v>128.93422528669495</v>
      </c>
      <c r="JE65" s="16">
        <f t="shared" si="70"/>
        <v>129.74856883777505</v>
      </c>
      <c r="JF65" s="16">
        <f t="shared" si="70"/>
        <v>130.56264435735997</v>
      </c>
      <c r="JG65" s="16">
        <f t="shared" si="70"/>
        <v>131.37638540664724</v>
      </c>
      <c r="JH65" s="16">
        <f t="shared" si="70"/>
        <v>132.18972522114501</v>
      </c>
      <c r="JI65" s="16">
        <f t="shared" si="70"/>
        <v>133.00259669006579</v>
      </c>
      <c r="JJ65" s="16">
        <f t="shared" si="70"/>
        <v>133.8149323914964</v>
      </c>
      <c r="JK65" s="16">
        <f t="shared" si="70"/>
        <v>134.6266645847945</v>
      </c>
      <c r="JL65" s="16">
        <f t="shared" si="70"/>
        <v>135.43772522360115</v>
      </c>
      <c r="JM65" s="16">
        <f t="shared" si="70"/>
        <v>136.24804595566209</v>
      </c>
      <c r="JN65" s="16">
        <f t="shared" si="70"/>
        <v>137.05755814076031</v>
      </c>
      <c r="JO65" s="16">
        <f t="shared" si="70"/>
        <v>137.86619285730225</v>
      </c>
      <c r="JP65" s="16">
        <f t="shared" si="70"/>
        <v>138.67388091347019</v>
      </c>
      <c r="JQ65" s="16">
        <f t="shared" si="70"/>
        <v>139.48055285168493</v>
      </c>
      <c r="JR65" s="16">
        <f t="shared" si="70"/>
        <v>140.28613897341467</v>
      </c>
      <c r="JS65" s="16">
        <f t="shared" si="70"/>
        <v>141.09056931225396</v>
      </c>
      <c r="JT65" s="16">
        <f t="shared" si="70"/>
        <v>141.89377368502721</v>
      </c>
      <c r="JU65" s="16">
        <f t="shared" si="70"/>
        <v>142.6956816776846</v>
      </c>
      <c r="JV65" s="16">
        <f t="shared" si="70"/>
        <v>143.49622266394755</v>
      </c>
      <c r="JW65" s="16">
        <f t="shared" si="70"/>
        <v>144.29532580779778</v>
      </c>
      <c r="JX65" s="16">
        <f t="shared" si="70"/>
        <v>145.09292006888214</v>
      </c>
      <c r="JY65" s="16">
        <f t="shared" si="70"/>
        <v>145.8889342242054</v>
      </c>
      <c r="JZ65" s="16">
        <f t="shared" si="70"/>
        <v>146.68329688675959</v>
      </c>
      <c r="KA65" s="16">
        <f t="shared" si="70"/>
        <v>147.47593648291704</v>
      </c>
      <c r="KB65" s="16">
        <f t="shared" si="70"/>
        <v>148.26678128679615</v>
      </c>
      <c r="KC65" s="16">
        <f t="shared" si="70"/>
        <v>149.05575943462676</v>
      </c>
      <c r="KD65" s="16">
        <f t="shared" si="70"/>
        <v>149.84279892519959</v>
      </c>
      <c r="KE65" s="16">
        <f t="shared" si="70"/>
        <v>150.6278276439852</v>
      </c>
      <c r="KF65" s="16">
        <f t="shared" si="70"/>
        <v>151.41077335418743</v>
      </c>
      <c r="KG65"/>
      <c r="KH65"/>
      <c r="KI65"/>
      <c r="KJ65"/>
      <c r="KK65"/>
      <c r="KL65"/>
      <c r="KM65"/>
      <c r="KN65"/>
      <c r="KO65"/>
    </row>
    <row r="66" spans="1:301" s="16" customFormat="1" x14ac:dyDescent="0.2">
      <c r="A66" t="s">
        <v>41</v>
      </c>
      <c r="B66" s="17">
        <v>5.98</v>
      </c>
      <c r="C66" s="16">
        <f t="shared" ref="C66:BN66" si="71">B66*(1+B55)</f>
        <v>5.9397519622724717</v>
      </c>
      <c r="D66" s="16">
        <f t="shared" si="71"/>
        <v>5.8976998605577062</v>
      </c>
      <c r="E66" s="16">
        <f t="shared" si="71"/>
        <v>5.8538148848176101</v>
      </c>
      <c r="F66" s="16">
        <f t="shared" si="71"/>
        <v>5.8080741077577072</v>
      </c>
      <c r="G66" s="16">
        <f t="shared" si="71"/>
        <v>5.7604606918010921</v>
      </c>
      <c r="H66" s="16">
        <f t="shared" si="71"/>
        <v>5.710964075800673</v>
      </c>
      <c r="I66" s="16">
        <f t="shared" si="71"/>
        <v>5.659580119878072</v>
      </c>
      <c r="J66" s="16">
        <f t="shared" si="71"/>
        <v>5.6063112074294255</v>
      </c>
      <c r="K66" s="16">
        <f t="shared" si="71"/>
        <v>5.5511663036963634</v>
      </c>
      <c r="L66" s="16">
        <f t="shared" si="71"/>
        <v>5.4941609706919454</v>
      </c>
      <c r="M66" s="16">
        <f t="shared" si="71"/>
        <v>5.4353173386541007</v>
      </c>
      <c r="N66" s="16">
        <f t="shared" si="71"/>
        <v>5.3753586228311701</v>
      </c>
      <c r="O66" s="16">
        <f t="shared" si="71"/>
        <v>5.314287722740433</v>
      </c>
      <c r="P66" s="16">
        <f t="shared" si="71"/>
        <v>5.2521084794773518</v>
      </c>
      <c r="Q66" s="16">
        <f t="shared" si="71"/>
        <v>5.1888257870414325</v>
      </c>
      <c r="R66" s="16">
        <f t="shared" si="71"/>
        <v>5.1200572499803654</v>
      </c>
      <c r="S66" s="16">
        <f t="shared" si="71"/>
        <v>5.0459346902336382</v>
      </c>
      <c r="T66" s="16">
        <f t="shared" si="71"/>
        <v>4.9666102867662607</v>
      </c>
      <c r="U66" s="16">
        <f t="shared" si="71"/>
        <v>4.8822563512523214</v>
      </c>
      <c r="V66" s="16">
        <f t="shared" si="71"/>
        <v>4.7930649697103194</v>
      </c>
      <c r="W66" s="16">
        <f t="shared" si="71"/>
        <v>4.7151199479370351</v>
      </c>
      <c r="X66" s="16">
        <f t="shared" si="71"/>
        <v>4.6468358844554034</v>
      </c>
      <c r="Y66" s="16">
        <f t="shared" si="71"/>
        <v>4.5879449844739169</v>
      </c>
      <c r="Z66" s="16">
        <f t="shared" si="71"/>
        <v>4.5382209516893868</v>
      </c>
      <c r="AA66" s="16">
        <f t="shared" si="71"/>
        <v>4.4974779312266904</v>
      </c>
      <c r="AB66" s="16">
        <f t="shared" si="71"/>
        <v>4.4655697228029405</v>
      </c>
      <c r="AC66" s="16">
        <f t="shared" si="71"/>
        <v>4.4423892295948164</v>
      </c>
      <c r="AD66" s="16">
        <f t="shared" si="71"/>
        <v>4.4278681312137396</v>
      </c>
      <c r="AE66" s="16">
        <f t="shared" si="71"/>
        <v>4.4219767719036867</v>
      </c>
      <c r="AF66" s="16">
        <f t="shared" si="71"/>
        <v>4.4247242569634677</v>
      </c>
      <c r="AG66" s="16">
        <f t="shared" si="71"/>
        <v>4.421548521585744</v>
      </c>
      <c r="AH66" s="16">
        <f t="shared" si="71"/>
        <v>4.4133055901358569</v>
      </c>
      <c r="AI66" s="16">
        <f t="shared" si="71"/>
        <v>4.3999909369474421</v>
      </c>
      <c r="AJ66" s="16">
        <f t="shared" si="71"/>
        <v>4.3816177620421932</v>
      </c>
      <c r="AK66" s="16">
        <f t="shared" si="71"/>
        <v>4.358217155236396</v>
      </c>
      <c r="AL66" s="16">
        <f t="shared" si="71"/>
        <v>4.3298381228627001</v>
      </c>
      <c r="AM66" s="16">
        <f t="shared" si="71"/>
        <v>4.2965475058329581</v>
      </c>
      <c r="AN66" s="16">
        <f t="shared" si="71"/>
        <v>4.2584297878470467</v>
      </c>
      <c r="AO66" s="16">
        <f t="shared" si="71"/>
        <v>4.2155867936798455</v>
      </c>
      <c r="AP66" s="16">
        <f t="shared" si="71"/>
        <v>4.1681372783262605</v>
      </c>
      <c r="AQ66" s="16">
        <f t="shared" si="71"/>
        <v>4.1253507750862433</v>
      </c>
      <c r="AR66" s="16">
        <f t="shared" si="71"/>
        <v>4.0867575987098297</v>
      </c>
      <c r="AS66" s="16">
        <f t="shared" si="71"/>
        <v>4.0522656810995628</v>
      </c>
      <c r="AT66" s="16">
        <f t="shared" si="71"/>
        <v>4.0217933977861682</v>
      </c>
      <c r="AU66" s="16">
        <f t="shared" si="71"/>
        <v>3.9952692914202577</v>
      </c>
      <c r="AV66" s="16">
        <f t="shared" si="71"/>
        <v>3.9726318379150971</v>
      </c>
      <c r="AW66" s="16">
        <f t="shared" si="71"/>
        <v>3.953829248037505</v>
      </c>
      <c r="AX66" s="16">
        <f t="shared" si="71"/>
        <v>3.9388193035567687</v>
      </c>
      <c r="AY66" s="16">
        <f t="shared" si="71"/>
        <v>3.9275692272181919</v>
      </c>
      <c r="AZ66" s="16">
        <f t="shared" si="71"/>
        <v>3.9200555859158168</v>
      </c>
      <c r="BA66" s="16">
        <f t="shared" si="71"/>
        <v>3.9050980726883808</v>
      </c>
      <c r="BB66" s="16">
        <f t="shared" si="71"/>
        <v>3.8832517601124281</v>
      </c>
      <c r="BC66" s="16">
        <f t="shared" si="71"/>
        <v>3.8545861361026361</v>
      </c>
      <c r="BD66" s="16">
        <f t="shared" si="71"/>
        <v>3.8192048417015259</v>
      </c>
      <c r="BE66" s="16">
        <f t="shared" si="71"/>
        <v>3.777245348028675</v>
      </c>
      <c r="BF66" s="16">
        <f t="shared" si="71"/>
        <v>3.7288783483400745</v>
      </c>
      <c r="BG66" s="16">
        <f t="shared" si="71"/>
        <v>3.6743068804178272</v>
      </c>
      <c r="BH66" s="16">
        <f t="shared" si="71"/>
        <v>3.6137651816216518</v>
      </c>
      <c r="BI66" s="16">
        <f t="shared" si="71"/>
        <v>3.5475172820295673</v>
      </c>
      <c r="BJ66" s="16">
        <f t="shared" si="71"/>
        <v>3.4758553439558937</v>
      </c>
      <c r="BK66" s="16">
        <f t="shared" si="71"/>
        <v>3.4067454744361814</v>
      </c>
      <c r="BL66" s="16">
        <f t="shared" si="71"/>
        <v>3.3398040076239357</v>
      </c>
      <c r="BM66" s="16">
        <f t="shared" si="71"/>
        <v>3.2749769692428528</v>
      </c>
      <c r="BN66" s="16">
        <f t="shared" si="71"/>
        <v>3.2122113808372825</v>
      </c>
      <c r="BO66" s="16">
        <f t="shared" ref="BO66:DZ66" si="72">BN66*(1+BN55)</f>
        <v>3.1514552800588511</v>
      </c>
      <c r="BP66" s="16">
        <f t="shared" si="72"/>
        <v>3.0926577400395265</v>
      </c>
      <c r="BQ66" s="16">
        <f t="shared" si="72"/>
        <v>3.035768886565283</v>
      </c>
      <c r="BR66" s="16">
        <f t="shared" si="72"/>
        <v>2.9807399127003888</v>
      </c>
      <c r="BS66" s="16">
        <f t="shared" si="72"/>
        <v>2.9275230912608761</v>
      </c>
      <c r="BT66" s="16">
        <f t="shared" si="72"/>
        <v>2.8760717849924409</v>
      </c>
      <c r="BU66" s="16">
        <f t="shared" si="72"/>
        <v>2.8307948703716437</v>
      </c>
      <c r="BV66" s="16">
        <f t="shared" si="72"/>
        <v>2.7914343538078188</v>
      </c>
      <c r="BW66" s="16">
        <f t="shared" si="72"/>
        <v>2.7577702389577703</v>
      </c>
      <c r="BX66" s="16">
        <f t="shared" si="72"/>
        <v>2.7296156035409918</v>
      </c>
      <c r="BY66" s="16">
        <f t="shared" si="72"/>
        <v>2.7068149374807167</v>
      </c>
      <c r="BZ66" s="16">
        <f t="shared" si="72"/>
        <v>2.6892427639112535</v>
      </c>
      <c r="CA66" s="16">
        <f t="shared" si="72"/>
        <v>2.6768025282903474</v>
      </c>
      <c r="CB66" s="16">
        <f t="shared" si="72"/>
        <v>2.6694257413772933</v>
      </c>
      <c r="CC66" s="16">
        <f t="shared" si="72"/>
        <v>2.6670713660555867</v>
      </c>
      <c r="CD66" s="16">
        <f t="shared" si="72"/>
        <v>2.6697254402990525</v>
      </c>
      <c r="CE66" s="16">
        <f t="shared" si="72"/>
        <v>2.6707837476712406</v>
      </c>
      <c r="CF66" s="16">
        <f t="shared" si="72"/>
        <v>2.6702318247353087</v>
      </c>
      <c r="CG66" s="16">
        <f t="shared" si="72"/>
        <v>2.6680728193448284</v>
      </c>
      <c r="CH66" s="16">
        <f t="shared" si="72"/>
        <v>2.6643122830158008</v>
      </c>
      <c r="CI66" s="16">
        <f t="shared" si="72"/>
        <v>2.658958149602646</v>
      </c>
      <c r="CJ66" s="16">
        <f t="shared" si="72"/>
        <v>2.652020711816736</v>
      </c>
      <c r="CK66" s="16">
        <f t="shared" si="72"/>
        <v>2.6435125941866739</v>
      </c>
      <c r="CL66" s="16">
        <f t="shared" si="72"/>
        <v>2.6334487214391604</v>
      </c>
      <c r="CM66" s="16">
        <f t="shared" si="72"/>
        <v>2.6218462831934719</v>
      </c>
      <c r="CN66" s="16">
        <f t="shared" si="72"/>
        <v>2.6087246948310847</v>
      </c>
      <c r="CO66" s="16">
        <f t="shared" si="72"/>
        <v>2.5956728214517337</v>
      </c>
      <c r="CP66" s="16">
        <f t="shared" si="72"/>
        <v>2.5826876203152245</v>
      </c>
      <c r="CQ66" s="16">
        <f t="shared" si="72"/>
        <v>2.5697687421827249</v>
      </c>
      <c r="CR66" s="16">
        <f t="shared" si="72"/>
        <v>2.5569158391885951</v>
      </c>
      <c r="CS66" s="16">
        <f t="shared" si="72"/>
        <v>2.5441285649536947</v>
      </c>
      <c r="CT66" s="16">
        <f t="shared" si="72"/>
        <v>2.5314065746072822</v>
      </c>
      <c r="CU66" s="16">
        <f t="shared" si="72"/>
        <v>2.5187495248179594</v>
      </c>
      <c r="CV66" s="16">
        <f t="shared" si="72"/>
        <v>2.5061570737908712</v>
      </c>
      <c r="CW66" s="16">
        <f t="shared" si="72"/>
        <v>2.4936288812987466</v>
      </c>
      <c r="CX66" s="16">
        <f t="shared" si="72"/>
        <v>2.4811646086608583</v>
      </c>
      <c r="CY66" s="16">
        <f t="shared" si="72"/>
        <v>2.4687639187924977</v>
      </c>
      <c r="CZ66" s="16">
        <f t="shared" si="72"/>
        <v>2.4564264761780237</v>
      </c>
      <c r="DA66" s="16">
        <f t="shared" si="72"/>
        <v>2.4441519469065685</v>
      </c>
      <c r="DB66" s="16">
        <f t="shared" si="72"/>
        <v>2.4319399986540025</v>
      </c>
      <c r="DC66" s="16">
        <f t="shared" si="72"/>
        <v>2.4197903007069588</v>
      </c>
      <c r="DD66" s="16">
        <f t="shared" si="72"/>
        <v>2.4077025239635454</v>
      </c>
      <c r="DE66" s="16">
        <f t="shared" si="72"/>
        <v>2.3956763409439708</v>
      </c>
      <c r="DF66" s="16">
        <f t="shared" si="72"/>
        <v>2.3837114257779142</v>
      </c>
      <c r="DG66" s="16">
        <f t="shared" si="72"/>
        <v>2.3718074542238208</v>
      </c>
      <c r="DH66" s="16">
        <f t="shared" si="72"/>
        <v>2.3599641036553494</v>
      </c>
      <c r="DI66" s="16">
        <f t="shared" si="72"/>
        <v>2.3481810530642222</v>
      </c>
      <c r="DJ66" s="16">
        <f t="shared" si="72"/>
        <v>2.3364579830861532</v>
      </c>
      <c r="DK66" s="16">
        <f t="shared" si="72"/>
        <v>2.3247945759789928</v>
      </c>
      <c r="DL66" s="16">
        <f t="shared" si="72"/>
        <v>2.3131905156391834</v>
      </c>
      <c r="DM66" s="16">
        <f t="shared" si="72"/>
        <v>2.3016454875823791</v>
      </c>
      <c r="DN66" s="16">
        <f t="shared" si="72"/>
        <v>2.2901591789525146</v>
      </c>
      <c r="DO66" s="16">
        <f t="shared" si="72"/>
        <v>2.2787312785151239</v>
      </c>
      <c r="DP66" s="16">
        <f t="shared" si="72"/>
        <v>2.2673614766658234</v>
      </c>
      <c r="DQ66" s="16">
        <f t="shared" si="72"/>
        <v>2.2560494654248511</v>
      </c>
      <c r="DR66" s="16">
        <f t="shared" si="72"/>
        <v>2.2447949384325914</v>
      </c>
      <c r="DS66" s="16">
        <f t="shared" si="72"/>
        <v>2.2335975909555921</v>
      </c>
      <c r="DT66" s="16">
        <f t="shared" si="72"/>
        <v>2.2224571198721104</v>
      </c>
      <c r="DU66" s="16">
        <f t="shared" si="72"/>
        <v>2.2113732236700572</v>
      </c>
      <c r="DV66" s="16">
        <f t="shared" si="72"/>
        <v>2.2003456024531682</v>
      </c>
      <c r="DW66" s="16">
        <f t="shared" si="72"/>
        <v>2.1893739579260703</v>
      </c>
      <c r="DX66" s="16">
        <f t="shared" si="72"/>
        <v>2.1784579934018171</v>
      </c>
      <c r="DY66" s="16">
        <f t="shared" si="72"/>
        <v>2.1675974138037009</v>
      </c>
      <c r="DZ66" s="16">
        <f t="shared" si="72"/>
        <v>2.156791925649225</v>
      </c>
      <c r="EA66" s="16">
        <f t="shared" ref="EA66:GL66" si="73">DZ66*(1+DZ55)</f>
        <v>2.1460412370455235</v>
      </c>
      <c r="EB66" s="16">
        <f t="shared" si="73"/>
        <v>2.1353450576756692</v>
      </c>
      <c r="EC66" s="16">
        <f t="shared" si="73"/>
        <v>2.1247030988110547</v>
      </c>
      <c r="ED66" s="16">
        <f t="shared" si="73"/>
        <v>2.1141150733133349</v>
      </c>
      <c r="EE66" s="16">
        <f t="shared" si="73"/>
        <v>2.1035806956099874</v>
      </c>
      <c r="EF66" s="16">
        <f t="shared" si="73"/>
        <v>2.0930996817009975</v>
      </c>
      <c r="EG66" s="16">
        <f t="shared" si="73"/>
        <v>2.0826717491552382</v>
      </c>
      <c r="EH66" s="16">
        <f t="shared" si="73"/>
        <v>2.0722966170922414</v>
      </c>
      <c r="EI66" s="16">
        <f t="shared" si="73"/>
        <v>2.0619740061993141</v>
      </c>
      <c r="EJ66" s="16">
        <f t="shared" si="73"/>
        <v>2.0517036386850642</v>
      </c>
      <c r="EK66" s="16">
        <f t="shared" si="73"/>
        <v>2.0414852383037387</v>
      </c>
      <c r="EL66" s="16">
        <f t="shared" si="73"/>
        <v>2.0313185303529822</v>
      </c>
      <c r="EM66" s="16">
        <f t="shared" si="73"/>
        <v>2.0212032416673456</v>
      </c>
      <c r="EN66" s="16">
        <f t="shared" si="73"/>
        <v>2.0111391005923251</v>
      </c>
      <c r="EO66" s="16">
        <f t="shared" si="73"/>
        <v>2.0011258369842784</v>
      </c>
      <c r="EP66" s="16">
        <f t="shared" si="73"/>
        <v>1.9911631822094782</v>
      </c>
      <c r="EQ66" s="16">
        <f t="shared" si="73"/>
        <v>1.9812508691394526</v>
      </c>
      <c r="ER66" s="16">
        <f t="shared" si="73"/>
        <v>1.971388632152103</v>
      </c>
      <c r="ES66" s="16">
        <f t="shared" si="73"/>
        <v>1.9615762071101799</v>
      </c>
      <c r="ET66" s="16">
        <f t="shared" si="73"/>
        <v>1.9518133313649322</v>
      </c>
      <c r="EU66" s="16">
        <f t="shared" si="73"/>
        <v>1.9420997437532177</v>
      </c>
      <c r="EV66" s="16">
        <f t="shared" si="73"/>
        <v>1.9324351845635757</v>
      </c>
      <c r="EW66" s="16">
        <f t="shared" si="73"/>
        <v>1.922819395564052</v>
      </c>
      <c r="EX66" s="16">
        <f t="shared" si="73"/>
        <v>1.9132521199786536</v>
      </c>
      <c r="EY66" s="16">
        <f t="shared" si="73"/>
        <v>1.9037331024802115</v>
      </c>
      <c r="EZ66" s="16">
        <f t="shared" si="73"/>
        <v>1.8942620891883803</v>
      </c>
      <c r="FA66" s="16">
        <f t="shared" si="73"/>
        <v>1.8848388276617947</v>
      </c>
      <c r="FB66" s="16">
        <f t="shared" si="73"/>
        <v>1.8754630668830181</v>
      </c>
      <c r="FC66" s="16">
        <f t="shared" si="73"/>
        <v>1.8661345572621191</v>
      </c>
      <c r="FD66" s="16">
        <f t="shared" si="73"/>
        <v>1.8568530506190311</v>
      </c>
      <c r="FE66" s="16">
        <f t="shared" si="73"/>
        <v>1.8476183001850432</v>
      </c>
      <c r="FF66" s="16">
        <f t="shared" si="73"/>
        <v>1.8384300605911479</v>
      </c>
      <c r="FG66" s="16">
        <f t="shared" si="73"/>
        <v>1.8292880878609341</v>
      </c>
      <c r="FH66" s="16">
        <f t="shared" si="73"/>
        <v>1.8201921393918774</v>
      </c>
      <c r="FI66" s="16">
        <f t="shared" si="73"/>
        <v>1.8111419739783268</v>
      </c>
      <c r="FJ66" s="16">
        <f t="shared" si="73"/>
        <v>1.8021373517829782</v>
      </c>
      <c r="FK66" s="16">
        <f t="shared" si="73"/>
        <v>1.7931780343358803</v>
      </c>
      <c r="FL66" s="16">
        <f t="shared" si="73"/>
        <v>1.784263784517268</v>
      </c>
      <c r="FM66" s="16">
        <f t="shared" si="73"/>
        <v>1.7753943665606191</v>
      </c>
      <c r="FN66" s="16">
        <f t="shared" si="73"/>
        <v>1.766569546041195</v>
      </c>
      <c r="FO66" s="16">
        <f t="shared" si="73"/>
        <v>1.7577890898685191</v>
      </c>
      <c r="FP66" s="16">
        <f t="shared" si="73"/>
        <v>1.7490527662832018</v>
      </c>
      <c r="FQ66" s="16">
        <f t="shared" si="73"/>
        <v>1.7403603448472054</v>
      </c>
      <c r="FR66" s="16">
        <f t="shared" si="73"/>
        <v>1.7317115964418131</v>
      </c>
      <c r="FS66" s="16">
        <f t="shared" si="73"/>
        <v>1.723106293248946</v>
      </c>
      <c r="FT66" s="16">
        <f t="shared" si="73"/>
        <v>1.7145442087561178</v>
      </c>
      <c r="FU66" s="16">
        <f t="shared" si="73"/>
        <v>1.7060251177402188</v>
      </c>
      <c r="FV66" s="16">
        <f t="shared" si="73"/>
        <v>1.6975487957450106</v>
      </c>
      <c r="FW66" s="16">
        <f t="shared" si="73"/>
        <v>1.6891150204026641</v>
      </c>
      <c r="FX66" s="16">
        <f t="shared" si="73"/>
        <v>1.6807235696388503</v>
      </c>
      <c r="FY66" s="16">
        <f t="shared" si="73"/>
        <v>1.6723742237363939</v>
      </c>
      <c r="FZ66" s="16">
        <f t="shared" si="73"/>
        <v>1.6640667641781832</v>
      </c>
      <c r="GA66" s="16">
        <f t="shared" si="73"/>
        <v>1.6558009733266277</v>
      </c>
      <c r="GB66" s="16">
        <f t="shared" si="73"/>
        <v>1.6475766347888441</v>
      </c>
      <c r="GC66" s="16">
        <f t="shared" si="73"/>
        <v>1.6393935333911949</v>
      </c>
      <c r="GD66" s="16">
        <f t="shared" si="73"/>
        <v>1.6312514551909489</v>
      </c>
      <c r="GE66" s="16">
        <f t="shared" si="73"/>
        <v>1.623150187460334</v>
      </c>
      <c r="GF66" s="16">
        <f t="shared" si="73"/>
        <v>1.6150895186873242</v>
      </c>
      <c r="GG66" s="16">
        <f t="shared" si="73"/>
        <v>1.6070692385585241</v>
      </c>
      <c r="GH66" s="16">
        <f t="shared" si="73"/>
        <v>1.5990891379583776</v>
      </c>
      <c r="GI66" s="16">
        <f t="shared" si="73"/>
        <v>1.5911490089527569</v>
      </c>
      <c r="GJ66" s="16">
        <f t="shared" si="73"/>
        <v>1.5832486447943255</v>
      </c>
      <c r="GK66" s="16">
        <f t="shared" si="73"/>
        <v>1.5753878399116379</v>
      </c>
      <c r="GL66" s="16">
        <f t="shared" si="73"/>
        <v>1.5675660790135151</v>
      </c>
      <c r="GM66" s="16">
        <f t="shared" ref="GM66:IX66" si="74">GL66*(1+GL55)</f>
        <v>1.5597831641835522</v>
      </c>
      <c r="GN66" s="16">
        <f t="shared" si="74"/>
        <v>1.5520388986649714</v>
      </c>
      <c r="GO66" s="16">
        <f t="shared" si="74"/>
        <v>1.5443330867947964</v>
      </c>
      <c r="GP66" s="16">
        <f t="shared" si="74"/>
        <v>1.536665533994336</v>
      </c>
      <c r="GQ66" s="16">
        <f t="shared" si="74"/>
        <v>1.5290360467519799</v>
      </c>
      <c r="GR66" s="16">
        <f t="shared" si="74"/>
        <v>1.5214444326292682</v>
      </c>
      <c r="GS66" s="16">
        <f t="shared" si="74"/>
        <v>1.5138905002303804</v>
      </c>
      <c r="GT66" s="16">
        <f t="shared" si="74"/>
        <v>1.5063740592078751</v>
      </c>
      <c r="GU66" s="16">
        <f t="shared" si="74"/>
        <v>1.4988949202484152</v>
      </c>
      <c r="GV66" s="16">
        <f t="shared" si="74"/>
        <v>1.4914528950648072</v>
      </c>
      <c r="GW66" s="16">
        <f t="shared" si="74"/>
        <v>1.4840477963983427</v>
      </c>
      <c r="GX66" s="16">
        <f t="shared" si="74"/>
        <v>1.476679438002612</v>
      </c>
      <c r="GY66" s="16">
        <f t="shared" si="74"/>
        <v>1.4693476346309609</v>
      </c>
      <c r="GZ66" s="16">
        <f t="shared" si="74"/>
        <v>1.4620522020311102</v>
      </c>
      <c r="HA66" s="16">
        <f t="shared" si="74"/>
        <v>1.4547929569495064</v>
      </c>
      <c r="HB66" s="16">
        <f t="shared" si="74"/>
        <v>1.4475697171138353</v>
      </c>
      <c r="HC66" s="16">
        <f t="shared" si="74"/>
        <v>1.4403823012277273</v>
      </c>
      <c r="HD66" s="16">
        <f t="shared" si="74"/>
        <v>1.433230528971549</v>
      </c>
      <c r="HE66" s="16">
        <f t="shared" si="74"/>
        <v>1.4261142210199831</v>
      </c>
      <c r="HF66" s="16">
        <f t="shared" si="74"/>
        <v>1.4190331989299332</v>
      </c>
      <c r="HG66" s="16">
        <f t="shared" si="74"/>
        <v>1.4119872852537745</v>
      </c>
      <c r="HH66" s="16">
        <f t="shared" si="74"/>
        <v>1.4049763034821092</v>
      </c>
      <c r="HI66" s="16">
        <f t="shared" si="74"/>
        <v>1.3980000780497699</v>
      </c>
      <c r="HJ66" s="16">
        <f t="shared" si="74"/>
        <v>1.3910584343208003</v>
      </c>
      <c r="HK66" s="16">
        <f t="shared" si="74"/>
        <v>1.3841511985896917</v>
      </c>
      <c r="HL66" s="16">
        <f t="shared" si="74"/>
        <v>1.377278198076294</v>
      </c>
      <c r="HM66" s="16">
        <f t="shared" si="74"/>
        <v>1.3704392609143441</v>
      </c>
      <c r="HN66" s="16">
        <f t="shared" si="74"/>
        <v>1.3636342161482558</v>
      </c>
      <c r="HO66" s="16">
        <f t="shared" si="74"/>
        <v>1.3568628937243998</v>
      </c>
      <c r="HP66" s="16">
        <f t="shared" si="74"/>
        <v>1.3501251244912664</v>
      </c>
      <c r="HQ66" s="16">
        <f t="shared" si="74"/>
        <v>1.3434207401728737</v>
      </c>
      <c r="HR66" s="16">
        <f t="shared" si="74"/>
        <v>1.336749573390311</v>
      </c>
      <c r="HS66" s="16">
        <f t="shared" si="74"/>
        <v>1.3301114576768678</v>
      </c>
      <c r="HT66" s="16">
        <f t="shared" si="74"/>
        <v>1.3235062274273655</v>
      </c>
      <c r="HU66" s="16">
        <f t="shared" si="74"/>
        <v>1.3169337179096168</v>
      </c>
      <c r="HV66" s="16">
        <f t="shared" si="74"/>
        <v>1.3103937652564943</v>
      </c>
      <c r="HW66" s="16">
        <f t="shared" si="74"/>
        <v>1.3038862064603161</v>
      </c>
      <c r="HX66" s="16">
        <f t="shared" si="74"/>
        <v>1.2974108793776391</v>
      </c>
      <c r="HY66" s="16">
        <f t="shared" si="74"/>
        <v>1.2909676227139819</v>
      </c>
      <c r="HZ66" s="16">
        <f t="shared" si="74"/>
        <v>1.284556276021148</v>
      </c>
      <c r="IA66" s="16">
        <f t="shared" si="74"/>
        <v>1.2781766796933813</v>
      </c>
      <c r="IB66" s="16">
        <f t="shared" si="74"/>
        <v>1.271828674962552</v>
      </c>
      <c r="IC66" s="16">
        <f t="shared" si="74"/>
        <v>1.2655121038978083</v>
      </c>
      <c r="ID66" s="16">
        <f t="shared" si="74"/>
        <v>1.2592268093947867</v>
      </c>
      <c r="IE66" s="16">
        <f t="shared" si="74"/>
        <v>1.2529726351710186</v>
      </c>
      <c r="IF66" s="16">
        <f t="shared" si="74"/>
        <v>1.2467494257647709</v>
      </c>
      <c r="IG66" s="16">
        <f t="shared" si="74"/>
        <v>1.2405570265292771</v>
      </c>
      <c r="IH66" s="16">
        <f t="shared" si="74"/>
        <v>1.2343952836348078</v>
      </c>
      <c r="II66" s="16">
        <f t="shared" si="74"/>
        <v>1.2282640440503718</v>
      </c>
      <c r="IJ66" s="16">
        <f t="shared" si="74"/>
        <v>1.2221631555430681</v>
      </c>
      <c r="IK66" s="16">
        <f t="shared" si="74"/>
        <v>1.2160924666752844</v>
      </c>
      <c r="IL66" s="16">
        <f t="shared" si="74"/>
        <v>1.2100518268008189</v>
      </c>
      <c r="IM66" s="16">
        <f t="shared" si="74"/>
        <v>1.2040410860570283</v>
      </c>
      <c r="IN66" s="16">
        <f t="shared" si="74"/>
        <v>1.1980600953645484</v>
      </c>
      <c r="IO66" s="16">
        <f t="shared" si="74"/>
        <v>1.1921087064162541</v>
      </c>
      <c r="IP66" s="16">
        <f t="shared" si="74"/>
        <v>1.1861867716780095</v>
      </c>
      <c r="IQ66" s="16">
        <f t="shared" si="74"/>
        <v>1.1802941443909383</v>
      </c>
      <c r="IR66" s="16">
        <f t="shared" si="74"/>
        <v>1.174430678556178</v>
      </c>
      <c r="IS66" s="16">
        <f t="shared" si="74"/>
        <v>1.1685962289322138</v>
      </c>
      <c r="IT66" s="16">
        <f t="shared" si="74"/>
        <v>1.1627906510339001</v>
      </c>
      <c r="IU66" s="16">
        <f t="shared" si="74"/>
        <v>1.1570138011252324</v>
      </c>
      <c r="IV66" s="16">
        <f t="shared" si="74"/>
        <v>1.1512655362193105</v>
      </c>
      <c r="IW66" s="16">
        <f t="shared" si="74"/>
        <v>1.1455457140693068</v>
      </c>
      <c r="IX66" s="16">
        <f t="shared" si="74"/>
        <v>1.1398541931629784</v>
      </c>
      <c r="IY66" s="16">
        <f t="shared" ref="IY66:KF66" si="75">IX66*(1+IX55)</f>
        <v>1.1341908327222794</v>
      </c>
      <c r="IZ66" s="16">
        <f t="shared" si="75"/>
        <v>1.1285554926996935</v>
      </c>
      <c r="JA66" s="16">
        <f t="shared" si="75"/>
        <v>1.1229480337683642</v>
      </c>
      <c r="JB66" s="16">
        <f t="shared" si="75"/>
        <v>1.117368317324537</v>
      </c>
      <c r="JC66" s="16">
        <f t="shared" si="75"/>
        <v>1.1118162054791367</v>
      </c>
      <c r="JD66" s="16">
        <f t="shared" si="75"/>
        <v>1.1062915610591462</v>
      </c>
      <c r="JE66" s="16">
        <f t="shared" si="75"/>
        <v>1.1007942475998123</v>
      </c>
      <c r="JF66" s="16">
        <f t="shared" si="75"/>
        <v>1.0953241293405902</v>
      </c>
      <c r="JG66" s="16">
        <f t="shared" si="75"/>
        <v>1.0898810712223153</v>
      </c>
      <c r="JH66" s="16">
        <f t="shared" si="75"/>
        <v>1.0844649388774075</v>
      </c>
      <c r="JI66" s="16">
        <f t="shared" si="75"/>
        <v>1.0790755986345126</v>
      </c>
      <c r="JJ66" s="16">
        <f t="shared" si="75"/>
        <v>1.0737129175066411</v>
      </c>
      <c r="JK66" s="16">
        <f t="shared" si="75"/>
        <v>1.0683767631919752</v>
      </c>
      <c r="JL66" s="16">
        <f t="shared" si="75"/>
        <v>1.0630670040686654</v>
      </c>
      <c r="JM66" s="16">
        <f t="shared" si="75"/>
        <v>1.0577835091933698</v>
      </c>
      <c r="JN66" s="16">
        <f t="shared" si="75"/>
        <v>1.0525261482947819</v>
      </c>
      <c r="JO66" s="16">
        <f t="shared" si="75"/>
        <v>1.0472947917704278</v>
      </c>
      <c r="JP66" s="16">
        <f t="shared" si="75"/>
        <v>1.0420893106822766</v>
      </c>
      <c r="JQ66" s="16">
        <f t="shared" si="75"/>
        <v>1.0369095767541496</v>
      </c>
      <c r="JR66" s="16">
        <f t="shared" si="75"/>
        <v>1.0317554623639587</v>
      </c>
      <c r="JS66" s="16">
        <f t="shared" si="75"/>
        <v>1.0266268405491668</v>
      </c>
      <c r="JT66" s="16">
        <f t="shared" si="75"/>
        <v>1.0215235849924504</v>
      </c>
      <c r="JU66" s="16">
        <f t="shared" si="75"/>
        <v>1.0164455700239861</v>
      </c>
      <c r="JV66" s="16">
        <f t="shared" si="75"/>
        <v>1.0113926706155445</v>
      </c>
      <c r="JW66" s="16">
        <f t="shared" si="75"/>
        <v>1.006364762378551</v>
      </c>
      <c r="JX66" s="16">
        <f t="shared" si="75"/>
        <v>1.0013617215614103</v>
      </c>
      <c r="JY66" s="16">
        <f t="shared" si="75"/>
        <v>0.99638342504308919</v>
      </c>
      <c r="JZ66" s="16">
        <f t="shared" si="75"/>
        <v>0.99142975032764469</v>
      </c>
      <c r="KA66" s="16">
        <f t="shared" si="75"/>
        <v>0.98650057554805937</v>
      </c>
      <c r="KB66" s="16">
        <f t="shared" si="75"/>
        <v>0.98159577945711773</v>
      </c>
      <c r="KC66" s="16">
        <f t="shared" si="75"/>
        <v>0.97671524142308408</v>
      </c>
      <c r="KD66" s="16">
        <f t="shared" si="75"/>
        <v>0.97185884142839685</v>
      </c>
      <c r="KE66" s="16">
        <f t="shared" si="75"/>
        <v>0.96702646006333126</v>
      </c>
      <c r="KF66" s="16">
        <f t="shared" si="75"/>
        <v>0.96221797852668522</v>
      </c>
      <c r="KG66"/>
      <c r="KH66"/>
      <c r="KI66"/>
      <c r="KJ66"/>
      <c r="KK66"/>
      <c r="KL66"/>
      <c r="KM66"/>
      <c r="KN66"/>
      <c r="KO66"/>
    </row>
    <row r="67" spans="1:301" s="16" customFormat="1" x14ac:dyDescent="0.2">
      <c r="A67" t="s">
        <v>42</v>
      </c>
      <c r="B67" s="17">
        <v>18.62</v>
      </c>
      <c r="C67" s="16">
        <f t="shared" ref="C67:BN67" si="76">B67*(1+B56)</f>
        <v>18.62</v>
      </c>
      <c r="D67" s="16">
        <f t="shared" si="76"/>
        <v>18.62</v>
      </c>
      <c r="E67" s="16">
        <f t="shared" si="76"/>
        <v>18.62</v>
      </c>
      <c r="F67" s="16">
        <f t="shared" si="76"/>
        <v>18.62</v>
      </c>
      <c r="G67" s="16">
        <f t="shared" si="76"/>
        <v>18.62</v>
      </c>
      <c r="H67" s="16">
        <f t="shared" si="76"/>
        <v>18.62</v>
      </c>
      <c r="I67" s="16">
        <f t="shared" si="76"/>
        <v>18.62</v>
      </c>
      <c r="J67" s="16">
        <f t="shared" si="76"/>
        <v>18.62</v>
      </c>
      <c r="K67" s="16">
        <f t="shared" si="76"/>
        <v>18.62</v>
      </c>
      <c r="L67" s="16">
        <f t="shared" si="76"/>
        <v>18.62</v>
      </c>
      <c r="M67" s="16">
        <f t="shared" si="76"/>
        <v>18.62</v>
      </c>
      <c r="N67" s="16">
        <f t="shared" si="76"/>
        <v>18.62</v>
      </c>
      <c r="O67" s="16">
        <f t="shared" si="76"/>
        <v>18.62</v>
      </c>
      <c r="P67" s="16">
        <f t="shared" si="76"/>
        <v>18.62</v>
      </c>
      <c r="Q67" s="16">
        <f t="shared" si="76"/>
        <v>18.62</v>
      </c>
      <c r="R67" s="16">
        <f t="shared" si="76"/>
        <v>18.62</v>
      </c>
      <c r="S67" s="16">
        <f t="shared" si="76"/>
        <v>18.62</v>
      </c>
      <c r="T67" s="16">
        <f t="shared" si="76"/>
        <v>18.62</v>
      </c>
      <c r="U67" s="16">
        <f t="shared" si="76"/>
        <v>18.62</v>
      </c>
      <c r="V67" s="16">
        <f t="shared" si="76"/>
        <v>18.62</v>
      </c>
      <c r="W67" s="16">
        <f t="shared" si="76"/>
        <v>18.62</v>
      </c>
      <c r="X67" s="16">
        <f t="shared" si="76"/>
        <v>18.62</v>
      </c>
      <c r="Y67" s="16">
        <f t="shared" si="76"/>
        <v>18.62</v>
      </c>
      <c r="Z67" s="16">
        <f t="shared" si="76"/>
        <v>18.62</v>
      </c>
      <c r="AA67" s="16">
        <f t="shared" si="76"/>
        <v>18.62</v>
      </c>
      <c r="AB67" s="16">
        <f t="shared" si="76"/>
        <v>18.62</v>
      </c>
      <c r="AC67" s="16">
        <f t="shared" si="76"/>
        <v>18.62</v>
      </c>
      <c r="AD67" s="16">
        <f t="shared" si="76"/>
        <v>18.62</v>
      </c>
      <c r="AE67" s="16">
        <f t="shared" si="76"/>
        <v>18.62</v>
      </c>
      <c r="AF67" s="16">
        <f t="shared" si="76"/>
        <v>18.62</v>
      </c>
      <c r="AG67" s="16">
        <f t="shared" si="76"/>
        <v>18.62</v>
      </c>
      <c r="AH67" s="16">
        <f t="shared" si="76"/>
        <v>18.62</v>
      </c>
      <c r="AI67" s="16">
        <f t="shared" si="76"/>
        <v>18.62</v>
      </c>
      <c r="AJ67" s="16">
        <f t="shared" si="76"/>
        <v>18.62</v>
      </c>
      <c r="AK67" s="16">
        <f t="shared" si="76"/>
        <v>18.62</v>
      </c>
      <c r="AL67" s="16">
        <f t="shared" si="76"/>
        <v>18.62</v>
      </c>
      <c r="AM67" s="16">
        <f t="shared" si="76"/>
        <v>18.62</v>
      </c>
      <c r="AN67" s="16">
        <f t="shared" si="76"/>
        <v>18.62</v>
      </c>
      <c r="AO67" s="16">
        <f t="shared" si="76"/>
        <v>18.62</v>
      </c>
      <c r="AP67" s="16">
        <f t="shared" si="76"/>
        <v>18.62</v>
      </c>
      <c r="AQ67" s="16">
        <f t="shared" si="76"/>
        <v>18.62</v>
      </c>
      <c r="AR67" s="16">
        <f t="shared" si="76"/>
        <v>18.62</v>
      </c>
      <c r="AS67" s="16">
        <f t="shared" si="76"/>
        <v>18.62</v>
      </c>
      <c r="AT67" s="16">
        <f t="shared" si="76"/>
        <v>18.62</v>
      </c>
      <c r="AU67" s="16">
        <f t="shared" si="76"/>
        <v>18.62</v>
      </c>
      <c r="AV67" s="16">
        <f t="shared" si="76"/>
        <v>18.62</v>
      </c>
      <c r="AW67" s="16">
        <f t="shared" si="76"/>
        <v>18.62</v>
      </c>
      <c r="AX67" s="16">
        <f t="shared" si="76"/>
        <v>18.62</v>
      </c>
      <c r="AY67" s="16">
        <f t="shared" si="76"/>
        <v>18.62</v>
      </c>
      <c r="AZ67" s="16">
        <f t="shared" si="76"/>
        <v>18.62</v>
      </c>
      <c r="BA67" s="16">
        <f t="shared" si="76"/>
        <v>18.62</v>
      </c>
      <c r="BB67" s="16">
        <f t="shared" si="76"/>
        <v>18.62</v>
      </c>
      <c r="BC67" s="16">
        <f t="shared" si="76"/>
        <v>18.62</v>
      </c>
      <c r="BD67" s="16">
        <f t="shared" si="76"/>
        <v>18.62</v>
      </c>
      <c r="BE67" s="16">
        <f t="shared" si="76"/>
        <v>18.62</v>
      </c>
      <c r="BF67" s="16">
        <f t="shared" si="76"/>
        <v>18.62</v>
      </c>
      <c r="BG67" s="16">
        <f t="shared" si="76"/>
        <v>18.62</v>
      </c>
      <c r="BH67" s="16">
        <f t="shared" si="76"/>
        <v>18.62</v>
      </c>
      <c r="BI67" s="16">
        <f t="shared" si="76"/>
        <v>18.62</v>
      </c>
      <c r="BJ67" s="16">
        <f t="shared" si="76"/>
        <v>18.62</v>
      </c>
      <c r="BK67" s="16">
        <f t="shared" si="76"/>
        <v>18.62</v>
      </c>
      <c r="BL67" s="16">
        <f t="shared" si="76"/>
        <v>18.62</v>
      </c>
      <c r="BM67" s="16">
        <f t="shared" si="76"/>
        <v>18.62</v>
      </c>
      <c r="BN67" s="16">
        <f t="shared" si="76"/>
        <v>18.62</v>
      </c>
      <c r="BO67" s="16">
        <f t="shared" ref="BO67:DZ67" si="77">BN67*(1+BN56)</f>
        <v>18.62</v>
      </c>
      <c r="BP67" s="16">
        <f t="shared" si="77"/>
        <v>18.62</v>
      </c>
      <c r="BQ67" s="16">
        <f t="shared" si="77"/>
        <v>18.62</v>
      </c>
      <c r="BR67" s="16">
        <f t="shared" si="77"/>
        <v>18.62</v>
      </c>
      <c r="BS67" s="16">
        <f t="shared" si="77"/>
        <v>18.62</v>
      </c>
      <c r="BT67" s="16">
        <f t="shared" si="77"/>
        <v>18.62</v>
      </c>
      <c r="BU67" s="16">
        <f t="shared" si="77"/>
        <v>18.62</v>
      </c>
      <c r="BV67" s="16">
        <f t="shared" si="77"/>
        <v>18.62</v>
      </c>
      <c r="BW67" s="16">
        <f t="shared" si="77"/>
        <v>18.62</v>
      </c>
      <c r="BX67" s="16">
        <f t="shared" si="77"/>
        <v>18.62</v>
      </c>
      <c r="BY67" s="16">
        <f t="shared" si="77"/>
        <v>18.62</v>
      </c>
      <c r="BZ67" s="16">
        <f t="shared" si="77"/>
        <v>18.62</v>
      </c>
      <c r="CA67" s="16">
        <f t="shared" si="77"/>
        <v>18.62</v>
      </c>
      <c r="CB67" s="16">
        <f t="shared" si="77"/>
        <v>18.62</v>
      </c>
      <c r="CC67" s="16">
        <f t="shared" si="77"/>
        <v>18.62</v>
      </c>
      <c r="CD67" s="16">
        <f t="shared" si="77"/>
        <v>18.62</v>
      </c>
      <c r="CE67" s="16">
        <f t="shared" si="77"/>
        <v>18.62</v>
      </c>
      <c r="CF67" s="16">
        <f t="shared" si="77"/>
        <v>18.62</v>
      </c>
      <c r="CG67" s="16">
        <f t="shared" si="77"/>
        <v>18.62</v>
      </c>
      <c r="CH67" s="16">
        <f t="shared" si="77"/>
        <v>18.62</v>
      </c>
      <c r="CI67" s="16">
        <f t="shared" si="77"/>
        <v>18.62</v>
      </c>
      <c r="CJ67" s="16">
        <f t="shared" si="77"/>
        <v>18.62</v>
      </c>
      <c r="CK67" s="16">
        <f t="shared" si="77"/>
        <v>18.62</v>
      </c>
      <c r="CL67" s="16">
        <f t="shared" si="77"/>
        <v>18.62</v>
      </c>
      <c r="CM67" s="16">
        <f t="shared" si="77"/>
        <v>18.62</v>
      </c>
      <c r="CN67" s="16">
        <f t="shared" si="77"/>
        <v>18.62</v>
      </c>
      <c r="CO67" s="16">
        <f t="shared" si="77"/>
        <v>18.62</v>
      </c>
      <c r="CP67" s="16">
        <f t="shared" si="77"/>
        <v>18.62</v>
      </c>
      <c r="CQ67" s="16">
        <f t="shared" si="77"/>
        <v>18.62</v>
      </c>
      <c r="CR67" s="16">
        <f t="shared" si="77"/>
        <v>18.62</v>
      </c>
      <c r="CS67" s="16">
        <f t="shared" si="77"/>
        <v>18.62</v>
      </c>
      <c r="CT67" s="16">
        <f t="shared" si="77"/>
        <v>18.62</v>
      </c>
      <c r="CU67" s="16">
        <f t="shared" si="77"/>
        <v>18.62</v>
      </c>
      <c r="CV67" s="16">
        <f t="shared" si="77"/>
        <v>18.62</v>
      </c>
      <c r="CW67" s="16">
        <f t="shared" si="77"/>
        <v>18.62</v>
      </c>
      <c r="CX67" s="16">
        <f t="shared" si="77"/>
        <v>18.62</v>
      </c>
      <c r="CY67" s="16">
        <f t="shared" si="77"/>
        <v>18.62</v>
      </c>
      <c r="CZ67" s="16">
        <f t="shared" si="77"/>
        <v>18.62</v>
      </c>
      <c r="DA67" s="16">
        <f t="shared" si="77"/>
        <v>18.62</v>
      </c>
      <c r="DB67" s="16">
        <f t="shared" si="77"/>
        <v>18.62</v>
      </c>
      <c r="DC67" s="16">
        <f t="shared" si="77"/>
        <v>18.62</v>
      </c>
      <c r="DD67" s="16">
        <f t="shared" si="77"/>
        <v>18.62</v>
      </c>
      <c r="DE67" s="16">
        <f t="shared" si="77"/>
        <v>18.62</v>
      </c>
      <c r="DF67" s="16">
        <f t="shared" si="77"/>
        <v>18.62</v>
      </c>
      <c r="DG67" s="16">
        <f t="shared" si="77"/>
        <v>18.62</v>
      </c>
      <c r="DH67" s="16">
        <f t="shared" si="77"/>
        <v>18.62</v>
      </c>
      <c r="DI67" s="16">
        <f t="shared" si="77"/>
        <v>18.62</v>
      </c>
      <c r="DJ67" s="16">
        <f t="shared" si="77"/>
        <v>18.62</v>
      </c>
      <c r="DK67" s="16">
        <f t="shared" si="77"/>
        <v>18.62</v>
      </c>
      <c r="DL67" s="16">
        <f t="shared" si="77"/>
        <v>18.62</v>
      </c>
      <c r="DM67" s="16">
        <f t="shared" si="77"/>
        <v>18.62</v>
      </c>
      <c r="DN67" s="16">
        <f t="shared" si="77"/>
        <v>18.62</v>
      </c>
      <c r="DO67" s="16">
        <f t="shared" si="77"/>
        <v>18.62</v>
      </c>
      <c r="DP67" s="16">
        <f t="shared" si="77"/>
        <v>18.62</v>
      </c>
      <c r="DQ67" s="16">
        <f t="shared" si="77"/>
        <v>18.62</v>
      </c>
      <c r="DR67" s="16">
        <f t="shared" si="77"/>
        <v>18.62</v>
      </c>
      <c r="DS67" s="16">
        <f t="shared" si="77"/>
        <v>18.62</v>
      </c>
      <c r="DT67" s="16">
        <f t="shared" si="77"/>
        <v>18.62</v>
      </c>
      <c r="DU67" s="16">
        <f t="shared" si="77"/>
        <v>18.62</v>
      </c>
      <c r="DV67" s="16">
        <f t="shared" si="77"/>
        <v>18.62</v>
      </c>
      <c r="DW67" s="16">
        <f t="shared" si="77"/>
        <v>18.62</v>
      </c>
      <c r="DX67" s="16">
        <f t="shared" si="77"/>
        <v>18.62</v>
      </c>
      <c r="DY67" s="16">
        <f t="shared" si="77"/>
        <v>18.62</v>
      </c>
      <c r="DZ67" s="16">
        <f t="shared" si="77"/>
        <v>18.62</v>
      </c>
      <c r="EA67" s="16">
        <f t="shared" ref="EA67:GL67" si="78">DZ67*(1+DZ56)</f>
        <v>18.62</v>
      </c>
      <c r="EB67" s="16">
        <f t="shared" si="78"/>
        <v>18.62</v>
      </c>
      <c r="EC67" s="16">
        <f t="shared" si="78"/>
        <v>18.62</v>
      </c>
      <c r="ED67" s="16">
        <f t="shared" si="78"/>
        <v>18.62</v>
      </c>
      <c r="EE67" s="16">
        <f t="shared" si="78"/>
        <v>18.62</v>
      </c>
      <c r="EF67" s="16">
        <f t="shared" si="78"/>
        <v>18.62</v>
      </c>
      <c r="EG67" s="16">
        <f t="shared" si="78"/>
        <v>18.62</v>
      </c>
      <c r="EH67" s="16">
        <f t="shared" si="78"/>
        <v>18.62</v>
      </c>
      <c r="EI67" s="16">
        <f t="shared" si="78"/>
        <v>18.62</v>
      </c>
      <c r="EJ67" s="16">
        <f t="shared" si="78"/>
        <v>18.62</v>
      </c>
      <c r="EK67" s="16">
        <f t="shared" si="78"/>
        <v>18.62</v>
      </c>
      <c r="EL67" s="16">
        <f t="shared" si="78"/>
        <v>18.62</v>
      </c>
      <c r="EM67" s="16">
        <f t="shared" si="78"/>
        <v>18.62</v>
      </c>
      <c r="EN67" s="16">
        <f t="shared" si="78"/>
        <v>18.62</v>
      </c>
      <c r="EO67" s="16">
        <f t="shared" si="78"/>
        <v>18.62</v>
      </c>
      <c r="EP67" s="16">
        <f t="shared" si="78"/>
        <v>18.62</v>
      </c>
      <c r="EQ67" s="16">
        <f t="shared" si="78"/>
        <v>18.62</v>
      </c>
      <c r="ER67" s="16">
        <f t="shared" si="78"/>
        <v>18.62</v>
      </c>
      <c r="ES67" s="16">
        <f t="shared" si="78"/>
        <v>18.62</v>
      </c>
      <c r="ET67" s="16">
        <f t="shared" si="78"/>
        <v>18.62</v>
      </c>
      <c r="EU67" s="16">
        <f t="shared" si="78"/>
        <v>18.62</v>
      </c>
      <c r="EV67" s="16">
        <f t="shared" si="78"/>
        <v>18.62</v>
      </c>
      <c r="EW67" s="16">
        <f t="shared" si="78"/>
        <v>18.62</v>
      </c>
      <c r="EX67" s="16">
        <f t="shared" si="78"/>
        <v>18.62</v>
      </c>
      <c r="EY67" s="16">
        <f t="shared" si="78"/>
        <v>18.62</v>
      </c>
      <c r="EZ67" s="16">
        <f t="shared" si="78"/>
        <v>18.62</v>
      </c>
      <c r="FA67" s="16">
        <f t="shared" si="78"/>
        <v>18.62</v>
      </c>
      <c r="FB67" s="16">
        <f t="shared" si="78"/>
        <v>18.62</v>
      </c>
      <c r="FC67" s="16">
        <f t="shared" si="78"/>
        <v>18.62</v>
      </c>
      <c r="FD67" s="16">
        <f t="shared" si="78"/>
        <v>18.62</v>
      </c>
      <c r="FE67" s="16">
        <f t="shared" si="78"/>
        <v>18.62</v>
      </c>
      <c r="FF67" s="16">
        <f t="shared" si="78"/>
        <v>18.62</v>
      </c>
      <c r="FG67" s="16">
        <f t="shared" si="78"/>
        <v>18.62</v>
      </c>
      <c r="FH67" s="16">
        <f t="shared" si="78"/>
        <v>18.62</v>
      </c>
      <c r="FI67" s="16">
        <f t="shared" si="78"/>
        <v>18.62</v>
      </c>
      <c r="FJ67" s="16">
        <f t="shared" si="78"/>
        <v>18.62</v>
      </c>
      <c r="FK67" s="16">
        <f t="shared" si="78"/>
        <v>18.62</v>
      </c>
      <c r="FL67" s="16">
        <f t="shared" si="78"/>
        <v>18.62</v>
      </c>
      <c r="FM67" s="16">
        <f t="shared" si="78"/>
        <v>18.62</v>
      </c>
      <c r="FN67" s="16">
        <f t="shared" si="78"/>
        <v>18.62</v>
      </c>
      <c r="FO67" s="16">
        <f t="shared" si="78"/>
        <v>18.62</v>
      </c>
      <c r="FP67" s="16">
        <f t="shared" si="78"/>
        <v>18.62</v>
      </c>
      <c r="FQ67" s="16">
        <f t="shared" si="78"/>
        <v>18.62</v>
      </c>
      <c r="FR67" s="16">
        <f t="shared" si="78"/>
        <v>18.62</v>
      </c>
      <c r="FS67" s="16">
        <f t="shared" si="78"/>
        <v>18.62</v>
      </c>
      <c r="FT67" s="16">
        <f t="shared" si="78"/>
        <v>18.62</v>
      </c>
      <c r="FU67" s="16">
        <f t="shared" si="78"/>
        <v>18.62</v>
      </c>
      <c r="FV67" s="16">
        <f t="shared" si="78"/>
        <v>18.62</v>
      </c>
      <c r="FW67" s="16">
        <f t="shared" si="78"/>
        <v>18.62</v>
      </c>
      <c r="FX67" s="16">
        <f t="shared" si="78"/>
        <v>18.62</v>
      </c>
      <c r="FY67" s="16">
        <f t="shared" si="78"/>
        <v>18.62</v>
      </c>
      <c r="FZ67" s="16">
        <f t="shared" si="78"/>
        <v>18.62</v>
      </c>
      <c r="GA67" s="16">
        <f t="shared" si="78"/>
        <v>18.62</v>
      </c>
      <c r="GB67" s="16">
        <f t="shared" si="78"/>
        <v>18.62</v>
      </c>
      <c r="GC67" s="16">
        <f t="shared" si="78"/>
        <v>18.62</v>
      </c>
      <c r="GD67" s="16">
        <f t="shared" si="78"/>
        <v>18.62</v>
      </c>
      <c r="GE67" s="16">
        <f t="shared" si="78"/>
        <v>18.62</v>
      </c>
      <c r="GF67" s="16">
        <f t="shared" si="78"/>
        <v>18.62</v>
      </c>
      <c r="GG67" s="16">
        <f t="shared" si="78"/>
        <v>18.62</v>
      </c>
      <c r="GH67" s="16">
        <f t="shared" si="78"/>
        <v>18.62</v>
      </c>
      <c r="GI67" s="16">
        <f t="shared" si="78"/>
        <v>18.62</v>
      </c>
      <c r="GJ67" s="16">
        <f t="shared" si="78"/>
        <v>18.62</v>
      </c>
      <c r="GK67" s="16">
        <f t="shared" si="78"/>
        <v>18.62</v>
      </c>
      <c r="GL67" s="16">
        <f t="shared" si="78"/>
        <v>18.62</v>
      </c>
      <c r="GM67" s="16">
        <f t="shared" ref="GM67:IX67" si="79">GL67*(1+GL56)</f>
        <v>18.62</v>
      </c>
      <c r="GN67" s="16">
        <f t="shared" si="79"/>
        <v>18.62</v>
      </c>
      <c r="GO67" s="16">
        <f t="shared" si="79"/>
        <v>18.62</v>
      </c>
      <c r="GP67" s="16">
        <f t="shared" si="79"/>
        <v>18.62</v>
      </c>
      <c r="GQ67" s="16">
        <f t="shared" si="79"/>
        <v>18.62</v>
      </c>
      <c r="GR67" s="16">
        <f t="shared" si="79"/>
        <v>18.62</v>
      </c>
      <c r="GS67" s="16">
        <f t="shared" si="79"/>
        <v>18.62</v>
      </c>
      <c r="GT67" s="16">
        <f t="shared" si="79"/>
        <v>18.62</v>
      </c>
      <c r="GU67" s="16">
        <f t="shared" si="79"/>
        <v>18.62</v>
      </c>
      <c r="GV67" s="16">
        <f t="shared" si="79"/>
        <v>18.62</v>
      </c>
      <c r="GW67" s="16">
        <f t="shared" si="79"/>
        <v>18.62</v>
      </c>
      <c r="GX67" s="16">
        <f t="shared" si="79"/>
        <v>18.62</v>
      </c>
      <c r="GY67" s="16">
        <f t="shared" si="79"/>
        <v>18.62</v>
      </c>
      <c r="GZ67" s="16">
        <f t="shared" si="79"/>
        <v>18.62</v>
      </c>
      <c r="HA67" s="16">
        <f t="shared" si="79"/>
        <v>18.62</v>
      </c>
      <c r="HB67" s="16">
        <f t="shared" si="79"/>
        <v>18.62</v>
      </c>
      <c r="HC67" s="16">
        <f t="shared" si="79"/>
        <v>18.62</v>
      </c>
      <c r="HD67" s="16">
        <f t="shared" si="79"/>
        <v>18.62</v>
      </c>
      <c r="HE67" s="16">
        <f t="shared" si="79"/>
        <v>18.62</v>
      </c>
      <c r="HF67" s="16">
        <f t="shared" si="79"/>
        <v>18.62</v>
      </c>
      <c r="HG67" s="16">
        <f t="shared" si="79"/>
        <v>18.62</v>
      </c>
      <c r="HH67" s="16">
        <f t="shared" si="79"/>
        <v>18.62</v>
      </c>
      <c r="HI67" s="16">
        <f t="shared" si="79"/>
        <v>18.62</v>
      </c>
      <c r="HJ67" s="16">
        <f t="shared" si="79"/>
        <v>18.62</v>
      </c>
      <c r="HK67" s="16">
        <f t="shared" si="79"/>
        <v>18.62</v>
      </c>
      <c r="HL67" s="16">
        <f t="shared" si="79"/>
        <v>18.62</v>
      </c>
      <c r="HM67" s="16">
        <f t="shared" si="79"/>
        <v>18.62</v>
      </c>
      <c r="HN67" s="16">
        <f t="shared" si="79"/>
        <v>18.62</v>
      </c>
      <c r="HO67" s="16">
        <f t="shared" si="79"/>
        <v>18.62</v>
      </c>
      <c r="HP67" s="16">
        <f t="shared" si="79"/>
        <v>18.62</v>
      </c>
      <c r="HQ67" s="16">
        <f t="shared" si="79"/>
        <v>18.62</v>
      </c>
      <c r="HR67" s="16">
        <f t="shared" si="79"/>
        <v>18.62</v>
      </c>
      <c r="HS67" s="16">
        <f t="shared" si="79"/>
        <v>18.62</v>
      </c>
      <c r="HT67" s="16">
        <f t="shared" si="79"/>
        <v>18.62</v>
      </c>
      <c r="HU67" s="16">
        <f t="shared" si="79"/>
        <v>18.62</v>
      </c>
      <c r="HV67" s="16">
        <f t="shared" si="79"/>
        <v>18.62</v>
      </c>
      <c r="HW67" s="16">
        <f t="shared" si="79"/>
        <v>18.62</v>
      </c>
      <c r="HX67" s="16">
        <f t="shared" si="79"/>
        <v>18.62</v>
      </c>
      <c r="HY67" s="16">
        <f t="shared" si="79"/>
        <v>18.62</v>
      </c>
      <c r="HZ67" s="16">
        <f t="shared" si="79"/>
        <v>18.62</v>
      </c>
      <c r="IA67" s="16">
        <f t="shared" si="79"/>
        <v>18.62</v>
      </c>
      <c r="IB67" s="16">
        <f t="shared" si="79"/>
        <v>18.62</v>
      </c>
      <c r="IC67" s="16">
        <f t="shared" si="79"/>
        <v>18.62</v>
      </c>
      <c r="ID67" s="16">
        <f t="shared" si="79"/>
        <v>18.62</v>
      </c>
      <c r="IE67" s="16">
        <f t="shared" si="79"/>
        <v>18.62</v>
      </c>
      <c r="IF67" s="16">
        <f t="shared" si="79"/>
        <v>18.62</v>
      </c>
      <c r="IG67" s="16">
        <f t="shared" si="79"/>
        <v>18.62</v>
      </c>
      <c r="IH67" s="16">
        <f t="shared" si="79"/>
        <v>18.62</v>
      </c>
      <c r="II67" s="16">
        <f t="shared" si="79"/>
        <v>18.62</v>
      </c>
      <c r="IJ67" s="16">
        <f t="shared" si="79"/>
        <v>18.62</v>
      </c>
      <c r="IK67" s="16">
        <f t="shared" si="79"/>
        <v>18.62</v>
      </c>
      <c r="IL67" s="16">
        <f t="shared" si="79"/>
        <v>18.62</v>
      </c>
      <c r="IM67" s="16">
        <f t="shared" si="79"/>
        <v>18.62</v>
      </c>
      <c r="IN67" s="16">
        <f t="shared" si="79"/>
        <v>18.62</v>
      </c>
      <c r="IO67" s="16">
        <f t="shared" si="79"/>
        <v>18.62</v>
      </c>
      <c r="IP67" s="16">
        <f t="shared" si="79"/>
        <v>18.62</v>
      </c>
      <c r="IQ67" s="16">
        <f t="shared" si="79"/>
        <v>18.62</v>
      </c>
      <c r="IR67" s="16">
        <f t="shared" si="79"/>
        <v>18.62</v>
      </c>
      <c r="IS67" s="16">
        <f t="shared" si="79"/>
        <v>18.62</v>
      </c>
      <c r="IT67" s="16">
        <f t="shared" si="79"/>
        <v>18.62</v>
      </c>
      <c r="IU67" s="16">
        <f t="shared" si="79"/>
        <v>18.62</v>
      </c>
      <c r="IV67" s="16">
        <f t="shared" si="79"/>
        <v>18.62</v>
      </c>
      <c r="IW67" s="16">
        <f t="shared" si="79"/>
        <v>18.62</v>
      </c>
      <c r="IX67" s="16">
        <f t="shared" si="79"/>
        <v>18.62</v>
      </c>
      <c r="IY67" s="16">
        <f t="shared" ref="IY67:KF67" si="80">IX67*(1+IX56)</f>
        <v>18.62</v>
      </c>
      <c r="IZ67" s="16">
        <f t="shared" si="80"/>
        <v>18.62</v>
      </c>
      <c r="JA67" s="16">
        <f t="shared" si="80"/>
        <v>18.62</v>
      </c>
      <c r="JB67" s="16">
        <f t="shared" si="80"/>
        <v>18.62</v>
      </c>
      <c r="JC67" s="16">
        <f t="shared" si="80"/>
        <v>18.62</v>
      </c>
      <c r="JD67" s="16">
        <f t="shared" si="80"/>
        <v>18.62</v>
      </c>
      <c r="JE67" s="16">
        <f t="shared" si="80"/>
        <v>18.62</v>
      </c>
      <c r="JF67" s="16">
        <f t="shared" si="80"/>
        <v>18.62</v>
      </c>
      <c r="JG67" s="16">
        <f t="shared" si="80"/>
        <v>18.62</v>
      </c>
      <c r="JH67" s="16">
        <f t="shared" si="80"/>
        <v>18.62</v>
      </c>
      <c r="JI67" s="16">
        <f t="shared" si="80"/>
        <v>18.62</v>
      </c>
      <c r="JJ67" s="16">
        <f t="shared" si="80"/>
        <v>18.62</v>
      </c>
      <c r="JK67" s="16">
        <f t="shared" si="80"/>
        <v>18.62</v>
      </c>
      <c r="JL67" s="16">
        <f t="shared" si="80"/>
        <v>18.62</v>
      </c>
      <c r="JM67" s="16">
        <f t="shared" si="80"/>
        <v>18.62</v>
      </c>
      <c r="JN67" s="16">
        <f t="shared" si="80"/>
        <v>18.62</v>
      </c>
      <c r="JO67" s="16">
        <f t="shared" si="80"/>
        <v>18.62</v>
      </c>
      <c r="JP67" s="16">
        <f t="shared" si="80"/>
        <v>18.62</v>
      </c>
      <c r="JQ67" s="16">
        <f t="shared" si="80"/>
        <v>18.62</v>
      </c>
      <c r="JR67" s="16">
        <f t="shared" si="80"/>
        <v>18.62</v>
      </c>
      <c r="JS67" s="16">
        <f t="shared" si="80"/>
        <v>18.62</v>
      </c>
      <c r="JT67" s="16">
        <f t="shared" si="80"/>
        <v>18.62</v>
      </c>
      <c r="JU67" s="16">
        <f t="shared" si="80"/>
        <v>18.62</v>
      </c>
      <c r="JV67" s="16">
        <f t="shared" si="80"/>
        <v>18.62</v>
      </c>
      <c r="JW67" s="16">
        <f t="shared" si="80"/>
        <v>18.62</v>
      </c>
      <c r="JX67" s="16">
        <f t="shared" si="80"/>
        <v>18.62</v>
      </c>
      <c r="JY67" s="16">
        <f t="shared" si="80"/>
        <v>18.62</v>
      </c>
      <c r="JZ67" s="16">
        <f t="shared" si="80"/>
        <v>18.62</v>
      </c>
      <c r="KA67" s="16">
        <f t="shared" si="80"/>
        <v>18.62</v>
      </c>
      <c r="KB67" s="16">
        <f t="shared" si="80"/>
        <v>18.62</v>
      </c>
      <c r="KC67" s="16">
        <f t="shared" si="80"/>
        <v>18.62</v>
      </c>
      <c r="KD67" s="16">
        <f t="shared" si="80"/>
        <v>18.62</v>
      </c>
      <c r="KE67" s="16">
        <f t="shared" si="80"/>
        <v>18.62</v>
      </c>
      <c r="KF67" s="16">
        <f t="shared" si="80"/>
        <v>18.62</v>
      </c>
      <c r="KG67"/>
      <c r="KH67"/>
      <c r="KI67"/>
      <c r="KJ67"/>
      <c r="KK67"/>
      <c r="KL67"/>
      <c r="KM67"/>
      <c r="KN67"/>
      <c r="KO67"/>
    </row>
    <row r="68" spans="1:301" s="16" customFormat="1" x14ac:dyDescent="0.2">
      <c r="A68" t="s">
        <v>43</v>
      </c>
      <c r="B68" s="16">
        <f>(B64*10^6)*(B65*10^3)*(B66/(10^12))*B67</f>
        <v>6530.5367400000014</v>
      </c>
      <c r="C68" s="16">
        <f t="shared" ref="C68:BN68" si="81">(C64*10^6)*(C65*10^3)*(C66/(10^12))*C67</f>
        <v>6625.6883873349861</v>
      </c>
      <c r="D68" s="16">
        <f t="shared" si="81"/>
        <v>6719.780389435582</v>
      </c>
      <c r="E68" s="16">
        <f t="shared" si="81"/>
        <v>6812.62073747674</v>
      </c>
      <c r="F68" s="16">
        <f t="shared" si="81"/>
        <v>6904.0143508828723</v>
      </c>
      <c r="G68" s="16">
        <f t="shared" si="81"/>
        <v>6993.7635907508411</v>
      </c>
      <c r="H68" s="16">
        <f t="shared" si="81"/>
        <v>7081.6690903026993</v>
      </c>
      <c r="I68" s="16">
        <f t="shared" si="81"/>
        <v>7167.5306254670832</v>
      </c>
      <c r="J68" s="16">
        <f t="shared" si="81"/>
        <v>7251.1480143935632</v>
      </c>
      <c r="K68" s="16">
        <f t="shared" si="81"/>
        <v>7332.3220431711406</v>
      </c>
      <c r="L68" s="16">
        <f t="shared" si="81"/>
        <v>7410.8554110272944</v>
      </c>
      <c r="M68" s="16">
        <f t="shared" si="81"/>
        <v>7486.5536896452122</v>
      </c>
      <c r="N68" s="16">
        <f t="shared" si="81"/>
        <v>7567.9802254320321</v>
      </c>
      <c r="O68" s="16">
        <f t="shared" si="81"/>
        <v>7655.3131920130481</v>
      </c>
      <c r="P68" s="16">
        <f t="shared" si="81"/>
        <v>7748.7455470208261</v>
      </c>
      <c r="Q68" s="16">
        <f t="shared" si="81"/>
        <v>7848.4862569495517</v>
      </c>
      <c r="R68" s="16">
        <f t="shared" si="81"/>
        <v>7947.9489409240005</v>
      </c>
      <c r="S68" s="16">
        <f t="shared" si="81"/>
        <v>8047.0174525288894</v>
      </c>
      <c r="T68" s="16">
        <f t="shared" si="81"/>
        <v>8145.5725661240558</v>
      </c>
      <c r="U68" s="16">
        <f t="shared" si="81"/>
        <v>8243.4922040483834</v>
      </c>
      <c r="V68" s="16">
        <f t="shared" si="81"/>
        <v>8340.651680628649</v>
      </c>
      <c r="W68" s="16">
        <f t="shared" si="81"/>
        <v>8465.4209924204642</v>
      </c>
      <c r="X68" s="16">
        <f t="shared" si="81"/>
        <v>8591.3628494170043</v>
      </c>
      <c r="Y68" s="16">
        <f t="shared" si="81"/>
        <v>8718.3713595707741</v>
      </c>
      <c r="Z68" s="16">
        <f t="shared" si="81"/>
        <v>8846.3335261248139</v>
      </c>
      <c r="AA68" s="16">
        <f t="shared" si="81"/>
        <v>8975.1283981724027</v>
      </c>
      <c r="AB68" s="16">
        <f t="shared" si="81"/>
        <v>9104.6269591701093</v>
      </c>
      <c r="AC68" s="16">
        <f t="shared" si="81"/>
        <v>9234.6920299854955</v>
      </c>
      <c r="AD68" s="16">
        <f t="shared" si="81"/>
        <v>9365.1782109245069</v>
      </c>
      <c r="AE68" s="16">
        <f t="shared" si="81"/>
        <v>9495.9318489789675</v>
      </c>
      <c r="AF68" s="16">
        <f t="shared" si="81"/>
        <v>9626.7910381553083</v>
      </c>
      <c r="AG68" s="16">
        <f t="shared" si="81"/>
        <v>9725.449616975513</v>
      </c>
      <c r="AH68" s="16">
        <f t="shared" si="81"/>
        <v>9823.3454258328857</v>
      </c>
      <c r="AI68" s="16">
        <f t="shared" si="81"/>
        <v>9920.3844368500468</v>
      </c>
      <c r="AJ68" s="16">
        <f t="shared" si="81"/>
        <v>10016.470339784197</v>
      </c>
      <c r="AK68" s="16">
        <f t="shared" si="81"/>
        <v>10111.506199206506</v>
      </c>
      <c r="AL68" s="16">
        <f t="shared" si="81"/>
        <v>10205.394651446944</v>
      </c>
      <c r="AM68" s="16">
        <f t="shared" si="81"/>
        <v>10298.038103007981</v>
      </c>
      <c r="AN68" s="16">
        <f t="shared" si="81"/>
        <v>10389.338944379771</v>
      </c>
      <c r="AO68" s="16">
        <f t="shared" si="81"/>
        <v>10479.199758488292</v>
      </c>
      <c r="AP68" s="16">
        <f t="shared" si="81"/>
        <v>10567.52353354944</v>
      </c>
      <c r="AQ68" s="16">
        <f t="shared" si="81"/>
        <v>10677.856834655555</v>
      </c>
      <c r="AR68" s="16">
        <f t="shared" si="81"/>
        <v>10788.652171374444</v>
      </c>
      <c r="AS68" s="16">
        <f t="shared" si="81"/>
        <v>10899.86814185623</v>
      </c>
      <c r="AT68" s="16">
        <f t="shared" si="81"/>
        <v>11011.462350023741</v>
      </c>
      <c r="AU68" s="16">
        <f t="shared" si="81"/>
        <v>11123.390791458367</v>
      </c>
      <c r="AV68" s="16">
        <f t="shared" si="81"/>
        <v>11235.607846914394</v>
      </c>
      <c r="AW68" s="16">
        <f t="shared" si="81"/>
        <v>11348.066282473619</v>
      </c>
      <c r="AX68" s="16">
        <f t="shared" si="81"/>
        <v>11460.717250496653</v>
      </c>
      <c r="AY68" s="16">
        <f t="shared" si="81"/>
        <v>11573.510287410169</v>
      </c>
      <c r="AZ68" s="16">
        <f t="shared" si="81"/>
        <v>11686.393311451744</v>
      </c>
      <c r="BA68" s="16">
        <f t="shared" si="81"/>
        <v>11765.670124091748</v>
      </c>
      <c r="BB68" s="16">
        <f t="shared" si="81"/>
        <v>11848.730888014252</v>
      </c>
      <c r="BC68" s="16">
        <f t="shared" si="81"/>
        <v>11935.547720174894</v>
      </c>
      <c r="BD68" s="16">
        <f t="shared" si="81"/>
        <v>12026.092983592645</v>
      </c>
      <c r="BE68" s="16">
        <f t="shared" si="81"/>
        <v>12120.340778489222</v>
      </c>
      <c r="BF68" s="16">
        <f t="shared" si="81"/>
        <v>12218.266867160381</v>
      </c>
      <c r="BG68" s="16">
        <f t="shared" si="81"/>
        <v>12319.848595772859</v>
      </c>
      <c r="BH68" s="16">
        <f t="shared" si="81"/>
        <v>12425.064837785572</v>
      </c>
      <c r="BI68" s="16">
        <f t="shared" si="81"/>
        <v>12533.895949444433</v>
      </c>
      <c r="BJ68" s="16">
        <f t="shared" si="81"/>
        <v>12646.323738791652</v>
      </c>
      <c r="BK68" s="16">
        <f t="shared" si="81"/>
        <v>12791.045739228906</v>
      </c>
      <c r="BL68" s="16">
        <f t="shared" si="81"/>
        <v>12939.966209886035</v>
      </c>
      <c r="BM68" s="16">
        <f t="shared" si="81"/>
        <v>13093.185238230351</v>
      </c>
      <c r="BN68" s="16">
        <f t="shared" si="81"/>
        <v>13250.807734860649</v>
      </c>
      <c r="BO68" s="16">
        <f t="shared" ref="BO68:DZ68" si="82">(BO64*10^6)*(BO65*10^3)*(BO66/(10^12))*BO67</f>
        <v>13412.943034179954</v>
      </c>
      <c r="BP68" s="16">
        <f t="shared" si="82"/>
        <v>13579.705065094353</v>
      </c>
      <c r="BQ68" s="16">
        <f t="shared" si="82"/>
        <v>13751.212520407151</v>
      </c>
      <c r="BR68" s="16">
        <f t="shared" si="82"/>
        <v>13927.589055207332</v>
      </c>
      <c r="BS68" s="16">
        <f t="shared" si="82"/>
        <v>14108.963479841843</v>
      </c>
      <c r="BT68" s="16">
        <f t="shared" si="82"/>
        <v>14295.469964472784</v>
      </c>
      <c r="BU68" s="16">
        <f t="shared" si="82"/>
        <v>14510.080700338714</v>
      </c>
      <c r="BV68" s="16">
        <f t="shared" si="82"/>
        <v>14725.651697603902</v>
      </c>
      <c r="BW68" s="16">
        <f t="shared" si="82"/>
        <v>14942.022030130325</v>
      </c>
      <c r="BX68" s="16">
        <f t="shared" si="82"/>
        <v>15159.02380376928</v>
      </c>
      <c r="BY68" s="16">
        <f t="shared" si="82"/>
        <v>15376.481819364231</v>
      </c>
      <c r="BZ68" s="16">
        <f t="shared" si="82"/>
        <v>15594.213570879388</v>
      </c>
      <c r="CA68" s="16">
        <f t="shared" si="82"/>
        <v>15812.029232318611</v>
      </c>
      <c r="CB68" s="16">
        <f t="shared" si="82"/>
        <v>16029.731695084376</v>
      </c>
      <c r="CC68" s="16">
        <f t="shared" si="82"/>
        <v>16247.116615197168</v>
      </c>
      <c r="CD68" s="16">
        <f t="shared" si="82"/>
        <v>16463.972473355923</v>
      </c>
      <c r="CE68" s="16">
        <f t="shared" si="82"/>
        <v>16638.855936057676</v>
      </c>
      <c r="CF68" s="16">
        <f t="shared" si="82"/>
        <v>16809.291291941809</v>
      </c>
      <c r="CG68" s="16">
        <f t="shared" si="82"/>
        <v>16975.094787870508</v>
      </c>
      <c r="CH68" s="16">
        <f t="shared" si="82"/>
        <v>17136.08508940303</v>
      </c>
      <c r="CI68" s="16">
        <f t="shared" si="82"/>
        <v>17292.084461449609</v>
      </c>
      <c r="CJ68" s="16">
        <f t="shared" si="82"/>
        <v>17442.919110873492</v>
      </c>
      <c r="CK68" s="16">
        <f t="shared" si="82"/>
        <v>17588.419482503312</v>
      </c>
      <c r="CL68" s="16">
        <f t="shared" si="82"/>
        <v>17728.420599994493</v>
      </c>
      <c r="CM68" s="16">
        <f t="shared" si="82"/>
        <v>17862.762381167006</v>
      </c>
      <c r="CN68" s="16">
        <f t="shared" si="82"/>
        <v>17991.289944924931</v>
      </c>
      <c r="CO68" s="16">
        <f t="shared" si="82"/>
        <v>18124.797681724369</v>
      </c>
      <c r="CP68" s="16">
        <f t="shared" si="82"/>
        <v>18258.75514864087</v>
      </c>
      <c r="CQ68" s="16">
        <f t="shared" si="82"/>
        <v>18393.156563698507</v>
      </c>
      <c r="CR68" s="16">
        <f t="shared" si="82"/>
        <v>18527.996134593763</v>
      </c>
      <c r="CS68" s="16">
        <f t="shared" si="82"/>
        <v>18663.268006026447</v>
      </c>
      <c r="CT68" s="16">
        <f t="shared" si="82"/>
        <v>18798.966259299366</v>
      </c>
      <c r="CU68" s="16">
        <f t="shared" si="82"/>
        <v>18935.084910863508</v>
      </c>
      <c r="CV68" s="16">
        <f t="shared" si="82"/>
        <v>19071.617914115468</v>
      </c>
      <c r="CW68" s="16">
        <f t="shared" si="82"/>
        <v>19208.559157685828</v>
      </c>
      <c r="CX68" s="16">
        <f t="shared" si="82"/>
        <v>19345.9024690558</v>
      </c>
      <c r="CY68" s="16">
        <f t="shared" si="82"/>
        <v>19483.641610693445</v>
      </c>
      <c r="CZ68" s="16">
        <f t="shared" si="82"/>
        <v>19621.770284217968</v>
      </c>
      <c r="DA68" s="16">
        <f t="shared" si="82"/>
        <v>19760.28212775672</v>
      </c>
      <c r="DB68" s="16">
        <f t="shared" si="82"/>
        <v>19899.170719131278</v>
      </c>
      <c r="DC68" s="16">
        <f t="shared" si="82"/>
        <v>20038.429574308098</v>
      </c>
      <c r="DD68" s="16">
        <f t="shared" si="82"/>
        <v>20178.052148371295</v>
      </c>
      <c r="DE68" s="16">
        <f t="shared" si="82"/>
        <v>20318.03183528232</v>
      </c>
      <c r="DF68" s="16">
        <f t="shared" si="82"/>
        <v>20458.361970361759</v>
      </c>
      <c r="DG68" s="16">
        <f t="shared" si="82"/>
        <v>20599.035828912831</v>
      </c>
      <c r="DH68" s="16">
        <f t="shared" si="82"/>
        <v>20740.046628780394</v>
      </c>
      <c r="DI68" s="16">
        <f t="shared" si="82"/>
        <v>20881.387530917098</v>
      </c>
      <c r="DJ68" s="16">
        <f t="shared" si="82"/>
        <v>21023.051636869419</v>
      </c>
      <c r="DK68" s="16">
        <f t="shared" si="82"/>
        <v>21165.03199229966</v>
      </c>
      <c r="DL68" s="16">
        <f t="shared" si="82"/>
        <v>21307.321585535385</v>
      </c>
      <c r="DM68" s="16">
        <f t="shared" si="82"/>
        <v>21449.913350812432</v>
      </c>
      <c r="DN68" s="16">
        <f t="shared" si="82"/>
        <v>21592.800167731937</v>
      </c>
      <c r="DO68" s="16">
        <f t="shared" si="82"/>
        <v>21735.974862801464</v>
      </c>
      <c r="DP68" s="16">
        <f t="shared" si="82"/>
        <v>21879.430208813807</v>
      </c>
      <c r="DQ68" s="16">
        <f t="shared" si="82"/>
        <v>22023.158926116921</v>
      </c>
      <c r="DR68" s="16">
        <f t="shared" si="82"/>
        <v>22167.153683750137</v>
      </c>
      <c r="DS68" s="16">
        <f t="shared" si="82"/>
        <v>22311.407098979689</v>
      </c>
      <c r="DT68" s="16">
        <f t="shared" si="82"/>
        <v>22455.911739854229</v>
      </c>
      <c r="DU68" s="16">
        <f t="shared" si="82"/>
        <v>22600.660125933697</v>
      </c>
      <c r="DV68" s="16">
        <f t="shared" si="82"/>
        <v>22745.644727681003</v>
      </c>
      <c r="DW68" s="16">
        <f t="shared" si="82"/>
        <v>22890.857969096563</v>
      </c>
      <c r="DX68" s="16">
        <f t="shared" si="82"/>
        <v>23036.292226803624</v>
      </c>
      <c r="DY68" s="16">
        <f t="shared" si="82"/>
        <v>23181.939829902174</v>
      </c>
      <c r="DZ68" s="16">
        <f t="shared" si="82"/>
        <v>23327.793062730554</v>
      </c>
      <c r="EA68" s="16">
        <f t="shared" ref="EA68:GL68" si="83">(EA64*10^6)*(EA65*10^3)*(EA66/(10^12))*EA67</f>
        <v>23473.844165797687</v>
      </c>
      <c r="EB68" s="16">
        <f t="shared" si="83"/>
        <v>23620.085338294037</v>
      </c>
      <c r="EC68" s="16">
        <f t="shared" si="83"/>
        <v>23766.508736088384</v>
      </c>
      <c r="ED68" s="16">
        <f t="shared" si="83"/>
        <v>23913.106471336643</v>
      </c>
      <c r="EE68" s="16">
        <f t="shared" si="83"/>
        <v>24059.8706167729</v>
      </c>
      <c r="EF68" s="16">
        <f t="shared" si="83"/>
        <v>24206.793204502952</v>
      </c>
      <c r="EG68" s="16">
        <f t="shared" si="83"/>
        <v>24353.866226537255</v>
      </c>
      <c r="EH68" s="16">
        <f t="shared" si="83"/>
        <v>24501.081638062002</v>
      </c>
      <c r="EI68" s="16">
        <f t="shared" si="83"/>
        <v>24648.431354039687</v>
      </c>
      <c r="EJ68" s="16">
        <f t="shared" si="83"/>
        <v>24795.907257944971</v>
      </c>
      <c r="EK68" s="16">
        <f t="shared" si="83"/>
        <v>24943.501196989</v>
      </c>
      <c r="EL68" s="16">
        <f t="shared" si="83"/>
        <v>25091.204982228221</v>
      </c>
      <c r="EM68" s="16">
        <f t="shared" si="83"/>
        <v>25239.010389466046</v>
      </c>
      <c r="EN68" s="16">
        <f t="shared" si="83"/>
        <v>25386.909164219152</v>
      </c>
      <c r="EO68" s="16">
        <f t="shared" si="83"/>
        <v>25534.893021501401</v>
      </c>
      <c r="EP68" s="16">
        <f t="shared" si="83"/>
        <v>25682.953645685808</v>
      </c>
      <c r="EQ68" s="16">
        <f t="shared" si="83"/>
        <v>25831.082691065123</v>
      </c>
      <c r="ER68" s="16">
        <f t="shared" si="83"/>
        <v>25979.271781083411</v>
      </c>
      <c r="ES68" s="16">
        <f t="shared" si="83"/>
        <v>26127.512512520705</v>
      </c>
      <c r="ET68" s="16">
        <f t="shared" si="83"/>
        <v>26275.796454169234</v>
      </c>
      <c r="EU68" s="16">
        <f t="shared" si="83"/>
        <v>26424.115146836357</v>
      </c>
      <c r="EV68" s="16">
        <f t="shared" si="83"/>
        <v>26572.460110552533</v>
      </c>
      <c r="EW68" s="16">
        <f t="shared" si="83"/>
        <v>26720.822837543998</v>
      </c>
      <c r="EX68" s="16">
        <f t="shared" si="83"/>
        <v>26869.194796977114</v>
      </c>
      <c r="EY68" s="16">
        <f t="shared" si="83"/>
        <v>27017.567435973684</v>
      </c>
      <c r="EZ68" s="16">
        <f t="shared" si="83"/>
        <v>27165.932179340864</v>
      </c>
      <c r="FA68" s="16">
        <f t="shared" si="83"/>
        <v>27314.280430669503</v>
      </c>
      <c r="FB68" s="16">
        <f t="shared" si="83"/>
        <v>27462.603575286215</v>
      </c>
      <c r="FC68" s="16">
        <f t="shared" si="83"/>
        <v>27610.892978505661</v>
      </c>
      <c r="FD68" s="16">
        <f t="shared" si="83"/>
        <v>27759.139989260002</v>
      </c>
      <c r="FE68" s="16">
        <f t="shared" si="83"/>
        <v>27907.335938817891</v>
      </c>
      <c r="FF68" s="16">
        <f t="shared" si="83"/>
        <v>28055.472142872466</v>
      </c>
      <c r="FG68" s="16">
        <f t="shared" si="83"/>
        <v>28203.539902470409</v>
      </c>
      <c r="FH68" s="16">
        <f t="shared" si="83"/>
        <v>28351.530508178468</v>
      </c>
      <c r="FI68" s="16">
        <f t="shared" si="83"/>
        <v>28499.435232661308</v>
      </c>
      <c r="FJ68" s="16">
        <f t="shared" si="83"/>
        <v>28647.245337412642</v>
      </c>
      <c r="FK68" s="16">
        <f t="shared" si="83"/>
        <v>28794.952071909367</v>
      </c>
      <c r="FL68" s="16">
        <f t="shared" si="83"/>
        <v>28942.54667740173</v>
      </c>
      <c r="FM68" s="16">
        <f t="shared" si="83"/>
        <v>29090.020384858341</v>
      </c>
      <c r="FN68" s="16">
        <f t="shared" si="83"/>
        <v>29237.364417086072</v>
      </c>
      <c r="FO68" s="16">
        <f t="shared" si="83"/>
        <v>29384.569989719486</v>
      </c>
      <c r="FP68" s="16">
        <f t="shared" si="83"/>
        <v>29531.628310859505</v>
      </c>
      <c r="FQ68" s="16">
        <f t="shared" si="83"/>
        <v>29678.53058267798</v>
      </c>
      <c r="FR68" s="16">
        <f t="shared" si="83"/>
        <v>29825.268000605469</v>
      </c>
      <c r="FS68" s="16">
        <f t="shared" si="83"/>
        <v>29971.831757805798</v>
      </c>
      <c r="FT68" s="16">
        <f t="shared" si="83"/>
        <v>30118.213042113566</v>
      </c>
      <c r="FU68" s="16">
        <f t="shared" si="83"/>
        <v>30264.403039764558</v>
      </c>
      <c r="FV68" s="16">
        <f t="shared" si="83"/>
        <v>30410.392958726323</v>
      </c>
      <c r="FW68" s="16">
        <f t="shared" si="83"/>
        <v>30556.173973959474</v>
      </c>
      <c r="FX68" s="16">
        <f t="shared" si="83"/>
        <v>30701.737341787568</v>
      </c>
      <c r="FY68" s="16">
        <f t="shared" si="83"/>
        <v>30847.07421535546</v>
      </c>
      <c r="FZ68" s="16">
        <f t="shared" si="83"/>
        <v>30992.175753541807</v>
      </c>
      <c r="GA68" s="16">
        <f t="shared" si="83"/>
        <v>31137.033150416231</v>
      </c>
      <c r="GB68" s="16">
        <f t="shared" si="83"/>
        <v>31281.63760228072</v>
      </c>
      <c r="GC68" s="16">
        <f t="shared" si="83"/>
        <v>31425.980315200042</v>
      </c>
      <c r="GD68" s="16">
        <f t="shared" si="83"/>
        <v>31570.052498994264</v>
      </c>
      <c r="GE68" s="16">
        <f t="shared" si="83"/>
        <v>31713.845371290445</v>
      </c>
      <c r="GF68" s="16">
        <f t="shared" si="83"/>
        <v>31857.350155315489</v>
      </c>
      <c r="GG68" s="16">
        <f t="shared" si="83"/>
        <v>32000.558084514141</v>
      </c>
      <c r="GH68" s="16">
        <f t="shared" si="83"/>
        <v>32143.460400927812</v>
      </c>
      <c r="GI68" s="16">
        <f t="shared" si="83"/>
        <v>32286.048359720819</v>
      </c>
      <c r="GJ68" s="16">
        <f t="shared" si="83"/>
        <v>32428.313225050842</v>
      </c>
      <c r="GK68" s="16">
        <f t="shared" si="83"/>
        <v>32570.246272325032</v>
      </c>
      <c r="GL68" s="16">
        <f t="shared" si="83"/>
        <v>32711.381847192944</v>
      </c>
      <c r="GM68" s="16">
        <f t="shared" ref="GM68:IX68" si="84">(GM64*10^6)*(GM65*10^3)*(GM66/(10^12))*GM67</f>
        <v>32851.705221848963</v>
      </c>
      <c r="GN68" s="16">
        <f t="shared" si="84"/>
        <v>32991.201708035027</v>
      </c>
      <c r="GO68" s="16">
        <f t="shared" si="84"/>
        <v>33129.856662672966</v>
      </c>
      <c r="GP68" s="16">
        <f t="shared" si="84"/>
        <v>33267.655490962534</v>
      </c>
      <c r="GQ68" s="16">
        <f t="shared" si="84"/>
        <v>33404.583653000649</v>
      </c>
      <c r="GR68" s="16">
        <f t="shared" si="84"/>
        <v>33540.626660203503</v>
      </c>
      <c r="GS68" s="16">
        <f t="shared" si="84"/>
        <v>33675.77008812975</v>
      </c>
      <c r="GT68" s="16">
        <f t="shared" si="84"/>
        <v>33809.999573211215</v>
      </c>
      <c r="GU68" s="16">
        <f t="shared" si="84"/>
        <v>33943.300818530748</v>
      </c>
      <c r="GV68" s="16">
        <f t="shared" si="84"/>
        <v>34075.659596855483</v>
      </c>
      <c r="GW68" s="16">
        <f t="shared" si="84"/>
        <v>34207.061748738539</v>
      </c>
      <c r="GX68" s="16">
        <f t="shared" si="84"/>
        <v>34337.493189424073</v>
      </c>
      <c r="GY68" s="16">
        <f t="shared" si="84"/>
        <v>34466.939914259019</v>
      </c>
      <c r="GZ68" s="16">
        <f t="shared" si="84"/>
        <v>34595.388000762985</v>
      </c>
      <c r="HA68" s="16">
        <f t="shared" si="84"/>
        <v>34722.82360571788</v>
      </c>
      <c r="HB68" s="16">
        <f t="shared" si="84"/>
        <v>34849.232973134465</v>
      </c>
      <c r="HC68" s="16">
        <f t="shared" si="84"/>
        <v>34974.602436281013</v>
      </c>
      <c r="HD68" s="16">
        <f t="shared" si="84"/>
        <v>35098.918424843752</v>
      </c>
      <c r="HE68" s="16">
        <f t="shared" si="84"/>
        <v>35222.167493616442</v>
      </c>
      <c r="HF68" s="16">
        <f t="shared" si="84"/>
        <v>35344.336223374354</v>
      </c>
      <c r="HG68" s="16">
        <f t="shared" si="84"/>
        <v>35465.41132695452</v>
      </c>
      <c r="HH68" s="16">
        <f t="shared" si="84"/>
        <v>35585.379622851273</v>
      </c>
      <c r="HI68" s="16">
        <f t="shared" si="84"/>
        <v>35704.228031197301</v>
      </c>
      <c r="HJ68" s="16">
        <f t="shared" si="84"/>
        <v>35821.94358124541</v>
      </c>
      <c r="HK68" s="16">
        <f t="shared" si="84"/>
        <v>35938.513409841951</v>
      </c>
      <c r="HL68" s="16">
        <f t="shared" si="84"/>
        <v>36053.924763365365</v>
      </c>
      <c r="HM68" s="16">
        <f t="shared" si="84"/>
        <v>36168.165003367685</v>
      </c>
      <c r="HN68" s="16">
        <f t="shared" si="84"/>
        <v>36281.221607550098</v>
      </c>
      <c r="HO68" s="16">
        <f t="shared" si="84"/>
        <v>36393.082173975323</v>
      </c>
      <c r="HP68" s="16">
        <f t="shared" si="84"/>
        <v>36503.734419980719</v>
      </c>
      <c r="HQ68" s="16">
        <f t="shared" si="84"/>
        <v>36613.166194310717</v>
      </c>
      <c r="HR68" s="16">
        <f t="shared" si="84"/>
        <v>36721.365467874835</v>
      </c>
      <c r="HS68" s="16">
        <f t="shared" si="84"/>
        <v>36828.320326588648</v>
      </c>
      <c r="HT68" s="16">
        <f t="shared" si="84"/>
        <v>36934.018992007623</v>
      </c>
      <c r="HU68" s="16">
        <f t="shared" si="84"/>
        <v>37038.449817288274</v>
      </c>
      <c r="HV68" s="16">
        <f t="shared" si="84"/>
        <v>37141.601291078514</v>
      </c>
      <c r="HW68" s="16">
        <f t="shared" si="84"/>
        <v>37243.462039995582</v>
      </c>
      <c r="HX68" s="16">
        <f t="shared" si="84"/>
        <v>37344.02082414188</v>
      </c>
      <c r="HY68" s="16">
        <f t="shared" si="84"/>
        <v>37443.266545823615</v>
      </c>
      <c r="HZ68" s="16">
        <f t="shared" si="84"/>
        <v>37541.188250032552</v>
      </c>
      <c r="IA68" s="16">
        <f t="shared" si="84"/>
        <v>37637.775125662338</v>
      </c>
      <c r="IB68" s="16">
        <f t="shared" si="84"/>
        <v>37733.01650734531</v>
      </c>
      <c r="IC68" s="16">
        <f t="shared" si="84"/>
        <v>37826.901874110488</v>
      </c>
      <c r="ID68" s="16">
        <f t="shared" si="84"/>
        <v>37919.420855312012</v>
      </c>
      <c r="IE68" s="16">
        <f t="shared" si="84"/>
        <v>38010.56323234857</v>
      </c>
      <c r="IF68" s="16">
        <f t="shared" si="84"/>
        <v>38100.318937818993</v>
      </c>
      <c r="IG68" s="16">
        <f t="shared" si="84"/>
        <v>38188.678057947014</v>
      </c>
      <c r="IH68" s="16">
        <f t="shared" si="84"/>
        <v>38275.630829134367</v>
      </c>
      <c r="II68" s="16">
        <f t="shared" si="84"/>
        <v>38361.167649683361</v>
      </c>
      <c r="IJ68" s="16">
        <f t="shared" si="84"/>
        <v>38445.279078569518</v>
      </c>
      <c r="IK68" s="16">
        <f t="shared" si="84"/>
        <v>38527.955835718727</v>
      </c>
      <c r="IL68" s="16">
        <f t="shared" si="84"/>
        <v>38609.188803001765</v>
      </c>
      <c r="IM68" s="16">
        <f t="shared" si="84"/>
        <v>38688.969028370557</v>
      </c>
      <c r="IN68" s="16">
        <f t="shared" si="84"/>
        <v>38767.287724050795</v>
      </c>
      <c r="IO68" s="16">
        <f t="shared" si="84"/>
        <v>38844.136273255936</v>
      </c>
      <c r="IP68" s="16">
        <f t="shared" si="84"/>
        <v>38919.506227538994</v>
      </c>
      <c r="IQ68" s="16">
        <f t="shared" si="84"/>
        <v>38993.389302608281</v>
      </c>
      <c r="IR68" s="16">
        <f t="shared" si="84"/>
        <v>39065.777388491813</v>
      </c>
      <c r="IS68" s="16">
        <f t="shared" si="84"/>
        <v>39136.662549302302</v>
      </c>
      <c r="IT68" s="16">
        <f t="shared" si="84"/>
        <v>39206.03702196604</v>
      </c>
      <c r="IU68" s="16">
        <f t="shared" si="84"/>
        <v>39273.893220256621</v>
      </c>
      <c r="IV68" s="16">
        <f t="shared" si="84"/>
        <v>39340.22373206995</v>
      </c>
      <c r="IW68" s="16">
        <f t="shared" si="84"/>
        <v>39405.021324719302</v>
      </c>
      <c r="IX68" s="16">
        <f t="shared" si="84"/>
        <v>39468.278947287115</v>
      </c>
      <c r="IY68" s="16">
        <f t="shared" ref="IY68:KF68" si="85">(IY64*10^6)*(IY65*10^3)*(IY66/(10^12))*IY67</f>
        <v>39529.989728418775</v>
      </c>
      <c r="IZ68" s="16">
        <f t="shared" si="85"/>
        <v>39590.146976915756</v>
      </c>
      <c r="JA68" s="16">
        <f t="shared" si="85"/>
        <v>39648.744188001598</v>
      </c>
      <c r="JB68" s="16">
        <f t="shared" si="85"/>
        <v>39705.775038393767</v>
      </c>
      <c r="JC68" s="16">
        <f t="shared" si="85"/>
        <v>39761.233391271344</v>
      </c>
      <c r="JD68" s="16">
        <f t="shared" si="85"/>
        <v>39815.113292088579</v>
      </c>
      <c r="JE68" s="16">
        <f t="shared" si="85"/>
        <v>39867.408972943187</v>
      </c>
      <c r="JF68" s="16">
        <f t="shared" si="85"/>
        <v>39918.114853490748</v>
      </c>
      <c r="JG68" s="16">
        <f t="shared" si="85"/>
        <v>39967.225540628664</v>
      </c>
      <c r="JH68" s="16">
        <f t="shared" si="85"/>
        <v>40014.735835060725</v>
      </c>
      <c r="JI68" s="16">
        <f t="shared" si="85"/>
        <v>40060.640723620993</v>
      </c>
      <c r="JJ68" s="16">
        <f t="shared" si="85"/>
        <v>40104.935387916747</v>
      </c>
      <c r="JK68" s="16">
        <f t="shared" si="85"/>
        <v>40147.615200359236</v>
      </c>
      <c r="JL68" s="16">
        <f t="shared" si="85"/>
        <v>40188.675726173133</v>
      </c>
      <c r="JM68" s="16">
        <f t="shared" si="85"/>
        <v>40228.112721540296</v>
      </c>
      <c r="JN68" s="16">
        <f t="shared" si="85"/>
        <v>40265.922136891597</v>
      </c>
      <c r="JO68" s="16">
        <f t="shared" si="85"/>
        <v>40302.100116852875</v>
      </c>
      <c r="JP68" s="16">
        <f t="shared" si="85"/>
        <v>40336.643001428652</v>
      </c>
      <c r="JQ68" s="16">
        <f t="shared" si="85"/>
        <v>40369.54732523219</v>
      </c>
      <c r="JR68" s="16">
        <f t="shared" si="85"/>
        <v>40400.809822353032</v>
      </c>
      <c r="JS68" s="16">
        <f t="shared" si="85"/>
        <v>40430.427416704275</v>
      </c>
      <c r="JT68" s="16">
        <f t="shared" si="85"/>
        <v>40458.397234109696</v>
      </c>
      <c r="JU68" s="16">
        <f t="shared" si="85"/>
        <v>40484.716596101207</v>
      </c>
      <c r="JV68" s="16">
        <f t="shared" si="85"/>
        <v>40509.383022786365</v>
      </c>
      <c r="JW68" s="16">
        <f t="shared" si="85"/>
        <v>40532.394231190599</v>
      </c>
      <c r="JX68" s="16">
        <f t="shared" si="85"/>
        <v>40553.748134384536</v>
      </c>
      <c r="JY68" s="16">
        <f t="shared" si="85"/>
        <v>40573.442844967889</v>
      </c>
      <c r="JZ68" s="16">
        <f t="shared" si="85"/>
        <v>40591.476677577994</v>
      </c>
      <c r="KA68" s="16">
        <f t="shared" si="85"/>
        <v>40607.848140283117</v>
      </c>
      <c r="KB68" s="16">
        <f t="shared" si="85"/>
        <v>40622.555941279687</v>
      </c>
      <c r="KC68" s="16">
        <f t="shared" si="85"/>
        <v>40635.59899006434</v>
      </c>
      <c r="KD68" s="16">
        <f t="shared" si="85"/>
        <v>40646.97639485995</v>
      </c>
      <c r="KE68" s="16">
        <f t="shared" si="85"/>
        <v>40656.687466248099</v>
      </c>
      <c r="KF68" s="16">
        <f t="shared" si="85"/>
        <v>40664.731712037465</v>
      </c>
      <c r="KG68"/>
      <c r="KH68"/>
      <c r="KI68"/>
      <c r="KJ68"/>
      <c r="KK68"/>
      <c r="KL68"/>
      <c r="KM68"/>
      <c r="KN68"/>
      <c r="KO68"/>
    </row>
    <row r="69" spans="1:301" s="16" customFormat="1" x14ac:dyDescent="0.2">
      <c r="A69" t="s">
        <v>44</v>
      </c>
      <c r="B69" s="15">
        <f t="shared" ref="B69:BM69" si="86">B57+B68</f>
        <v>7640.5367400000014</v>
      </c>
      <c r="C69" s="15">
        <f t="shared" si="86"/>
        <v>7748.6883873349861</v>
      </c>
      <c r="D69" s="15">
        <f t="shared" si="86"/>
        <v>7855.780389435582</v>
      </c>
      <c r="E69" s="15">
        <f t="shared" si="86"/>
        <v>7961.62073747674</v>
      </c>
      <c r="F69" s="15">
        <f t="shared" si="86"/>
        <v>8066.0143508828723</v>
      </c>
      <c r="G69" s="15">
        <f t="shared" si="86"/>
        <v>8168.7635907508411</v>
      </c>
      <c r="H69" s="15">
        <f t="shared" si="86"/>
        <v>8269.6690903026993</v>
      </c>
      <c r="I69" s="15">
        <f t="shared" si="86"/>
        <v>8368.5306254670832</v>
      </c>
      <c r="J69" s="15">
        <f t="shared" si="86"/>
        <v>8465.1480143935623</v>
      </c>
      <c r="K69" s="15">
        <f t="shared" si="86"/>
        <v>8559.3220431711416</v>
      </c>
      <c r="L69" s="15">
        <f t="shared" si="86"/>
        <v>8650.8554110272944</v>
      </c>
      <c r="M69" s="15">
        <f t="shared" si="86"/>
        <v>8721.5536896452122</v>
      </c>
      <c r="N69" s="15">
        <f t="shared" si="86"/>
        <v>8797.9802254320311</v>
      </c>
      <c r="O69" s="15">
        <f t="shared" si="86"/>
        <v>8880.3131920130472</v>
      </c>
      <c r="P69" s="15">
        <f t="shared" si="86"/>
        <v>8968.7455470208261</v>
      </c>
      <c r="Q69" s="15">
        <f t="shared" si="86"/>
        <v>9063.4862569495526</v>
      </c>
      <c r="R69" s="15">
        <f t="shared" si="86"/>
        <v>9157.9489409240014</v>
      </c>
      <c r="S69" s="15">
        <f t="shared" si="86"/>
        <v>9252.0174525288894</v>
      </c>
      <c r="T69" s="15">
        <f t="shared" si="86"/>
        <v>9345.5725661240558</v>
      </c>
      <c r="U69" s="15">
        <f t="shared" si="86"/>
        <v>9438.4922040483834</v>
      </c>
      <c r="V69" s="15">
        <f t="shared" si="86"/>
        <v>9530.651680628649</v>
      </c>
      <c r="W69" s="15">
        <f t="shared" si="86"/>
        <v>9642.4209924204642</v>
      </c>
      <c r="X69" s="15">
        <f t="shared" si="86"/>
        <v>9755.3628494170043</v>
      </c>
      <c r="Y69" s="15">
        <f t="shared" si="86"/>
        <v>9869.3713595707741</v>
      </c>
      <c r="Z69" s="15">
        <f t="shared" si="86"/>
        <v>9984.3335261248139</v>
      </c>
      <c r="AA69" s="15">
        <f t="shared" si="86"/>
        <v>10100.128398172403</v>
      </c>
      <c r="AB69" s="15">
        <f t="shared" si="86"/>
        <v>10216.626959170109</v>
      </c>
      <c r="AC69" s="15">
        <f t="shared" si="86"/>
        <v>10333.692029985496</v>
      </c>
      <c r="AD69" s="15">
        <f t="shared" si="86"/>
        <v>10451.178210924507</v>
      </c>
      <c r="AE69" s="15">
        <f t="shared" si="86"/>
        <v>10568.931848978968</v>
      </c>
      <c r="AF69" s="15">
        <f t="shared" si="86"/>
        <v>10686.791038155308</v>
      </c>
      <c r="AG69" s="15">
        <f t="shared" si="86"/>
        <v>10772.449616975513</v>
      </c>
      <c r="AH69" s="15">
        <f t="shared" si="86"/>
        <v>10857.345425832886</v>
      </c>
      <c r="AI69" s="15">
        <f t="shared" si="86"/>
        <v>10941.384436850047</v>
      </c>
      <c r="AJ69" s="15">
        <f t="shared" si="86"/>
        <v>11024.470339784197</v>
      </c>
      <c r="AK69" s="15">
        <f t="shared" si="86"/>
        <v>11106.506199206506</v>
      </c>
      <c r="AL69" s="15">
        <f t="shared" si="86"/>
        <v>11187.394651446944</v>
      </c>
      <c r="AM69" s="15">
        <f t="shared" si="86"/>
        <v>11267.038103007981</v>
      </c>
      <c r="AN69" s="15">
        <f t="shared" si="86"/>
        <v>11345.338944379771</v>
      </c>
      <c r="AO69" s="15">
        <f t="shared" si="86"/>
        <v>11422.199758488292</v>
      </c>
      <c r="AP69" s="15">
        <f t="shared" si="86"/>
        <v>11497.52353354944</v>
      </c>
      <c r="AQ69" s="15">
        <f t="shared" si="86"/>
        <v>11581.856834655555</v>
      </c>
      <c r="AR69" s="15">
        <f t="shared" si="86"/>
        <v>11666.652171374444</v>
      </c>
      <c r="AS69" s="15">
        <f t="shared" si="86"/>
        <v>11751.86814185623</v>
      </c>
      <c r="AT69" s="15">
        <f t="shared" si="86"/>
        <v>11837.462350023741</v>
      </c>
      <c r="AU69" s="15">
        <f t="shared" si="86"/>
        <v>11923.390791458367</v>
      </c>
      <c r="AV69" s="15">
        <f t="shared" si="86"/>
        <v>12009.607846914394</v>
      </c>
      <c r="AW69" s="15">
        <f t="shared" si="86"/>
        <v>12096.066282473619</v>
      </c>
      <c r="AX69" s="15">
        <f t="shared" si="86"/>
        <v>12182.717250496653</v>
      </c>
      <c r="AY69" s="15">
        <f t="shared" si="86"/>
        <v>12269.510287410169</v>
      </c>
      <c r="AZ69" s="15">
        <f t="shared" si="86"/>
        <v>12356.393311451744</v>
      </c>
      <c r="BA69" s="15">
        <f t="shared" si="86"/>
        <v>12408.670124091748</v>
      </c>
      <c r="BB69" s="15">
        <f t="shared" si="86"/>
        <v>12464.730888014252</v>
      </c>
      <c r="BC69" s="15">
        <f t="shared" si="86"/>
        <v>12524.547720174894</v>
      </c>
      <c r="BD69" s="15">
        <f t="shared" si="86"/>
        <v>12588.092983592645</v>
      </c>
      <c r="BE69" s="15">
        <f t="shared" si="86"/>
        <v>12655.340778489222</v>
      </c>
      <c r="BF69" s="15">
        <f t="shared" si="86"/>
        <v>12726.266867160381</v>
      </c>
      <c r="BG69" s="15">
        <f t="shared" si="86"/>
        <v>12800.848595772859</v>
      </c>
      <c r="BH69" s="15">
        <f t="shared" si="86"/>
        <v>12879.064837785572</v>
      </c>
      <c r="BI69" s="15">
        <f t="shared" si="86"/>
        <v>12960.895949444433</v>
      </c>
      <c r="BJ69" s="15">
        <f t="shared" si="86"/>
        <v>13046.323738791652</v>
      </c>
      <c r="BK69" s="15">
        <f t="shared" si="86"/>
        <v>13176.045739228906</v>
      </c>
      <c r="BL69" s="15">
        <f t="shared" si="86"/>
        <v>13309.966209886035</v>
      </c>
      <c r="BM69" s="15">
        <f t="shared" si="86"/>
        <v>13448.185238230351</v>
      </c>
      <c r="BN69" s="15">
        <f t="shared" ref="BN69:DY69" si="87">BN57+BN68</f>
        <v>13590.807734860649</v>
      </c>
      <c r="BO69" s="15">
        <f t="shared" si="87"/>
        <v>13737.943034179954</v>
      </c>
      <c r="BP69" s="15">
        <f t="shared" si="87"/>
        <v>13889.705065094353</v>
      </c>
      <c r="BQ69" s="15">
        <f t="shared" si="87"/>
        <v>14046.212520407151</v>
      </c>
      <c r="BR69" s="15">
        <f t="shared" si="87"/>
        <v>14207.589055207332</v>
      </c>
      <c r="BS69" s="15">
        <f t="shared" si="87"/>
        <v>14373.963479841843</v>
      </c>
      <c r="BT69" s="15">
        <f t="shared" si="87"/>
        <v>14545.469964472784</v>
      </c>
      <c r="BU69" s="15">
        <f t="shared" si="87"/>
        <v>14756.080700338714</v>
      </c>
      <c r="BV69" s="15">
        <f t="shared" si="87"/>
        <v>14967.651697603902</v>
      </c>
      <c r="BW69" s="15">
        <f t="shared" si="87"/>
        <v>15180.022030130325</v>
      </c>
      <c r="BX69" s="15">
        <f t="shared" si="87"/>
        <v>15393.02380376928</v>
      </c>
      <c r="BY69" s="15">
        <f t="shared" si="87"/>
        <v>15606.481819364231</v>
      </c>
      <c r="BZ69" s="15">
        <f t="shared" si="87"/>
        <v>15820.213570879388</v>
      </c>
      <c r="CA69" s="15">
        <f t="shared" si="87"/>
        <v>16034.029232318611</v>
      </c>
      <c r="CB69" s="15">
        <f t="shared" si="87"/>
        <v>16247.731695084376</v>
      </c>
      <c r="CC69" s="15">
        <f t="shared" si="87"/>
        <v>16461.11661519717</v>
      </c>
      <c r="CD69" s="15">
        <f t="shared" si="87"/>
        <v>16673.972473355923</v>
      </c>
      <c r="CE69" s="15">
        <f t="shared" si="87"/>
        <v>16845.855936057676</v>
      </c>
      <c r="CF69" s="15">
        <f t="shared" si="87"/>
        <v>17013.291291941809</v>
      </c>
      <c r="CG69" s="15">
        <f t="shared" si="87"/>
        <v>17176.094787870508</v>
      </c>
      <c r="CH69" s="15">
        <f t="shared" si="87"/>
        <v>17334.08508940303</v>
      </c>
      <c r="CI69" s="15">
        <f t="shared" si="87"/>
        <v>17487.084461449609</v>
      </c>
      <c r="CJ69" s="15">
        <f t="shared" si="87"/>
        <v>17634.919110873492</v>
      </c>
      <c r="CK69" s="15">
        <f t="shared" si="87"/>
        <v>17777.419482503312</v>
      </c>
      <c r="CL69" s="15">
        <f t="shared" si="87"/>
        <v>17914.420599994493</v>
      </c>
      <c r="CM69" s="15">
        <f t="shared" si="87"/>
        <v>18045.762381167006</v>
      </c>
      <c r="CN69" s="15">
        <f t="shared" si="87"/>
        <v>18171.289944924931</v>
      </c>
      <c r="CO69" s="15">
        <f t="shared" si="87"/>
        <v>18302.99768172437</v>
      </c>
      <c r="CP69" s="15">
        <f t="shared" si="87"/>
        <v>18435.155148640872</v>
      </c>
      <c r="CQ69" s="15">
        <f t="shared" si="87"/>
        <v>18567.756563698505</v>
      </c>
      <c r="CR69" s="15">
        <f t="shared" si="87"/>
        <v>18700.796134593762</v>
      </c>
      <c r="CS69" s="15">
        <f t="shared" si="87"/>
        <v>18834.268006026447</v>
      </c>
      <c r="CT69" s="15">
        <f t="shared" si="87"/>
        <v>18968.166259299367</v>
      </c>
      <c r="CU69" s="15">
        <f t="shared" si="87"/>
        <v>19102.48491086351</v>
      </c>
      <c r="CV69" s="15">
        <f t="shared" si="87"/>
        <v>19237.217914115467</v>
      </c>
      <c r="CW69" s="15">
        <f t="shared" si="87"/>
        <v>19372.359157685827</v>
      </c>
      <c r="CX69" s="15">
        <f t="shared" si="87"/>
        <v>19507.9024690558</v>
      </c>
      <c r="CY69" s="15">
        <f t="shared" si="87"/>
        <v>19643.841610693446</v>
      </c>
      <c r="CZ69" s="15">
        <f t="shared" si="87"/>
        <v>19780.170284217969</v>
      </c>
      <c r="DA69" s="15">
        <f t="shared" si="87"/>
        <v>19916.882127756719</v>
      </c>
      <c r="DB69" s="15">
        <f t="shared" si="87"/>
        <v>20053.970719131277</v>
      </c>
      <c r="DC69" s="15">
        <f t="shared" si="87"/>
        <v>20191.429574308098</v>
      </c>
      <c r="DD69" s="15">
        <f t="shared" si="87"/>
        <v>20329.252148371295</v>
      </c>
      <c r="DE69" s="15">
        <f t="shared" si="87"/>
        <v>20467.431835282321</v>
      </c>
      <c r="DF69" s="15">
        <f t="shared" si="87"/>
        <v>20605.961970361757</v>
      </c>
      <c r="DG69" s="15">
        <f t="shared" si="87"/>
        <v>20744.83582891283</v>
      </c>
      <c r="DH69" s="15">
        <f t="shared" si="87"/>
        <v>20884.046628780394</v>
      </c>
      <c r="DI69" s="15">
        <f t="shared" si="87"/>
        <v>21023.587530917099</v>
      </c>
      <c r="DJ69" s="15">
        <f t="shared" si="87"/>
        <v>21163.45163686942</v>
      </c>
      <c r="DK69" s="15">
        <f t="shared" si="87"/>
        <v>21303.631992299659</v>
      </c>
      <c r="DL69" s="15">
        <f t="shared" si="87"/>
        <v>21444.121585535384</v>
      </c>
      <c r="DM69" s="15">
        <f t="shared" si="87"/>
        <v>21584.913350812432</v>
      </c>
      <c r="DN69" s="15">
        <f t="shared" si="87"/>
        <v>21726.000167731938</v>
      </c>
      <c r="DO69" s="15">
        <f t="shared" si="87"/>
        <v>21867.374862801465</v>
      </c>
      <c r="DP69" s="15">
        <f t="shared" si="87"/>
        <v>22009.030208813805</v>
      </c>
      <c r="DQ69" s="15">
        <f t="shared" si="87"/>
        <v>22150.95892611692</v>
      </c>
      <c r="DR69" s="15">
        <f t="shared" si="87"/>
        <v>22293.153683750137</v>
      </c>
      <c r="DS69" s="15">
        <f t="shared" si="87"/>
        <v>22435.60709897969</v>
      </c>
      <c r="DT69" s="15">
        <f t="shared" si="87"/>
        <v>22578.311739854231</v>
      </c>
      <c r="DU69" s="15">
        <f t="shared" si="87"/>
        <v>22721.260125933695</v>
      </c>
      <c r="DV69" s="15">
        <f t="shared" si="87"/>
        <v>22864.444727681002</v>
      </c>
      <c r="DW69" s="15">
        <f t="shared" si="87"/>
        <v>23007.857969096563</v>
      </c>
      <c r="DX69" s="15">
        <f t="shared" si="87"/>
        <v>23151.492226803624</v>
      </c>
      <c r="DY69" s="15">
        <f t="shared" si="87"/>
        <v>23295.339829902176</v>
      </c>
      <c r="DZ69" s="15">
        <f t="shared" ref="DZ69:GK69" si="88">DZ57+DZ68</f>
        <v>23439.393062730553</v>
      </c>
      <c r="EA69" s="15">
        <f t="shared" si="88"/>
        <v>23583.644165797687</v>
      </c>
      <c r="EB69" s="15">
        <f t="shared" si="88"/>
        <v>23728.085338294037</v>
      </c>
      <c r="EC69" s="15">
        <f t="shared" si="88"/>
        <v>23872.708736088385</v>
      </c>
      <c r="ED69" s="15">
        <f t="shared" si="88"/>
        <v>24017.506471336645</v>
      </c>
      <c r="EE69" s="15">
        <f t="shared" si="88"/>
        <v>24162.470616772898</v>
      </c>
      <c r="EF69" s="15">
        <f t="shared" si="88"/>
        <v>24307.593204502951</v>
      </c>
      <c r="EG69" s="15">
        <f t="shared" si="88"/>
        <v>24452.866226537255</v>
      </c>
      <c r="EH69" s="15">
        <f t="shared" si="88"/>
        <v>24598.281638062002</v>
      </c>
      <c r="EI69" s="15">
        <f t="shared" si="88"/>
        <v>24743.831354039688</v>
      </c>
      <c r="EJ69" s="15">
        <f t="shared" si="88"/>
        <v>24889.50725794497</v>
      </c>
      <c r="EK69" s="15">
        <f t="shared" si="88"/>
        <v>25035.301196988999</v>
      </c>
      <c r="EL69" s="15">
        <f t="shared" si="88"/>
        <v>25181.204982228221</v>
      </c>
      <c r="EM69" s="15">
        <f t="shared" si="88"/>
        <v>25327.210389466047</v>
      </c>
      <c r="EN69" s="15">
        <f t="shared" si="88"/>
        <v>25473.309164219154</v>
      </c>
      <c r="EO69" s="15">
        <f t="shared" si="88"/>
        <v>25619.493021501399</v>
      </c>
      <c r="EP69" s="15">
        <f t="shared" si="88"/>
        <v>25765.753645685807</v>
      </c>
      <c r="EQ69" s="15">
        <f t="shared" si="88"/>
        <v>25912.082691065123</v>
      </c>
      <c r="ER69" s="15">
        <f t="shared" si="88"/>
        <v>26058.471781083412</v>
      </c>
      <c r="ES69" s="15">
        <f t="shared" si="88"/>
        <v>26204.912512520707</v>
      </c>
      <c r="ET69" s="15">
        <f t="shared" si="88"/>
        <v>26351.396454169233</v>
      </c>
      <c r="EU69" s="15">
        <f t="shared" si="88"/>
        <v>26497.915146836356</v>
      </c>
      <c r="EV69" s="15">
        <f t="shared" si="88"/>
        <v>26644.460110552533</v>
      </c>
      <c r="EW69" s="15">
        <f t="shared" si="88"/>
        <v>26791.022837543998</v>
      </c>
      <c r="EX69" s="15">
        <f t="shared" si="88"/>
        <v>26937.594796977115</v>
      </c>
      <c r="EY69" s="15">
        <f t="shared" si="88"/>
        <v>27084.167435973683</v>
      </c>
      <c r="EZ69" s="15">
        <f t="shared" si="88"/>
        <v>27230.732179340863</v>
      </c>
      <c r="FA69" s="15">
        <f t="shared" si="88"/>
        <v>27377.280430669503</v>
      </c>
      <c r="FB69" s="15">
        <f t="shared" si="88"/>
        <v>27523.803575286216</v>
      </c>
      <c r="FC69" s="15">
        <f t="shared" si="88"/>
        <v>27670.292978505662</v>
      </c>
      <c r="FD69" s="15">
        <f t="shared" si="88"/>
        <v>27816.739989260001</v>
      </c>
      <c r="FE69" s="15">
        <f t="shared" si="88"/>
        <v>27963.13593881789</v>
      </c>
      <c r="FF69" s="15">
        <f t="shared" si="88"/>
        <v>28109.472142872466</v>
      </c>
      <c r="FG69" s="15">
        <f t="shared" si="88"/>
        <v>28255.73990247041</v>
      </c>
      <c r="FH69" s="15">
        <f t="shared" si="88"/>
        <v>28401.93050817847</v>
      </c>
      <c r="FI69" s="15">
        <f t="shared" si="88"/>
        <v>28548.035232661307</v>
      </c>
      <c r="FJ69" s="15">
        <f t="shared" si="88"/>
        <v>28694.045337412641</v>
      </c>
      <c r="FK69" s="15">
        <f t="shared" si="88"/>
        <v>28839.952071909367</v>
      </c>
      <c r="FL69" s="15">
        <f t="shared" si="88"/>
        <v>28985.74667740173</v>
      </c>
      <c r="FM69" s="15">
        <f t="shared" si="88"/>
        <v>29131.420384858342</v>
      </c>
      <c r="FN69" s="15">
        <f t="shared" si="88"/>
        <v>29276.96441708607</v>
      </c>
      <c r="FO69" s="15">
        <f t="shared" si="88"/>
        <v>29422.369989719486</v>
      </c>
      <c r="FP69" s="15">
        <f t="shared" si="88"/>
        <v>29567.628310859505</v>
      </c>
      <c r="FQ69" s="15">
        <f t="shared" si="88"/>
        <v>29712.730582677981</v>
      </c>
      <c r="FR69" s="15">
        <f t="shared" si="88"/>
        <v>29857.66800060547</v>
      </c>
      <c r="FS69" s="15">
        <f t="shared" si="88"/>
        <v>30002.431757805796</v>
      </c>
      <c r="FT69" s="15">
        <f t="shared" si="88"/>
        <v>30147.013042113565</v>
      </c>
      <c r="FU69" s="15">
        <f t="shared" si="88"/>
        <v>30291.403039764558</v>
      </c>
      <c r="FV69" s="15">
        <f t="shared" si="88"/>
        <v>30435.592958726324</v>
      </c>
      <c r="FW69" s="15">
        <f t="shared" si="88"/>
        <v>30579.573973959476</v>
      </c>
      <c r="FX69" s="15">
        <f t="shared" si="88"/>
        <v>30723.337341787566</v>
      </c>
      <c r="FY69" s="15">
        <f t="shared" si="88"/>
        <v>30866.874215355459</v>
      </c>
      <c r="FZ69" s="15">
        <f t="shared" si="88"/>
        <v>31010.175753541807</v>
      </c>
      <c r="GA69" s="15">
        <f t="shared" si="88"/>
        <v>31153.233150416232</v>
      </c>
      <c r="GB69" s="15">
        <f t="shared" si="88"/>
        <v>31296.037602280721</v>
      </c>
      <c r="GC69" s="15">
        <f t="shared" si="88"/>
        <v>31438.580315200041</v>
      </c>
      <c r="GD69" s="15">
        <f t="shared" si="88"/>
        <v>31580.852498994263</v>
      </c>
      <c r="GE69" s="15">
        <f t="shared" si="88"/>
        <v>31722.845371290445</v>
      </c>
      <c r="GF69" s="15">
        <f t="shared" si="88"/>
        <v>31864.55015531549</v>
      </c>
      <c r="GG69" s="15">
        <f t="shared" si="88"/>
        <v>32005.958084514143</v>
      </c>
      <c r="GH69" s="15">
        <f t="shared" si="88"/>
        <v>32147.06040092781</v>
      </c>
      <c r="GI69" s="15">
        <f t="shared" si="88"/>
        <v>32287.848359720818</v>
      </c>
      <c r="GJ69" s="15">
        <f t="shared" si="88"/>
        <v>32428.313225050842</v>
      </c>
      <c r="GK69" s="15">
        <f t="shared" si="88"/>
        <v>32570.246272325032</v>
      </c>
      <c r="GL69" s="15">
        <f t="shared" ref="GL69:IW69" si="89">GL57+GL68</f>
        <v>32711.381847192944</v>
      </c>
      <c r="GM69" s="15">
        <f t="shared" si="89"/>
        <v>32851.705221848963</v>
      </c>
      <c r="GN69" s="15">
        <f t="shared" si="89"/>
        <v>32991.201708035027</v>
      </c>
      <c r="GO69" s="15">
        <f t="shared" si="89"/>
        <v>33129.856662672966</v>
      </c>
      <c r="GP69" s="15">
        <f t="shared" si="89"/>
        <v>33267.655490962534</v>
      </c>
      <c r="GQ69" s="15">
        <f t="shared" si="89"/>
        <v>33404.583653000649</v>
      </c>
      <c r="GR69" s="15">
        <f t="shared" si="89"/>
        <v>33540.626660203503</v>
      </c>
      <c r="GS69" s="15">
        <f t="shared" si="89"/>
        <v>33675.77008812975</v>
      </c>
      <c r="GT69" s="15">
        <f t="shared" si="89"/>
        <v>33809.999573211215</v>
      </c>
      <c r="GU69" s="15">
        <f t="shared" si="89"/>
        <v>33943.300818530748</v>
      </c>
      <c r="GV69" s="15">
        <f t="shared" si="89"/>
        <v>34075.659596855483</v>
      </c>
      <c r="GW69" s="15">
        <f t="shared" si="89"/>
        <v>34207.061748738539</v>
      </c>
      <c r="GX69" s="15">
        <f t="shared" si="89"/>
        <v>34337.493189424073</v>
      </c>
      <c r="GY69" s="15">
        <f t="shared" si="89"/>
        <v>34466.939914259019</v>
      </c>
      <c r="GZ69" s="15">
        <f t="shared" si="89"/>
        <v>34595.388000762985</v>
      </c>
      <c r="HA69" s="15">
        <f t="shared" si="89"/>
        <v>34722.82360571788</v>
      </c>
      <c r="HB69" s="15">
        <f t="shared" si="89"/>
        <v>34849.232973134465</v>
      </c>
      <c r="HC69" s="15">
        <f t="shared" si="89"/>
        <v>34974.602436281013</v>
      </c>
      <c r="HD69" s="15">
        <f t="shared" si="89"/>
        <v>35098.918424843752</v>
      </c>
      <c r="HE69" s="15">
        <f t="shared" si="89"/>
        <v>35222.167493616442</v>
      </c>
      <c r="HF69" s="15">
        <f t="shared" si="89"/>
        <v>35344.336223374354</v>
      </c>
      <c r="HG69" s="15">
        <f t="shared" si="89"/>
        <v>35465.41132695452</v>
      </c>
      <c r="HH69" s="15">
        <f t="shared" si="89"/>
        <v>35585.379622851273</v>
      </c>
      <c r="HI69" s="15">
        <f t="shared" si="89"/>
        <v>35704.228031197301</v>
      </c>
      <c r="HJ69" s="15">
        <f t="shared" si="89"/>
        <v>35821.94358124541</v>
      </c>
      <c r="HK69" s="15">
        <f t="shared" si="89"/>
        <v>35938.513409841951</v>
      </c>
      <c r="HL69" s="15">
        <f t="shared" si="89"/>
        <v>36053.924763365365</v>
      </c>
      <c r="HM69" s="15">
        <f t="shared" si="89"/>
        <v>36168.165003367685</v>
      </c>
      <c r="HN69" s="15">
        <f t="shared" si="89"/>
        <v>36281.221607550098</v>
      </c>
      <c r="HO69" s="15">
        <f t="shared" si="89"/>
        <v>36393.082173975323</v>
      </c>
      <c r="HP69" s="15">
        <f t="shared" si="89"/>
        <v>36503.734419980719</v>
      </c>
      <c r="HQ69" s="15">
        <f t="shared" si="89"/>
        <v>36613.166194310717</v>
      </c>
      <c r="HR69" s="15">
        <f t="shared" si="89"/>
        <v>36721.365467874835</v>
      </c>
      <c r="HS69" s="15">
        <f t="shared" si="89"/>
        <v>36828.320326588648</v>
      </c>
      <c r="HT69" s="15">
        <f t="shared" si="89"/>
        <v>36934.018992007623</v>
      </c>
      <c r="HU69" s="15">
        <f t="shared" si="89"/>
        <v>37038.449817288274</v>
      </c>
      <c r="HV69" s="15">
        <f t="shared" si="89"/>
        <v>37141.601291078514</v>
      </c>
      <c r="HW69" s="15">
        <f t="shared" si="89"/>
        <v>37243.462039995582</v>
      </c>
      <c r="HX69" s="15">
        <f t="shared" si="89"/>
        <v>37344.02082414188</v>
      </c>
      <c r="HY69" s="15">
        <f t="shared" si="89"/>
        <v>37443.266545823615</v>
      </c>
      <c r="HZ69" s="15">
        <f t="shared" si="89"/>
        <v>37541.188250032552</v>
      </c>
      <c r="IA69" s="15">
        <f t="shared" si="89"/>
        <v>37637.775125662338</v>
      </c>
      <c r="IB69" s="15">
        <f t="shared" si="89"/>
        <v>37733.01650734531</v>
      </c>
      <c r="IC69" s="15">
        <f t="shared" si="89"/>
        <v>37826.901874110488</v>
      </c>
      <c r="ID69" s="15">
        <f t="shared" si="89"/>
        <v>37919.420855312012</v>
      </c>
      <c r="IE69" s="15">
        <f t="shared" si="89"/>
        <v>38010.56323234857</v>
      </c>
      <c r="IF69" s="15">
        <f t="shared" si="89"/>
        <v>38100.318937818993</v>
      </c>
      <c r="IG69" s="15">
        <f t="shared" si="89"/>
        <v>38188.678057947014</v>
      </c>
      <c r="IH69" s="15">
        <f t="shared" si="89"/>
        <v>38275.630829134367</v>
      </c>
      <c r="II69" s="15">
        <f t="shared" si="89"/>
        <v>38361.167649683361</v>
      </c>
      <c r="IJ69" s="15">
        <f t="shared" si="89"/>
        <v>38445.279078569518</v>
      </c>
      <c r="IK69" s="15">
        <f t="shared" si="89"/>
        <v>38527.955835718727</v>
      </c>
      <c r="IL69" s="15">
        <f t="shared" si="89"/>
        <v>38609.188803001765</v>
      </c>
      <c r="IM69" s="15">
        <f t="shared" si="89"/>
        <v>38688.969028370557</v>
      </c>
      <c r="IN69" s="15">
        <f t="shared" si="89"/>
        <v>38767.287724050795</v>
      </c>
      <c r="IO69" s="15">
        <f t="shared" si="89"/>
        <v>38844.136273255936</v>
      </c>
      <c r="IP69" s="15">
        <f t="shared" si="89"/>
        <v>38919.506227538994</v>
      </c>
      <c r="IQ69" s="15">
        <f t="shared" si="89"/>
        <v>38993.389302608281</v>
      </c>
      <c r="IR69" s="15">
        <f t="shared" si="89"/>
        <v>39065.777388491813</v>
      </c>
      <c r="IS69" s="15">
        <f t="shared" si="89"/>
        <v>39136.662549302302</v>
      </c>
      <c r="IT69" s="15">
        <f t="shared" si="89"/>
        <v>39206.03702196604</v>
      </c>
      <c r="IU69" s="15">
        <f t="shared" si="89"/>
        <v>39273.893220256621</v>
      </c>
      <c r="IV69" s="15">
        <f t="shared" si="89"/>
        <v>39340.22373206995</v>
      </c>
      <c r="IW69" s="15">
        <f t="shared" si="89"/>
        <v>39405.021324719302</v>
      </c>
      <c r="IX69" s="15">
        <f t="shared" ref="IX69:KF69" si="90">IX57+IX68</f>
        <v>39468.278947287115</v>
      </c>
      <c r="IY69" s="15">
        <f t="shared" si="90"/>
        <v>39529.989728418775</v>
      </c>
      <c r="IZ69" s="15">
        <f t="shared" si="90"/>
        <v>39590.146976915756</v>
      </c>
      <c r="JA69" s="15">
        <f t="shared" si="90"/>
        <v>39648.744188001598</v>
      </c>
      <c r="JB69" s="15">
        <f t="shared" si="90"/>
        <v>39705.775038393767</v>
      </c>
      <c r="JC69" s="15">
        <f t="shared" si="90"/>
        <v>39761.233391271344</v>
      </c>
      <c r="JD69" s="15">
        <f t="shared" si="90"/>
        <v>39815.113292088579</v>
      </c>
      <c r="JE69" s="15">
        <f t="shared" si="90"/>
        <v>39867.408972943187</v>
      </c>
      <c r="JF69" s="15">
        <f t="shared" si="90"/>
        <v>39918.114853490748</v>
      </c>
      <c r="JG69" s="15">
        <f t="shared" si="90"/>
        <v>39967.225540628664</v>
      </c>
      <c r="JH69" s="15">
        <f t="shared" si="90"/>
        <v>40014.735835060725</v>
      </c>
      <c r="JI69" s="15">
        <f t="shared" si="90"/>
        <v>40060.640723620993</v>
      </c>
      <c r="JJ69" s="15">
        <f t="shared" si="90"/>
        <v>40104.935387916747</v>
      </c>
      <c r="JK69" s="15">
        <f t="shared" si="90"/>
        <v>40147.615200359236</v>
      </c>
      <c r="JL69" s="15">
        <f t="shared" si="90"/>
        <v>40188.675726173133</v>
      </c>
      <c r="JM69" s="15">
        <f t="shared" si="90"/>
        <v>40228.112721540296</v>
      </c>
      <c r="JN69" s="15">
        <f t="shared" si="90"/>
        <v>40265.922136891597</v>
      </c>
      <c r="JO69" s="15">
        <f t="shared" si="90"/>
        <v>40302.100116852875</v>
      </c>
      <c r="JP69" s="15">
        <f t="shared" si="90"/>
        <v>40336.643001428652</v>
      </c>
      <c r="JQ69" s="15">
        <f t="shared" si="90"/>
        <v>40369.54732523219</v>
      </c>
      <c r="JR69" s="15">
        <f t="shared" si="90"/>
        <v>40400.809822353032</v>
      </c>
      <c r="JS69" s="15">
        <f t="shared" si="90"/>
        <v>40430.427416704275</v>
      </c>
      <c r="JT69" s="15">
        <f t="shared" si="90"/>
        <v>40458.397234109696</v>
      </c>
      <c r="JU69" s="15">
        <f t="shared" si="90"/>
        <v>40484.716596101207</v>
      </c>
      <c r="JV69" s="15">
        <f t="shared" si="90"/>
        <v>40509.383022786365</v>
      </c>
      <c r="JW69" s="15">
        <f t="shared" si="90"/>
        <v>40532.394231190599</v>
      </c>
      <c r="JX69" s="15">
        <f t="shared" si="90"/>
        <v>40553.748134384536</v>
      </c>
      <c r="JY69" s="15">
        <f t="shared" si="90"/>
        <v>40573.442844967889</v>
      </c>
      <c r="JZ69" s="15">
        <f t="shared" si="90"/>
        <v>40591.476677577994</v>
      </c>
      <c r="KA69" s="15">
        <f t="shared" si="90"/>
        <v>40607.848140283117</v>
      </c>
      <c r="KB69" s="15">
        <f t="shared" si="90"/>
        <v>40622.555941279687</v>
      </c>
      <c r="KC69" s="15">
        <f t="shared" si="90"/>
        <v>40635.59899006434</v>
      </c>
      <c r="KD69" s="15">
        <f t="shared" si="90"/>
        <v>40646.97639485995</v>
      </c>
      <c r="KE69" s="15">
        <f t="shared" si="90"/>
        <v>40656.687466248099</v>
      </c>
      <c r="KF69" s="15">
        <f t="shared" si="90"/>
        <v>40664.731712037465</v>
      </c>
      <c r="KG69"/>
      <c r="KH69"/>
      <c r="KI69"/>
      <c r="KJ69"/>
      <c r="KK69"/>
      <c r="KL69"/>
      <c r="KM69"/>
      <c r="KN69"/>
      <c r="KO69"/>
    </row>
    <row r="70" spans="1:301" s="16" customFormat="1" x14ac:dyDescent="0.2">
      <c r="A70" t="s">
        <v>48</v>
      </c>
      <c r="B70" s="16">
        <f>(1-B61)*B69</f>
        <v>7640.5367400000014</v>
      </c>
      <c r="C70" s="16">
        <f t="shared" ref="C70:BN70" si="91">(1-C61)*C69</f>
        <v>7748.6883873349861</v>
      </c>
      <c r="D70" s="16">
        <f t="shared" si="91"/>
        <v>7855.780389435582</v>
      </c>
      <c r="E70" s="16">
        <f t="shared" si="91"/>
        <v>7961.62073747674</v>
      </c>
      <c r="F70" s="16">
        <f t="shared" si="91"/>
        <v>8066.0143508828723</v>
      </c>
      <c r="G70" s="16">
        <f t="shared" si="91"/>
        <v>8168.7635907508411</v>
      </c>
      <c r="H70" s="16">
        <f t="shared" si="91"/>
        <v>8269.6690903026993</v>
      </c>
      <c r="I70" s="16">
        <f t="shared" si="91"/>
        <v>8368.5306254670832</v>
      </c>
      <c r="J70" s="16">
        <f t="shared" si="91"/>
        <v>8465.1480143935623</v>
      </c>
      <c r="K70" s="16">
        <f t="shared" si="91"/>
        <v>8559.3220431711416</v>
      </c>
      <c r="L70" s="16">
        <f t="shared" si="91"/>
        <v>8650.8554110272944</v>
      </c>
      <c r="M70" s="16">
        <f t="shared" si="91"/>
        <v>8721.5536896452122</v>
      </c>
      <c r="N70" s="16">
        <f t="shared" si="91"/>
        <v>8797.9802254320311</v>
      </c>
      <c r="O70" s="16">
        <f t="shared" si="91"/>
        <v>8880.3131920130472</v>
      </c>
      <c r="P70" s="16">
        <f t="shared" si="91"/>
        <v>8968.7455470208261</v>
      </c>
      <c r="Q70" s="16">
        <f t="shared" si="91"/>
        <v>9063.4862569495526</v>
      </c>
      <c r="R70" s="16">
        <f t="shared" si="91"/>
        <v>9157.9489409240014</v>
      </c>
      <c r="S70" s="16">
        <f t="shared" si="91"/>
        <v>9252.0174525288894</v>
      </c>
      <c r="T70" s="16">
        <f t="shared" si="91"/>
        <v>9345.5725661240558</v>
      </c>
      <c r="U70" s="16">
        <f t="shared" si="91"/>
        <v>9438.4922040483834</v>
      </c>
      <c r="V70" s="16">
        <f t="shared" si="91"/>
        <v>9530.651680628649</v>
      </c>
      <c r="W70" s="16">
        <f t="shared" si="91"/>
        <v>9642.4209924204642</v>
      </c>
      <c r="X70" s="16">
        <f t="shared" si="91"/>
        <v>9755.3628494170043</v>
      </c>
      <c r="Y70" s="16">
        <f t="shared" si="91"/>
        <v>9869.3713595707741</v>
      </c>
      <c r="Z70" s="16">
        <f t="shared" si="91"/>
        <v>9984.3335261248139</v>
      </c>
      <c r="AA70" s="16">
        <f t="shared" si="91"/>
        <v>10100.128398172403</v>
      </c>
      <c r="AB70" s="16">
        <f t="shared" si="91"/>
        <v>10216.626959170109</v>
      </c>
      <c r="AC70" s="16">
        <f t="shared" si="91"/>
        <v>10333.692029985496</v>
      </c>
      <c r="AD70" s="16">
        <f t="shared" si="91"/>
        <v>10451.178210924507</v>
      </c>
      <c r="AE70" s="16">
        <f t="shared" si="91"/>
        <v>10568.931848978968</v>
      </c>
      <c r="AF70" s="16">
        <f t="shared" si="91"/>
        <v>10686.791038155308</v>
      </c>
      <c r="AG70" s="16">
        <f t="shared" si="91"/>
        <v>10772.449616975513</v>
      </c>
      <c r="AH70" s="16">
        <f t="shared" si="91"/>
        <v>10857.345425832886</v>
      </c>
      <c r="AI70" s="16">
        <f t="shared" si="91"/>
        <v>10941.384436850047</v>
      </c>
      <c r="AJ70" s="16">
        <f t="shared" si="91"/>
        <v>11024.470339784197</v>
      </c>
      <c r="AK70" s="16">
        <f t="shared" si="91"/>
        <v>11106.506199206506</v>
      </c>
      <c r="AL70" s="16">
        <f t="shared" si="91"/>
        <v>11187.394651446944</v>
      </c>
      <c r="AM70" s="16">
        <f t="shared" si="91"/>
        <v>11267.038103007981</v>
      </c>
      <c r="AN70" s="16">
        <f t="shared" si="91"/>
        <v>11345.338944379771</v>
      </c>
      <c r="AO70" s="16">
        <f t="shared" si="91"/>
        <v>11422.199758488292</v>
      </c>
      <c r="AP70" s="16">
        <f t="shared" si="91"/>
        <v>11497.52353354944</v>
      </c>
      <c r="AQ70" s="16">
        <f t="shared" si="91"/>
        <v>11581.856834655555</v>
      </c>
      <c r="AR70" s="16">
        <f t="shared" si="91"/>
        <v>11666.652171374444</v>
      </c>
      <c r="AS70" s="16">
        <f t="shared" si="91"/>
        <v>11751.86814185623</v>
      </c>
      <c r="AT70" s="16">
        <f t="shared" si="91"/>
        <v>11837.462350023741</v>
      </c>
      <c r="AU70" s="16">
        <f t="shared" si="91"/>
        <v>11923.390791458367</v>
      </c>
      <c r="AV70" s="16">
        <f t="shared" si="91"/>
        <v>12009.607846914394</v>
      </c>
      <c r="AW70" s="16">
        <f t="shared" si="91"/>
        <v>12096.066282473619</v>
      </c>
      <c r="AX70" s="16">
        <f t="shared" si="91"/>
        <v>12182.717250496653</v>
      </c>
      <c r="AY70" s="16">
        <f t="shared" si="91"/>
        <v>12269.510287410169</v>
      </c>
      <c r="AZ70" s="16">
        <f t="shared" si="91"/>
        <v>12356.393311451744</v>
      </c>
      <c r="BA70" s="16">
        <f t="shared" si="91"/>
        <v>12408.670124091748</v>
      </c>
      <c r="BB70" s="16">
        <f t="shared" si="91"/>
        <v>12464.730888014252</v>
      </c>
      <c r="BC70" s="16">
        <f t="shared" si="91"/>
        <v>12524.547720174894</v>
      </c>
      <c r="BD70" s="16">
        <f t="shared" si="91"/>
        <v>12588.092983592645</v>
      </c>
      <c r="BE70" s="16">
        <f t="shared" si="91"/>
        <v>12655.340778489222</v>
      </c>
      <c r="BF70" s="16">
        <f t="shared" si="91"/>
        <v>12726.266867160381</v>
      </c>
      <c r="BG70" s="16">
        <f t="shared" si="91"/>
        <v>12800.848595772859</v>
      </c>
      <c r="BH70" s="16">
        <f t="shared" si="91"/>
        <v>12879.064837785572</v>
      </c>
      <c r="BI70" s="16">
        <f t="shared" si="91"/>
        <v>12960.895949444433</v>
      </c>
      <c r="BJ70" s="16">
        <f t="shared" si="91"/>
        <v>13046.323738791652</v>
      </c>
      <c r="BK70" s="16">
        <f t="shared" si="91"/>
        <v>13176.045739228906</v>
      </c>
      <c r="BL70" s="16">
        <f t="shared" si="91"/>
        <v>13309.966209886035</v>
      </c>
      <c r="BM70" s="16">
        <f t="shared" si="91"/>
        <v>13448.185238230351</v>
      </c>
      <c r="BN70" s="16">
        <f t="shared" si="91"/>
        <v>13590.807734860649</v>
      </c>
      <c r="BO70" s="16">
        <f t="shared" ref="BO70:DZ70" si="92">(1-BO61)*BO69</f>
        <v>13737.943034179954</v>
      </c>
      <c r="BP70" s="16">
        <f t="shared" si="92"/>
        <v>13889.705065094353</v>
      </c>
      <c r="BQ70" s="16">
        <f t="shared" si="92"/>
        <v>14046.212520407151</v>
      </c>
      <c r="BR70" s="16">
        <f t="shared" si="92"/>
        <v>14207.589055207332</v>
      </c>
      <c r="BS70" s="16">
        <f t="shared" si="92"/>
        <v>14373.963479841843</v>
      </c>
      <c r="BT70" s="16">
        <f t="shared" si="92"/>
        <v>14545.469964472784</v>
      </c>
      <c r="BU70" s="16">
        <f t="shared" si="92"/>
        <v>14756.080700338714</v>
      </c>
      <c r="BV70" s="16">
        <f t="shared" si="92"/>
        <v>14967.651697603902</v>
      </c>
      <c r="BW70" s="16">
        <f t="shared" si="92"/>
        <v>15180.022030130325</v>
      </c>
      <c r="BX70" s="16">
        <f t="shared" si="92"/>
        <v>15393.02380376928</v>
      </c>
      <c r="BY70" s="16">
        <f t="shared" si="92"/>
        <v>15606.481819364231</v>
      </c>
      <c r="BZ70" s="16">
        <f t="shared" si="92"/>
        <v>15820.213570879388</v>
      </c>
      <c r="CA70" s="16">
        <f t="shared" si="92"/>
        <v>16034.029232318611</v>
      </c>
      <c r="CB70" s="16">
        <f t="shared" si="92"/>
        <v>16247.731695084376</v>
      </c>
      <c r="CC70" s="16">
        <f t="shared" si="92"/>
        <v>16461.11661519717</v>
      </c>
      <c r="CD70" s="16">
        <f t="shared" si="92"/>
        <v>16673.972473355923</v>
      </c>
      <c r="CE70" s="16">
        <f t="shared" si="92"/>
        <v>16845.855936057676</v>
      </c>
      <c r="CF70" s="16">
        <f t="shared" si="92"/>
        <v>17013.291291941809</v>
      </c>
      <c r="CG70" s="16">
        <f t="shared" si="92"/>
        <v>17176.094787870508</v>
      </c>
      <c r="CH70" s="16">
        <f t="shared" si="92"/>
        <v>17334.08508940303</v>
      </c>
      <c r="CI70" s="16">
        <f t="shared" si="92"/>
        <v>17487.084461449609</v>
      </c>
      <c r="CJ70" s="16">
        <f t="shared" si="92"/>
        <v>17634.919110873492</v>
      </c>
      <c r="CK70" s="16">
        <f t="shared" si="92"/>
        <v>17777.419482503312</v>
      </c>
      <c r="CL70" s="16">
        <f t="shared" si="92"/>
        <v>17914.420599994493</v>
      </c>
      <c r="CM70" s="16">
        <f t="shared" si="92"/>
        <v>18045.762381167006</v>
      </c>
      <c r="CN70" s="16">
        <f t="shared" si="92"/>
        <v>18171.289944924931</v>
      </c>
      <c r="CO70" s="16">
        <f t="shared" si="92"/>
        <v>18302.99768172437</v>
      </c>
      <c r="CP70" s="16">
        <f t="shared" si="92"/>
        <v>18435.155148640872</v>
      </c>
      <c r="CQ70" s="16">
        <f t="shared" si="92"/>
        <v>18567.756563698505</v>
      </c>
      <c r="CR70" s="16">
        <f t="shared" si="92"/>
        <v>18700.796134593762</v>
      </c>
      <c r="CS70" s="16">
        <f t="shared" si="92"/>
        <v>18834.268006026447</v>
      </c>
      <c r="CT70" s="16">
        <f t="shared" si="92"/>
        <v>18968.166259299367</v>
      </c>
      <c r="CU70" s="16">
        <f t="shared" si="92"/>
        <v>19102.48491086351</v>
      </c>
      <c r="CV70" s="16">
        <f t="shared" si="92"/>
        <v>19237.217914115467</v>
      </c>
      <c r="CW70" s="16">
        <f t="shared" si="92"/>
        <v>19372.359157685827</v>
      </c>
      <c r="CX70" s="16">
        <f t="shared" si="92"/>
        <v>19507.9024690558</v>
      </c>
      <c r="CY70" s="16">
        <f t="shared" si="92"/>
        <v>19643.841610693446</v>
      </c>
      <c r="CZ70" s="16">
        <f t="shared" si="92"/>
        <v>19780.170284217969</v>
      </c>
      <c r="DA70" s="16">
        <f t="shared" si="92"/>
        <v>19916.882127756719</v>
      </c>
      <c r="DB70" s="16">
        <f t="shared" si="92"/>
        <v>20053.970719131277</v>
      </c>
      <c r="DC70" s="16">
        <f t="shared" si="92"/>
        <v>20191.429574308098</v>
      </c>
      <c r="DD70" s="16">
        <f t="shared" si="92"/>
        <v>20329.252148371295</v>
      </c>
      <c r="DE70" s="16">
        <f t="shared" si="92"/>
        <v>20467.431835282321</v>
      </c>
      <c r="DF70" s="16">
        <f t="shared" si="92"/>
        <v>20605.961970361757</v>
      </c>
      <c r="DG70" s="16">
        <f t="shared" si="92"/>
        <v>20744.83582891283</v>
      </c>
      <c r="DH70" s="16">
        <f t="shared" si="92"/>
        <v>20884.046628780394</v>
      </c>
      <c r="DI70" s="16">
        <f t="shared" si="92"/>
        <v>21023.587530917099</v>
      </c>
      <c r="DJ70" s="16">
        <f t="shared" si="92"/>
        <v>21163.45163686942</v>
      </c>
      <c r="DK70" s="16">
        <f t="shared" si="92"/>
        <v>21303.631992299659</v>
      </c>
      <c r="DL70" s="16">
        <f t="shared" si="92"/>
        <v>21444.121585535384</v>
      </c>
      <c r="DM70" s="16">
        <f t="shared" si="92"/>
        <v>21584.913350812432</v>
      </c>
      <c r="DN70" s="16">
        <f t="shared" si="92"/>
        <v>21726.000167731938</v>
      </c>
      <c r="DO70" s="16">
        <f t="shared" si="92"/>
        <v>21867.374862801465</v>
      </c>
      <c r="DP70" s="16">
        <f t="shared" si="92"/>
        <v>22009.030208813805</v>
      </c>
      <c r="DQ70" s="16">
        <f t="shared" si="92"/>
        <v>22150.95892611692</v>
      </c>
      <c r="DR70" s="16">
        <f t="shared" si="92"/>
        <v>22293.153683750137</v>
      </c>
      <c r="DS70" s="16">
        <f t="shared" si="92"/>
        <v>22435.60709897969</v>
      </c>
      <c r="DT70" s="16">
        <f t="shared" si="92"/>
        <v>22578.311739854231</v>
      </c>
      <c r="DU70" s="16">
        <f t="shared" si="92"/>
        <v>22721.260125933695</v>
      </c>
      <c r="DV70" s="16">
        <f t="shared" si="92"/>
        <v>22864.444727681002</v>
      </c>
      <c r="DW70" s="16">
        <f t="shared" si="92"/>
        <v>23007.857969096563</v>
      </c>
      <c r="DX70" s="16">
        <f t="shared" si="92"/>
        <v>23151.492226803624</v>
      </c>
      <c r="DY70" s="16">
        <f t="shared" si="92"/>
        <v>23295.339829902176</v>
      </c>
      <c r="DZ70" s="16">
        <f t="shared" si="92"/>
        <v>23439.393062730553</v>
      </c>
      <c r="EA70" s="16">
        <f t="shared" ref="EA70:GL70" si="93">(1-EA61)*EA69</f>
        <v>23583.644165797687</v>
      </c>
      <c r="EB70" s="16">
        <f t="shared" si="93"/>
        <v>23728.085338294037</v>
      </c>
      <c r="EC70" s="16">
        <f t="shared" si="93"/>
        <v>23872.708736088385</v>
      </c>
      <c r="ED70" s="16">
        <f t="shared" si="93"/>
        <v>24017.506471336645</v>
      </c>
      <c r="EE70" s="16">
        <f t="shared" si="93"/>
        <v>24162.470616772898</v>
      </c>
      <c r="EF70" s="16">
        <f t="shared" si="93"/>
        <v>24307.593204502951</v>
      </c>
      <c r="EG70" s="16">
        <f t="shared" si="93"/>
        <v>24452.866226537255</v>
      </c>
      <c r="EH70" s="16">
        <f t="shared" si="93"/>
        <v>24598.281638062002</v>
      </c>
      <c r="EI70" s="16">
        <f t="shared" si="93"/>
        <v>24743.831354039688</v>
      </c>
      <c r="EJ70" s="16">
        <f t="shared" si="93"/>
        <v>24889.50725794497</v>
      </c>
      <c r="EK70" s="16">
        <f t="shared" si="93"/>
        <v>25035.301196988999</v>
      </c>
      <c r="EL70" s="16">
        <f t="shared" si="93"/>
        <v>25181.204982228221</v>
      </c>
      <c r="EM70" s="16">
        <f t="shared" si="93"/>
        <v>25327.210389466047</v>
      </c>
      <c r="EN70" s="16">
        <f t="shared" si="93"/>
        <v>25473.309164219154</v>
      </c>
      <c r="EO70" s="16">
        <f t="shared" si="93"/>
        <v>25619.493021501399</v>
      </c>
      <c r="EP70" s="16">
        <f t="shared" si="93"/>
        <v>25765.753645685807</v>
      </c>
      <c r="EQ70" s="16">
        <f t="shared" si="93"/>
        <v>25912.082691065123</v>
      </c>
      <c r="ER70" s="16">
        <f t="shared" si="93"/>
        <v>26058.471781083412</v>
      </c>
      <c r="ES70" s="16">
        <f t="shared" si="93"/>
        <v>26204.912512520707</v>
      </c>
      <c r="ET70" s="16">
        <f t="shared" si="93"/>
        <v>26351.396454169233</v>
      </c>
      <c r="EU70" s="16">
        <f t="shared" si="93"/>
        <v>26497.915146836356</v>
      </c>
      <c r="EV70" s="16">
        <f t="shared" si="93"/>
        <v>26644.460110552533</v>
      </c>
      <c r="EW70" s="16">
        <f t="shared" si="93"/>
        <v>26791.022837543998</v>
      </c>
      <c r="EX70" s="16">
        <f t="shared" si="93"/>
        <v>26937.594796977115</v>
      </c>
      <c r="EY70" s="16">
        <f t="shared" si="93"/>
        <v>27084.167435973683</v>
      </c>
      <c r="EZ70" s="16">
        <f t="shared" si="93"/>
        <v>27230.732179340863</v>
      </c>
      <c r="FA70" s="16">
        <f t="shared" si="93"/>
        <v>27377.280430669503</v>
      </c>
      <c r="FB70" s="16">
        <f t="shared" si="93"/>
        <v>27523.803575286216</v>
      </c>
      <c r="FC70" s="16">
        <f t="shared" si="93"/>
        <v>27670.292978505662</v>
      </c>
      <c r="FD70" s="16">
        <f t="shared" si="93"/>
        <v>27816.739989260001</v>
      </c>
      <c r="FE70" s="16">
        <f t="shared" si="93"/>
        <v>27963.13593881789</v>
      </c>
      <c r="FF70" s="16">
        <f t="shared" si="93"/>
        <v>28109.472142872466</v>
      </c>
      <c r="FG70" s="16">
        <f t="shared" si="93"/>
        <v>28255.73990247041</v>
      </c>
      <c r="FH70" s="16">
        <f t="shared" si="93"/>
        <v>28401.93050817847</v>
      </c>
      <c r="FI70" s="16">
        <f t="shared" si="93"/>
        <v>28548.035232661307</v>
      </c>
      <c r="FJ70" s="16">
        <f t="shared" si="93"/>
        <v>28694.045337412641</v>
      </c>
      <c r="FK70" s="16">
        <f t="shared" si="93"/>
        <v>28839.952071909367</v>
      </c>
      <c r="FL70" s="16">
        <f t="shared" si="93"/>
        <v>28985.74667740173</v>
      </c>
      <c r="FM70" s="16">
        <f t="shared" si="93"/>
        <v>29131.420384858342</v>
      </c>
      <c r="FN70" s="16">
        <f t="shared" si="93"/>
        <v>29276.96441708607</v>
      </c>
      <c r="FO70" s="16">
        <f t="shared" si="93"/>
        <v>29422.369989719486</v>
      </c>
      <c r="FP70" s="16">
        <f t="shared" si="93"/>
        <v>29567.628310859505</v>
      </c>
      <c r="FQ70" s="16">
        <f t="shared" si="93"/>
        <v>29712.730582677981</v>
      </c>
      <c r="FR70" s="16">
        <f t="shared" si="93"/>
        <v>29857.66800060547</v>
      </c>
      <c r="FS70" s="16">
        <f t="shared" si="93"/>
        <v>30002.431757805796</v>
      </c>
      <c r="FT70" s="16">
        <f t="shared" si="93"/>
        <v>30147.013042113565</v>
      </c>
      <c r="FU70" s="16">
        <f t="shared" si="93"/>
        <v>30291.403039764558</v>
      </c>
      <c r="FV70" s="16">
        <f t="shared" si="93"/>
        <v>30435.592958726324</v>
      </c>
      <c r="FW70" s="16">
        <f t="shared" si="93"/>
        <v>30579.573973959476</v>
      </c>
      <c r="FX70" s="16">
        <f t="shared" si="93"/>
        <v>30723.337341787566</v>
      </c>
      <c r="FY70" s="16">
        <f t="shared" si="93"/>
        <v>30866.874215355459</v>
      </c>
      <c r="FZ70" s="16">
        <f t="shared" si="93"/>
        <v>31010.175753541807</v>
      </c>
      <c r="GA70" s="16">
        <f t="shared" si="93"/>
        <v>31153.233150416232</v>
      </c>
      <c r="GB70" s="16">
        <f t="shared" si="93"/>
        <v>31296.037602280721</v>
      </c>
      <c r="GC70" s="16">
        <f t="shared" si="93"/>
        <v>31438.580315200041</v>
      </c>
      <c r="GD70" s="16">
        <f t="shared" si="93"/>
        <v>31580.852498994263</v>
      </c>
      <c r="GE70" s="16">
        <f t="shared" si="93"/>
        <v>31722.845371290445</v>
      </c>
      <c r="GF70" s="16">
        <f t="shared" si="93"/>
        <v>31864.55015531549</v>
      </c>
      <c r="GG70" s="16">
        <f t="shared" si="93"/>
        <v>32005.958084514143</v>
      </c>
      <c r="GH70" s="16">
        <f t="shared" si="93"/>
        <v>32147.06040092781</v>
      </c>
      <c r="GI70" s="16">
        <f t="shared" si="93"/>
        <v>32287.848359720818</v>
      </c>
      <c r="GJ70" s="16">
        <f t="shared" si="93"/>
        <v>32428.313225050842</v>
      </c>
      <c r="GK70" s="16">
        <f t="shared" si="93"/>
        <v>32570.246272325032</v>
      </c>
      <c r="GL70" s="16">
        <f t="shared" si="93"/>
        <v>32711.381847192944</v>
      </c>
      <c r="GM70" s="16">
        <f t="shared" ref="GM70:IX70" si="94">(1-GM61)*GM69</f>
        <v>32851.705221848963</v>
      </c>
      <c r="GN70" s="16">
        <f t="shared" si="94"/>
        <v>32991.201708035027</v>
      </c>
      <c r="GO70" s="16">
        <f t="shared" si="94"/>
        <v>33129.856662672966</v>
      </c>
      <c r="GP70" s="16">
        <f t="shared" si="94"/>
        <v>33267.655490962534</v>
      </c>
      <c r="GQ70" s="16">
        <f t="shared" si="94"/>
        <v>33404.583653000649</v>
      </c>
      <c r="GR70" s="16">
        <f t="shared" si="94"/>
        <v>33540.626660203503</v>
      </c>
      <c r="GS70" s="16">
        <f t="shared" si="94"/>
        <v>33675.77008812975</v>
      </c>
      <c r="GT70" s="16">
        <f t="shared" si="94"/>
        <v>33809.999573211215</v>
      </c>
      <c r="GU70" s="16">
        <f t="shared" si="94"/>
        <v>33943.300818530748</v>
      </c>
      <c r="GV70" s="16">
        <f t="shared" si="94"/>
        <v>34075.659596855483</v>
      </c>
      <c r="GW70" s="16">
        <f t="shared" si="94"/>
        <v>34207.061748738539</v>
      </c>
      <c r="GX70" s="16">
        <f t="shared" si="94"/>
        <v>34337.493189424073</v>
      </c>
      <c r="GY70" s="16">
        <f t="shared" si="94"/>
        <v>34466.939914259019</v>
      </c>
      <c r="GZ70" s="16">
        <f t="shared" si="94"/>
        <v>34595.388000762985</v>
      </c>
      <c r="HA70" s="16">
        <f t="shared" si="94"/>
        <v>34722.82360571788</v>
      </c>
      <c r="HB70" s="16">
        <f t="shared" si="94"/>
        <v>34849.232973134465</v>
      </c>
      <c r="HC70" s="16">
        <f t="shared" si="94"/>
        <v>34974.602436281013</v>
      </c>
      <c r="HD70" s="16">
        <f t="shared" si="94"/>
        <v>35098.918424843752</v>
      </c>
      <c r="HE70" s="16">
        <f t="shared" si="94"/>
        <v>35222.167493616442</v>
      </c>
      <c r="HF70" s="16">
        <f t="shared" si="94"/>
        <v>35344.336223374354</v>
      </c>
      <c r="HG70" s="16">
        <f t="shared" si="94"/>
        <v>35465.41132695452</v>
      </c>
      <c r="HH70" s="16">
        <f t="shared" si="94"/>
        <v>35585.379622851273</v>
      </c>
      <c r="HI70" s="16">
        <f t="shared" si="94"/>
        <v>35704.228031197301</v>
      </c>
      <c r="HJ70" s="16">
        <f t="shared" si="94"/>
        <v>35821.94358124541</v>
      </c>
      <c r="HK70" s="16">
        <f t="shared" si="94"/>
        <v>35938.513409841951</v>
      </c>
      <c r="HL70" s="16">
        <f t="shared" si="94"/>
        <v>36053.924763365365</v>
      </c>
      <c r="HM70" s="16">
        <f t="shared" si="94"/>
        <v>36168.165003367685</v>
      </c>
      <c r="HN70" s="16">
        <f t="shared" si="94"/>
        <v>36281.221607550098</v>
      </c>
      <c r="HO70" s="16">
        <f t="shared" si="94"/>
        <v>36393.082173975323</v>
      </c>
      <c r="HP70" s="16">
        <f t="shared" si="94"/>
        <v>36503.734419980719</v>
      </c>
      <c r="HQ70" s="16">
        <f t="shared" si="94"/>
        <v>36613.166194310717</v>
      </c>
      <c r="HR70" s="16">
        <f t="shared" si="94"/>
        <v>36721.365467874835</v>
      </c>
      <c r="HS70" s="16">
        <f t="shared" si="94"/>
        <v>36828.320326588648</v>
      </c>
      <c r="HT70" s="16">
        <f t="shared" si="94"/>
        <v>36934.018992007623</v>
      </c>
      <c r="HU70" s="16">
        <f t="shared" si="94"/>
        <v>37038.449817288274</v>
      </c>
      <c r="HV70" s="16">
        <f t="shared" si="94"/>
        <v>37141.601291078514</v>
      </c>
      <c r="HW70" s="16">
        <f t="shared" si="94"/>
        <v>37243.462039995582</v>
      </c>
      <c r="HX70" s="16">
        <f t="shared" si="94"/>
        <v>37344.02082414188</v>
      </c>
      <c r="HY70" s="16">
        <f t="shared" si="94"/>
        <v>37443.266545823615</v>
      </c>
      <c r="HZ70" s="16">
        <f t="shared" si="94"/>
        <v>37541.188250032552</v>
      </c>
      <c r="IA70" s="16">
        <f t="shared" si="94"/>
        <v>37637.775125662338</v>
      </c>
      <c r="IB70" s="16">
        <f t="shared" si="94"/>
        <v>37733.01650734531</v>
      </c>
      <c r="IC70" s="16">
        <f t="shared" si="94"/>
        <v>37826.901874110488</v>
      </c>
      <c r="ID70" s="16">
        <f t="shared" si="94"/>
        <v>37919.420855312012</v>
      </c>
      <c r="IE70" s="16">
        <f t="shared" si="94"/>
        <v>38010.56323234857</v>
      </c>
      <c r="IF70" s="16">
        <f t="shared" si="94"/>
        <v>38100.318937818993</v>
      </c>
      <c r="IG70" s="16">
        <f t="shared" si="94"/>
        <v>38188.678057947014</v>
      </c>
      <c r="IH70" s="16">
        <f t="shared" si="94"/>
        <v>38275.630829134367</v>
      </c>
      <c r="II70" s="16">
        <f t="shared" si="94"/>
        <v>38361.167649683361</v>
      </c>
      <c r="IJ70" s="16">
        <f t="shared" si="94"/>
        <v>38445.279078569518</v>
      </c>
      <c r="IK70" s="16">
        <f t="shared" si="94"/>
        <v>38527.955835718727</v>
      </c>
      <c r="IL70" s="16">
        <f t="shared" si="94"/>
        <v>38609.188803001765</v>
      </c>
      <c r="IM70" s="16">
        <f t="shared" si="94"/>
        <v>38688.969028370557</v>
      </c>
      <c r="IN70" s="16">
        <f t="shared" si="94"/>
        <v>38767.287724050795</v>
      </c>
      <c r="IO70" s="16">
        <f t="shared" si="94"/>
        <v>38844.136273255936</v>
      </c>
      <c r="IP70" s="16">
        <f t="shared" si="94"/>
        <v>38919.506227538994</v>
      </c>
      <c r="IQ70" s="16">
        <f t="shared" si="94"/>
        <v>38993.389302608281</v>
      </c>
      <c r="IR70" s="16">
        <f t="shared" si="94"/>
        <v>39065.777388491813</v>
      </c>
      <c r="IS70" s="16">
        <f t="shared" si="94"/>
        <v>39136.662549302302</v>
      </c>
      <c r="IT70" s="16">
        <f t="shared" si="94"/>
        <v>39206.03702196604</v>
      </c>
      <c r="IU70" s="16">
        <f t="shared" si="94"/>
        <v>39273.893220256621</v>
      </c>
      <c r="IV70" s="16">
        <f t="shared" si="94"/>
        <v>39340.22373206995</v>
      </c>
      <c r="IW70" s="16">
        <f t="shared" si="94"/>
        <v>39405.021324719302</v>
      </c>
      <c r="IX70" s="16">
        <f t="shared" si="94"/>
        <v>39468.278947287115</v>
      </c>
      <c r="IY70" s="16">
        <f t="shared" ref="IY70:KF70" si="95">(1-IY61)*IY69</f>
        <v>39529.989728418775</v>
      </c>
      <c r="IZ70" s="16">
        <f t="shared" si="95"/>
        <v>39590.146976915756</v>
      </c>
      <c r="JA70" s="16">
        <f t="shared" si="95"/>
        <v>39648.744188001598</v>
      </c>
      <c r="JB70" s="16">
        <f t="shared" si="95"/>
        <v>39705.775038393767</v>
      </c>
      <c r="JC70" s="16">
        <f t="shared" si="95"/>
        <v>39761.233391271344</v>
      </c>
      <c r="JD70" s="16">
        <f t="shared" si="95"/>
        <v>39815.113292088579</v>
      </c>
      <c r="JE70" s="16">
        <f t="shared" si="95"/>
        <v>39867.408972943187</v>
      </c>
      <c r="JF70" s="16">
        <f t="shared" si="95"/>
        <v>39918.114853490748</v>
      </c>
      <c r="JG70" s="16">
        <f t="shared" si="95"/>
        <v>39967.225540628664</v>
      </c>
      <c r="JH70" s="16">
        <f t="shared" si="95"/>
        <v>40014.735835060725</v>
      </c>
      <c r="JI70" s="16">
        <f t="shared" si="95"/>
        <v>40060.640723620993</v>
      </c>
      <c r="JJ70" s="16">
        <f t="shared" si="95"/>
        <v>40104.935387916747</v>
      </c>
      <c r="JK70" s="16">
        <f t="shared" si="95"/>
        <v>40147.615200359236</v>
      </c>
      <c r="JL70" s="16">
        <f t="shared" si="95"/>
        <v>40188.675726173133</v>
      </c>
      <c r="JM70" s="16">
        <f t="shared" si="95"/>
        <v>40228.112721540296</v>
      </c>
      <c r="JN70" s="16">
        <f t="shared" si="95"/>
        <v>40265.922136891597</v>
      </c>
      <c r="JO70" s="16">
        <f t="shared" si="95"/>
        <v>40302.100116852875</v>
      </c>
      <c r="JP70" s="16">
        <f t="shared" si="95"/>
        <v>40336.643001428652</v>
      </c>
      <c r="JQ70" s="16">
        <f t="shared" si="95"/>
        <v>40369.54732523219</v>
      </c>
      <c r="JR70" s="16">
        <f t="shared" si="95"/>
        <v>40400.809822353032</v>
      </c>
      <c r="JS70" s="16">
        <f t="shared" si="95"/>
        <v>40430.427416704275</v>
      </c>
      <c r="JT70" s="16">
        <f t="shared" si="95"/>
        <v>40458.397234109696</v>
      </c>
      <c r="JU70" s="16">
        <f t="shared" si="95"/>
        <v>40484.716596101207</v>
      </c>
      <c r="JV70" s="16">
        <f t="shared" si="95"/>
        <v>40509.383022786365</v>
      </c>
      <c r="JW70" s="16">
        <f t="shared" si="95"/>
        <v>40532.394231190599</v>
      </c>
      <c r="JX70" s="16">
        <f t="shared" si="95"/>
        <v>40553.748134384536</v>
      </c>
      <c r="JY70" s="16">
        <f t="shared" si="95"/>
        <v>40573.442844967889</v>
      </c>
      <c r="JZ70" s="16">
        <f t="shared" si="95"/>
        <v>40591.476677577994</v>
      </c>
      <c r="KA70" s="16">
        <f t="shared" si="95"/>
        <v>40607.848140283117</v>
      </c>
      <c r="KB70" s="16">
        <f t="shared" si="95"/>
        <v>40622.555941279687</v>
      </c>
      <c r="KC70" s="16">
        <f t="shared" si="95"/>
        <v>40635.59899006434</v>
      </c>
      <c r="KD70" s="16">
        <f t="shared" si="95"/>
        <v>40646.97639485995</v>
      </c>
      <c r="KE70" s="16">
        <f t="shared" si="95"/>
        <v>40656.687466248099</v>
      </c>
      <c r="KF70" s="16">
        <f t="shared" si="95"/>
        <v>40664.731712037465</v>
      </c>
      <c r="KG70"/>
      <c r="KH70"/>
      <c r="KI70"/>
      <c r="KJ70"/>
      <c r="KK70"/>
      <c r="KL70"/>
      <c r="KM70"/>
      <c r="KN70"/>
      <c r="KO70"/>
    </row>
    <row r="71" spans="1:301" s="16" customFormat="1" x14ac:dyDescent="0.2">
      <c r="A71" t="s">
        <v>45</v>
      </c>
      <c r="B71" s="16">
        <f>(B64*10^6)*(B65*10^3)/(10^12)</f>
        <v>58.65</v>
      </c>
      <c r="C71" s="16">
        <f t="shared" ref="C71:BN71" si="96">(C64*10^6)*(C65*10^3)/(10^12)</f>
        <v>59.907751603380937</v>
      </c>
      <c r="D71" s="16">
        <f t="shared" si="96"/>
        <v>61.191730646574754</v>
      </c>
      <c r="E71" s="16">
        <f t="shared" si="96"/>
        <v>62.502235501533306</v>
      </c>
      <c r="F71" s="16">
        <f t="shared" si="96"/>
        <v>63.839556272842422</v>
      </c>
      <c r="G71" s="16">
        <f t="shared" si="96"/>
        <v>65.203972223841347</v>
      </c>
      <c r="H71" s="16">
        <f t="shared" si="96"/>
        <v>66.595751549368941</v>
      </c>
      <c r="I71" s="16">
        <f t="shared" si="96"/>
        <v>68.015151261584393</v>
      </c>
      <c r="J71" s="16">
        <f t="shared" si="96"/>
        <v>69.462417144665139</v>
      </c>
      <c r="K71" s="16">
        <f t="shared" si="96"/>
        <v>70.937783817466993</v>
      </c>
      <c r="L71" s="16">
        <f t="shared" si="96"/>
        <v>72.441474910990152</v>
      </c>
      <c r="M71" s="16">
        <f t="shared" si="96"/>
        <v>73.973703384922501</v>
      </c>
      <c r="N71" s="16">
        <f t="shared" si="96"/>
        <v>75.612372987212595</v>
      </c>
      <c r="O71" s="16">
        <f t="shared" si="96"/>
        <v>77.363876412837925</v>
      </c>
      <c r="P71" s="16">
        <f t="shared" si="96"/>
        <v>79.235177564670991</v>
      </c>
      <c r="Q71" s="16">
        <f t="shared" si="96"/>
        <v>81.23386854505803</v>
      </c>
      <c r="R71" s="16">
        <f t="shared" si="96"/>
        <v>83.368228790860684</v>
      </c>
      <c r="S71" s="16">
        <f t="shared" si="96"/>
        <v>85.647293082464287</v>
      </c>
      <c r="T71" s="16">
        <f t="shared" si="96"/>
        <v>88.080922940542322</v>
      </c>
      <c r="U71" s="16">
        <f t="shared" si="96"/>
        <v>90.679888167812251</v>
      </c>
      <c r="V71" s="16">
        <f t="shared" si="96"/>
        <v>93.455957674487024</v>
      </c>
      <c r="W71" s="16">
        <f t="shared" si="96"/>
        <v>96.422000774257455</v>
      </c>
      <c r="X71" s="16">
        <f t="shared" si="96"/>
        <v>99.294467337902887</v>
      </c>
      <c r="Y71" s="16">
        <f t="shared" si="96"/>
        <v>102.0557516639626</v>
      </c>
      <c r="Z71" s="16">
        <f t="shared" si="96"/>
        <v>104.68826349540062</v>
      </c>
      <c r="AA71" s="16">
        <f t="shared" si="96"/>
        <v>107.17462008583597</v>
      </c>
      <c r="AB71" s="16">
        <f t="shared" si="96"/>
        <v>109.49785333374354</v>
      </c>
      <c r="AC71" s="16">
        <f t="shared" si="96"/>
        <v>111.64162068301833</v>
      </c>
      <c r="AD71" s="16">
        <f t="shared" si="96"/>
        <v>113.5904162320854</v>
      </c>
      <c r="AE71" s="16">
        <f t="shared" si="96"/>
        <v>115.32977785048105</v>
      </c>
      <c r="AF71" s="16">
        <f t="shared" si="96"/>
        <v>116.8464862786408</v>
      </c>
      <c r="AG71" s="16">
        <f t="shared" si="96"/>
        <v>118.12875216786507</v>
      </c>
      <c r="AH71" s="16">
        <f t="shared" si="96"/>
        <v>119.54068463353116</v>
      </c>
      <c r="AI71" s="16">
        <f t="shared" si="96"/>
        <v>121.08686738047969</v>
      </c>
      <c r="AJ71" s="16">
        <f t="shared" si="96"/>
        <v>122.77234306090293</v>
      </c>
      <c r="AK71" s="16">
        <f t="shared" si="96"/>
        <v>124.60265892491526</v>
      </c>
      <c r="AL71" s="16">
        <f t="shared" si="96"/>
        <v>126.58389864378543</v>
      </c>
      <c r="AM71" s="16">
        <f t="shared" si="96"/>
        <v>128.72271750455525</v>
      </c>
      <c r="AN71" s="16">
        <f t="shared" si="96"/>
        <v>131.02638145402881</v>
      </c>
      <c r="AO71" s="16">
        <f t="shared" si="96"/>
        <v>133.50281007118238</v>
      </c>
      <c r="AP71" s="16">
        <f t="shared" si="96"/>
        <v>136.16062396433267</v>
      </c>
      <c r="AQ71" s="16">
        <f t="shared" si="96"/>
        <v>139.00919709042307</v>
      </c>
      <c r="AR71" s="16">
        <f t="shared" si="96"/>
        <v>141.77793159591576</v>
      </c>
      <c r="AS71" s="16">
        <f t="shared" si="96"/>
        <v>144.45868462051598</v>
      </c>
      <c r="AT71" s="16">
        <f t="shared" si="96"/>
        <v>147.04340969193461</v>
      </c>
      <c r="AU71" s="16">
        <f t="shared" si="96"/>
        <v>149.52419103801685</v>
      </c>
      <c r="AV71" s="16">
        <f t="shared" si="96"/>
        <v>151.8932858885195</v>
      </c>
      <c r="AW71" s="16">
        <f t="shared" si="96"/>
        <v>154.14316690132139</v>
      </c>
      <c r="AX71" s="16">
        <f t="shared" si="96"/>
        <v>156.26656429921076</v>
      </c>
      <c r="AY71" s="16">
        <f t="shared" si="96"/>
        <v>158.25650731898352</v>
      </c>
      <c r="AZ71" s="16">
        <f t="shared" si="96"/>
        <v>160.10636466991372</v>
      </c>
      <c r="BA71" s="16">
        <f t="shared" si="96"/>
        <v>161.80988378508079</v>
      </c>
      <c r="BB71" s="16">
        <f t="shared" si="96"/>
        <v>163.86892751034694</v>
      </c>
      <c r="BC71" s="16">
        <f t="shared" si="96"/>
        <v>166.29719421670475</v>
      </c>
      <c r="BD71" s="16">
        <f t="shared" si="96"/>
        <v>169.11102760192642</v>
      </c>
      <c r="BE71" s="16">
        <f t="shared" si="96"/>
        <v>172.32963139718532</v>
      </c>
      <c r="BF71" s="16">
        <f t="shared" si="96"/>
        <v>175.97530025355638</v>
      </c>
      <c r="BG71" s="16">
        <f t="shared" si="96"/>
        <v>180.07369161124456</v>
      </c>
      <c r="BH71" s="16">
        <f t="shared" si="96"/>
        <v>184.65414372647643</v>
      </c>
      <c r="BI71" s="16">
        <f t="shared" si="96"/>
        <v>189.75004544755805</v>
      </c>
      <c r="BJ71" s="16">
        <f t="shared" si="96"/>
        <v>195.39926452617578</v>
      </c>
      <c r="BK71" s="16">
        <f t="shared" si="96"/>
        <v>201.64464244850356</v>
      </c>
      <c r="BL71" s="16">
        <f t="shared" si="96"/>
        <v>208.08102767964832</v>
      </c>
      <c r="BM71" s="16">
        <f t="shared" si="96"/>
        <v>214.712528004576</v>
      </c>
      <c r="BN71" s="16">
        <f t="shared" si="96"/>
        <v>221.54326886804714</v>
      </c>
      <c r="BO71" s="16">
        <f t="shared" ref="BO71:DZ71" si="97">(BO64*10^6)*(BO65*10^3)/(10^12)</f>
        <v>228.57738224678823</v>
      </c>
      <c r="BP71" s="16">
        <f t="shared" si="97"/>
        <v>235.8190041999008</v>
      </c>
      <c r="BQ71" s="16">
        <f t="shared" si="97"/>
        <v>243.2722723274685</v>
      </c>
      <c r="BR71" s="16">
        <f t="shared" si="97"/>
        <v>250.9413236976585</v>
      </c>
      <c r="BS71" s="16">
        <f t="shared" si="97"/>
        <v>258.83029264064555</v>
      </c>
      <c r="BT71" s="16">
        <f t="shared" si="97"/>
        <v>266.94330871673844</v>
      </c>
      <c r="BU71" s="16">
        <f t="shared" si="97"/>
        <v>275.28449510831757</v>
      </c>
      <c r="BV71" s="16">
        <f t="shared" si="97"/>
        <v>283.31360374752182</v>
      </c>
      <c r="BW71" s="16">
        <f t="shared" si="97"/>
        <v>290.98567881987287</v>
      </c>
      <c r="BX71" s="16">
        <f t="shared" si="97"/>
        <v>298.25660233957495</v>
      </c>
      <c r="BY71" s="16">
        <f t="shared" si="97"/>
        <v>305.08351256440301</v>
      </c>
      <c r="BZ71" s="16">
        <f t="shared" si="97"/>
        <v>311.42522898556626</v>
      </c>
      <c r="CA71" s="16">
        <f t="shared" si="97"/>
        <v>317.24267127476395</v>
      </c>
      <c r="CB71" s="16">
        <f t="shared" si="97"/>
        <v>322.49926746175208</v>
      </c>
      <c r="CC71" s="16">
        <f t="shared" si="97"/>
        <v>327.16134445545731</v>
      </c>
      <c r="CD71" s="16">
        <f t="shared" si="97"/>
        <v>331.19849503297729</v>
      </c>
      <c r="CE71" s="16">
        <f t="shared" si="97"/>
        <v>334.58391615634389</v>
      </c>
      <c r="CF71" s="16">
        <f t="shared" si="97"/>
        <v>338.08099581691005</v>
      </c>
      <c r="CG71" s="16">
        <f t="shared" si="97"/>
        <v>341.69203305720413</v>
      </c>
      <c r="CH71" s="16">
        <f t="shared" si="97"/>
        <v>345.41946435172486</v>
      </c>
      <c r="CI71" s="16">
        <f t="shared" si="97"/>
        <v>349.26588677466924</v>
      </c>
      <c r="CJ71" s="16">
        <f t="shared" si="97"/>
        <v>353.23406457185695</v>
      </c>
      <c r="CK71" s="16">
        <f t="shared" si="97"/>
        <v>357.32693526884276</v>
      </c>
      <c r="CL71" s="16">
        <f t="shared" si="97"/>
        <v>361.54761734381015</v>
      </c>
      <c r="CM71" s="16">
        <f t="shared" si="97"/>
        <v>365.89941798390231</v>
      </c>
      <c r="CN71" s="16">
        <f t="shared" si="97"/>
        <v>370.38584134009977</v>
      </c>
      <c r="CO71" s="16">
        <f t="shared" si="97"/>
        <v>375.01059778201301</v>
      </c>
      <c r="CP71" s="16">
        <f t="shared" si="97"/>
        <v>379.68164917536495</v>
      </c>
      <c r="CQ71" s="16">
        <f t="shared" si="97"/>
        <v>384.39926514806865</v>
      </c>
      <c r="CR71" s="16">
        <f t="shared" si="97"/>
        <v>389.16371568316191</v>
      </c>
      <c r="CS71" s="16">
        <f t="shared" si="97"/>
        <v>393.9752699793757</v>
      </c>
      <c r="CT71" s="16">
        <f t="shared" si="97"/>
        <v>398.83419639958123</v>
      </c>
      <c r="CU71" s="16">
        <f t="shared" si="97"/>
        <v>403.74076239412142</v>
      </c>
      <c r="CV71" s="16">
        <f t="shared" si="97"/>
        <v>408.69523449729479</v>
      </c>
      <c r="CW71" s="16">
        <f t="shared" si="97"/>
        <v>413.69787824322771</v>
      </c>
      <c r="CX71" s="16">
        <f t="shared" si="97"/>
        <v>418.74895820359598</v>
      </c>
      <c r="CY71" s="16">
        <f t="shared" si="97"/>
        <v>423.84873785257116</v>
      </c>
      <c r="CZ71" s="16">
        <f t="shared" si="97"/>
        <v>428.99747961658522</v>
      </c>
      <c r="DA71" s="16">
        <f t="shared" si="97"/>
        <v>434.19544476590573</v>
      </c>
      <c r="DB71" s="16">
        <f t="shared" si="97"/>
        <v>439.44289344157556</v>
      </c>
      <c r="DC71" s="16">
        <f t="shared" si="97"/>
        <v>444.74008457124904</v>
      </c>
      <c r="DD71" s="16">
        <f t="shared" si="97"/>
        <v>450.08727584345542</v>
      </c>
      <c r="DE71" s="16">
        <f t="shared" si="97"/>
        <v>455.48472365268032</v>
      </c>
      <c r="DF71" s="16">
        <f t="shared" si="97"/>
        <v>460.93268310915784</v>
      </c>
      <c r="DG71" s="16">
        <f t="shared" si="97"/>
        <v>466.43140795618348</v>
      </c>
      <c r="DH71" s="16">
        <f t="shared" si="97"/>
        <v>471.98115058147977</v>
      </c>
      <c r="DI71" s="16">
        <f t="shared" si="97"/>
        <v>477.58216198088257</v>
      </c>
      <c r="DJ71" s="16">
        <f t="shared" si="97"/>
        <v>483.23469164601431</v>
      </c>
      <c r="DK71" s="16">
        <f t="shared" si="97"/>
        <v>488.93898759837623</v>
      </c>
      <c r="DL71" s="16">
        <f t="shared" si="97"/>
        <v>494.69529630187327</v>
      </c>
      <c r="DM71" s="16">
        <f t="shared" si="97"/>
        <v>500.50386269047306</v>
      </c>
      <c r="DN71" s="16">
        <f t="shared" si="97"/>
        <v>506.3649301026436</v>
      </c>
      <c r="DO71" s="16">
        <f t="shared" si="97"/>
        <v>512.27874026704808</v>
      </c>
      <c r="DP71" s="16">
        <f t="shared" si="97"/>
        <v>518.2455332339506</v>
      </c>
      <c r="DQ71" s="16">
        <f t="shared" si="97"/>
        <v>524.26554735340233</v>
      </c>
      <c r="DR71" s="16">
        <f t="shared" si="97"/>
        <v>530.33901925016062</v>
      </c>
      <c r="DS71" s="16">
        <f t="shared" si="97"/>
        <v>536.46618375765149</v>
      </c>
      <c r="DT71" s="16">
        <f t="shared" si="97"/>
        <v>542.64727392855536</v>
      </c>
      <c r="DU71" s="16">
        <f t="shared" si="97"/>
        <v>548.88252099926228</v>
      </c>
      <c r="DV71" s="16">
        <f t="shared" si="97"/>
        <v>555.17215431931493</v>
      </c>
      <c r="DW71" s="16">
        <f t="shared" si="97"/>
        <v>561.51640136432297</v>
      </c>
      <c r="DX71" s="16">
        <f t="shared" si="97"/>
        <v>567.91548765692664</v>
      </c>
      <c r="DY71" s="16">
        <f t="shared" si="97"/>
        <v>574.36963670655075</v>
      </c>
      <c r="DZ71" s="16">
        <f t="shared" si="97"/>
        <v>580.87907002528243</v>
      </c>
      <c r="EA71" s="16">
        <f t="shared" ref="EA71:GL71" si="98">(EA64*10^6)*(EA65*10^3)/(10^12)</f>
        <v>587.44400709637614</v>
      </c>
      <c r="EB71" s="16">
        <f t="shared" si="98"/>
        <v>594.0646653848969</v>
      </c>
      <c r="EC71" s="16">
        <f t="shared" si="98"/>
        <v>600.7412602282252</v>
      </c>
      <c r="ED71" s="16">
        <f t="shared" si="98"/>
        <v>607.47400476773771</v>
      </c>
      <c r="EE71" s="16">
        <f t="shared" si="98"/>
        <v>614.26311000641533</v>
      </c>
      <c r="EF71" s="16">
        <f t="shared" si="98"/>
        <v>621.1087847191593</v>
      </c>
      <c r="EG71" s="16">
        <f t="shared" si="98"/>
        <v>628.01123540900426</v>
      </c>
      <c r="EH71" s="16">
        <f t="shared" si="98"/>
        <v>634.97066633831309</v>
      </c>
      <c r="EI71" s="16">
        <f t="shared" si="98"/>
        <v>641.98727937732633</v>
      </c>
      <c r="EJ71" s="16">
        <f t="shared" si="98"/>
        <v>649.06127418635583</v>
      </c>
      <c r="EK71" s="16">
        <f t="shared" si="98"/>
        <v>656.1928480270243</v>
      </c>
      <c r="EL71" s="16">
        <f t="shared" si="98"/>
        <v>663.38219570588899</v>
      </c>
      <c r="EM71" s="16">
        <f t="shared" si="98"/>
        <v>670.62950953969937</v>
      </c>
      <c r="EN71" s="16">
        <f t="shared" si="98"/>
        <v>677.93497943566376</v>
      </c>
      <c r="EO71" s="16">
        <f t="shared" si="98"/>
        <v>685.29879282756951</v>
      </c>
      <c r="EP71" s="16">
        <f t="shared" si="98"/>
        <v>692.7211346131694</v>
      </c>
      <c r="EQ71" s="16">
        <f t="shared" si="98"/>
        <v>700.2021871107537</v>
      </c>
      <c r="ER71" s="16">
        <f t="shared" si="98"/>
        <v>707.74212997704842</v>
      </c>
      <c r="ES71" s="16">
        <f t="shared" si="98"/>
        <v>715.34114026729799</v>
      </c>
      <c r="ET71" s="16">
        <f t="shared" si="98"/>
        <v>722.99939233759164</v>
      </c>
      <c r="EU71" s="16">
        <f t="shared" si="98"/>
        <v>730.71705778411967</v>
      </c>
      <c r="EV71" s="16">
        <f t="shared" si="98"/>
        <v>738.49430559360212</v>
      </c>
      <c r="EW71" s="16">
        <f t="shared" si="98"/>
        <v>746.33130187832137</v>
      </c>
      <c r="EX71" s="16">
        <f t="shared" si="98"/>
        <v>754.22820995398399</v>
      </c>
      <c r="EY71" s="16">
        <f t="shared" si="98"/>
        <v>762.18519030959203</v>
      </c>
      <c r="EZ71" s="16">
        <f t="shared" si="98"/>
        <v>770.2024005388821</v>
      </c>
      <c r="FA71" s="16">
        <f t="shared" si="98"/>
        <v>778.27999531198645</v>
      </c>
      <c r="FB71" s="16">
        <f t="shared" si="98"/>
        <v>786.4181264033889</v>
      </c>
      <c r="FC71" s="16">
        <f t="shared" si="98"/>
        <v>794.6169425787665</v>
      </c>
      <c r="FD71" s="16">
        <f t="shared" si="98"/>
        <v>802.87658964386014</v>
      </c>
      <c r="FE71" s="16">
        <f t="shared" si="98"/>
        <v>811.19721034499867</v>
      </c>
      <c r="FF71" s="16">
        <f t="shared" si="98"/>
        <v>819.57894437170228</v>
      </c>
      <c r="FG71" s="16">
        <f t="shared" si="98"/>
        <v>828.02192832445064</v>
      </c>
      <c r="FH71" s="16">
        <f t="shared" si="98"/>
        <v>836.52629578337826</v>
      </c>
      <c r="FI71" s="16">
        <f t="shared" si="98"/>
        <v>845.09217701730415</v>
      </c>
      <c r="FJ71" s="16">
        <f t="shared" si="98"/>
        <v>853.71969913037833</v>
      </c>
      <c r="FK71" s="16">
        <f t="shared" si="98"/>
        <v>862.40898597467128</v>
      </c>
      <c r="FL71" s="16">
        <f t="shared" si="98"/>
        <v>871.16015820845405</v>
      </c>
      <c r="FM71" s="16">
        <f t="shared" si="98"/>
        <v>879.97333317075379</v>
      </c>
      <c r="FN71" s="16">
        <f t="shared" si="98"/>
        <v>888.84862488711383</v>
      </c>
      <c r="FO71" s="16">
        <f t="shared" si="98"/>
        <v>897.78614404019038</v>
      </c>
      <c r="FP71" s="16">
        <f t="shared" si="98"/>
        <v>906.78599789682096</v>
      </c>
      <c r="FQ71" s="16">
        <f t="shared" si="98"/>
        <v>915.84829029798152</v>
      </c>
      <c r="FR71" s="16">
        <f t="shared" si="98"/>
        <v>924.97312157054853</v>
      </c>
      <c r="FS71" s="16">
        <f t="shared" si="98"/>
        <v>934.16058861115459</v>
      </c>
      <c r="FT71" s="16">
        <f t="shared" si="98"/>
        <v>943.41078472494905</v>
      </c>
      <c r="FU71" s="16">
        <f t="shared" si="98"/>
        <v>952.72379968587586</v>
      </c>
      <c r="FV71" s="16">
        <f t="shared" si="98"/>
        <v>962.09972070722699</v>
      </c>
      <c r="FW71" s="16">
        <f t="shared" si="98"/>
        <v>971.53862991677465</v>
      </c>
      <c r="FX71" s="16">
        <f t="shared" si="98"/>
        <v>981.04060893497262</v>
      </c>
      <c r="FY71" s="16">
        <f t="shared" si="98"/>
        <v>990.60573176822504</v>
      </c>
      <c r="FZ71" s="16">
        <f t="shared" si="98"/>
        <v>1000.2340688246719</v>
      </c>
      <c r="GA71" s="16">
        <f t="shared" si="98"/>
        <v>1009.9256880052719</v>
      </c>
      <c r="GB71" s="16">
        <f t="shared" si="98"/>
        <v>1019.680653380866</v>
      </c>
      <c r="GC71" s="16">
        <f t="shared" si="98"/>
        <v>1029.4990253888368</v>
      </c>
      <c r="GD71" s="16">
        <f t="shared" si="98"/>
        <v>1039.3808605681218</v>
      </c>
      <c r="GE71" s="16">
        <f t="shared" si="98"/>
        <v>1049.3262116373655</v>
      </c>
      <c r="GF71" s="16">
        <f t="shared" si="98"/>
        <v>1059.3351273578126</v>
      </c>
      <c r="GG71" s="16">
        <f t="shared" si="98"/>
        <v>1069.4076526329316</v>
      </c>
      <c r="GH71" s="16">
        <f t="shared" si="98"/>
        <v>1079.5438283920164</v>
      </c>
      <c r="GI71" s="16">
        <f t="shared" si="98"/>
        <v>1089.7436916893841</v>
      </c>
      <c r="GJ71" s="16">
        <f t="shared" si="98"/>
        <v>1100.0072754993344</v>
      </c>
      <c r="GK71" s="16">
        <f t="shared" si="98"/>
        <v>1110.334608734757</v>
      </c>
      <c r="GL71" s="16">
        <f t="shared" si="98"/>
        <v>1120.7102834011557</v>
      </c>
      <c r="GM71" s="16">
        <f t="shared" ref="GM71:IX71" si="99">(GM64*10^6)*(GM65*10^3)/(10^12)</f>
        <v>1131.1338840082969</v>
      </c>
      <c r="GN71" s="16">
        <f t="shared" si="99"/>
        <v>1141.6049853338316</v>
      </c>
      <c r="GO71" s="16">
        <f t="shared" si="99"/>
        <v>1152.123152551377</v>
      </c>
      <c r="GP71" s="16">
        <f t="shared" si="99"/>
        <v>1162.6879412360131</v>
      </c>
      <c r="GQ71" s="16">
        <f t="shared" si="99"/>
        <v>1173.2988975019066</v>
      </c>
      <c r="GR71" s="16">
        <f t="shared" si="99"/>
        <v>1183.9555577686967</v>
      </c>
      <c r="GS71" s="16">
        <f t="shared" si="99"/>
        <v>1194.6574491332422</v>
      </c>
      <c r="GT71" s="16">
        <f t="shared" si="99"/>
        <v>1205.4040891530312</v>
      </c>
      <c r="GU71" s="16">
        <f t="shared" si="99"/>
        <v>1216.1949859650924</v>
      </c>
      <c r="GV71" s="16">
        <f t="shared" si="99"/>
        <v>1227.0296383069447</v>
      </c>
      <c r="GW71" s="16">
        <f t="shared" si="99"/>
        <v>1237.907535353293</v>
      </c>
      <c r="GX71" s="16">
        <f t="shared" si="99"/>
        <v>1248.8281568853693</v>
      </c>
      <c r="GY71" s="16">
        <f t="shared" si="99"/>
        <v>1259.7909734102057</v>
      </c>
      <c r="GZ71" s="16">
        <f t="shared" si="99"/>
        <v>1270.7954461568249</v>
      </c>
      <c r="HA71" s="16">
        <f t="shared" si="99"/>
        <v>1281.8410268818379</v>
      </c>
      <c r="HB71" s="16">
        <f t="shared" si="99"/>
        <v>1292.9271580937557</v>
      </c>
      <c r="HC71" s="16">
        <f t="shared" si="99"/>
        <v>1304.0532730541267</v>
      </c>
      <c r="HD71" s="16">
        <f t="shared" si="99"/>
        <v>1315.2187959673151</v>
      </c>
      <c r="HE71" s="16">
        <f t="shared" si="99"/>
        <v>1326.4231429726897</v>
      </c>
      <c r="HF71" s="16">
        <f t="shared" si="99"/>
        <v>1337.6657184520639</v>
      </c>
      <c r="HG71" s="16">
        <f t="shared" si="99"/>
        <v>1348.9459188229389</v>
      </c>
      <c r="HH71" s="16">
        <f t="shared" si="99"/>
        <v>1360.2631315431854</v>
      </c>
      <c r="HI71" s="16">
        <f t="shared" si="99"/>
        <v>1371.6167348876838</v>
      </c>
      <c r="HJ71" s="16">
        <f t="shared" si="99"/>
        <v>1383.0060981843376</v>
      </c>
      <c r="HK71" s="16">
        <f t="shared" si="99"/>
        <v>1394.4305816934998</v>
      </c>
      <c r="HL71" s="16">
        <f t="shared" si="99"/>
        <v>1405.8895366266993</v>
      </c>
      <c r="HM71" s="16">
        <f t="shared" si="99"/>
        <v>1417.3823053193298</v>
      </c>
      <c r="HN71" s="16">
        <f t="shared" si="99"/>
        <v>1428.9082212180776</v>
      </c>
      <c r="HO71" s="16">
        <f t="shared" si="99"/>
        <v>1440.4666090034273</v>
      </c>
      <c r="HP71" s="16">
        <f t="shared" si="99"/>
        <v>1452.0567844972518</v>
      </c>
      <c r="HQ71" s="16">
        <f t="shared" si="99"/>
        <v>1463.6780551265049</v>
      </c>
      <c r="HR71" s="16">
        <f t="shared" si="99"/>
        <v>1475.3297194915908</v>
      </c>
      <c r="HS71" s="16">
        <f t="shared" si="99"/>
        <v>1487.0110670130409</v>
      </c>
      <c r="HT71" s="16">
        <f t="shared" si="99"/>
        <v>1498.721378770342</v>
      </c>
      <c r="HU71" s="16">
        <f t="shared" si="99"/>
        <v>1510.4599272925045</v>
      </c>
      <c r="HV71" s="16">
        <f t="shared" si="99"/>
        <v>1522.22597669027</v>
      </c>
      <c r="HW71" s="16">
        <f t="shared" si="99"/>
        <v>1534.0187827329023</v>
      </c>
      <c r="HX71" s="16">
        <f t="shared" si="99"/>
        <v>1545.8375926280139</v>
      </c>
      <c r="HY71" s="16">
        <f t="shared" si="99"/>
        <v>1557.6816453689976</v>
      </c>
      <c r="HZ71" s="16">
        <f t="shared" si="99"/>
        <v>1569.5501717349907</v>
      </c>
      <c r="IA71" s="16">
        <f t="shared" si="99"/>
        <v>1581.44239432421</v>
      </c>
      <c r="IB71" s="16">
        <f t="shared" si="99"/>
        <v>1593.3575276168219</v>
      </c>
      <c r="IC71" s="16">
        <f t="shared" si="99"/>
        <v>1605.2947779002729</v>
      </c>
      <c r="ID71" s="16">
        <f t="shared" si="99"/>
        <v>1617.25334351674</v>
      </c>
      <c r="IE71" s="16">
        <f t="shared" si="99"/>
        <v>1629.2324149309984</v>
      </c>
      <c r="IF71" s="16">
        <f t="shared" si="99"/>
        <v>1641.2311746863813</v>
      </c>
      <c r="IG71" s="16">
        <f t="shared" si="99"/>
        <v>1653.2487975078679</v>
      </c>
      <c r="IH71" s="16">
        <f t="shared" si="99"/>
        <v>1665.2844501432885</v>
      </c>
      <c r="II71" s="16">
        <f t="shared" si="99"/>
        <v>1677.3372918914131</v>
      </c>
      <c r="IJ71" s="16">
        <f t="shared" si="99"/>
        <v>1689.4064745542109</v>
      </c>
      <c r="IK71" s="16">
        <f t="shared" si="99"/>
        <v>1701.4911424576769</v>
      </c>
      <c r="IL71" s="16">
        <f t="shared" si="99"/>
        <v>1713.590432507345</v>
      </c>
      <c r="IM71" s="16">
        <f t="shared" si="99"/>
        <v>1725.7034743920276</v>
      </c>
      <c r="IN71" s="16">
        <f t="shared" si="99"/>
        <v>1737.829390517184</v>
      </c>
      <c r="IO71" s="16">
        <f t="shared" si="99"/>
        <v>1749.9672963363985</v>
      </c>
      <c r="IP71" s="16">
        <f t="shared" si="99"/>
        <v>1762.1163002524645</v>
      </c>
      <c r="IQ71" s="16">
        <f t="shared" si="99"/>
        <v>1774.2755034435561</v>
      </c>
      <c r="IR71" s="16">
        <f t="shared" si="99"/>
        <v>1786.4440003671484</v>
      </c>
      <c r="IS71" s="16">
        <f t="shared" si="99"/>
        <v>1798.6208787830469</v>
      </c>
      <c r="IT71" s="16">
        <f t="shared" si="99"/>
        <v>1810.8052197269567</v>
      </c>
      <c r="IU71" s="16">
        <f t="shared" si="99"/>
        <v>1822.9960977395438</v>
      </c>
      <c r="IV71" s="16">
        <f t="shared" si="99"/>
        <v>1835.1925807762216</v>
      </c>
      <c r="IW71" s="16">
        <f t="shared" si="99"/>
        <v>1847.3937305047855</v>
      </c>
      <c r="IX71" s="16">
        <f t="shared" si="99"/>
        <v>1859.5986024681788</v>
      </c>
      <c r="IY71" s="16">
        <f t="shared" ref="IY71:KF71" si="100">(IY64*10^6)*(IY65*10^3)/(10^12)</f>
        <v>1871.8062460281978</v>
      </c>
      <c r="IZ71" s="16">
        <f t="shared" si="100"/>
        <v>1884.0157044461314</v>
      </c>
      <c r="JA71" s="16">
        <f t="shared" si="100"/>
        <v>1896.2260152477477</v>
      </c>
      <c r="JB71" s="16">
        <f t="shared" si="100"/>
        <v>1908.4362100406693</v>
      </c>
      <c r="JC71" s="16">
        <f t="shared" si="100"/>
        <v>1920.6453148226376</v>
      </c>
      <c r="JD71" s="16">
        <f t="shared" si="100"/>
        <v>1932.8523498378527</v>
      </c>
      <c r="JE71" s="16">
        <f t="shared" si="100"/>
        <v>1945.056329862171</v>
      </c>
      <c r="JF71" s="16">
        <f t="shared" si="100"/>
        <v>1957.2562643210736</v>
      </c>
      <c r="JG71" s="16">
        <f t="shared" si="100"/>
        <v>1969.4511573482055</v>
      </c>
      <c r="JH71" s="16">
        <f t="shared" si="100"/>
        <v>1981.6400081989134</v>
      </c>
      <c r="JI71" s="16">
        <f t="shared" si="100"/>
        <v>1993.8218109409499</v>
      </c>
      <c r="JJ71" s="16">
        <f t="shared" si="100"/>
        <v>2005.9955549820706</v>
      </c>
      <c r="JK71" s="16">
        <f t="shared" si="100"/>
        <v>2018.1602249558296</v>
      </c>
      <c r="JL71" s="16">
        <f t="shared" si="100"/>
        <v>2030.3148009167196</v>
      </c>
      <c r="JM71" s="16">
        <f t="shared" si="100"/>
        <v>2042.4582583373738</v>
      </c>
      <c r="JN71" s="16">
        <f t="shared" si="100"/>
        <v>2054.5895683775116</v>
      </c>
      <c r="JO71" s="16">
        <f t="shared" si="100"/>
        <v>2066.7076979826402</v>
      </c>
      <c r="JP71" s="16">
        <f t="shared" si="100"/>
        <v>2078.8116100512693</v>
      </c>
      <c r="JQ71" s="16">
        <f t="shared" si="100"/>
        <v>2090.9002635017491</v>
      </c>
      <c r="JR71" s="16">
        <f t="shared" si="100"/>
        <v>2102.9726136443592</v>
      </c>
      <c r="JS71" s="16">
        <f t="shared" si="100"/>
        <v>2115.0276117773042</v>
      </c>
      <c r="JT71" s="16">
        <f t="shared" si="100"/>
        <v>2127.0642059532929</v>
      </c>
      <c r="JU71" s="16">
        <f t="shared" si="100"/>
        <v>2139.0813407678261</v>
      </c>
      <c r="JV71" s="16">
        <f t="shared" si="100"/>
        <v>2151.0779576388004</v>
      </c>
      <c r="JW71" s="16">
        <f t="shared" si="100"/>
        <v>2163.0529948437375</v>
      </c>
      <c r="JX71" s="16">
        <f t="shared" si="100"/>
        <v>2175.0053876007396</v>
      </c>
      <c r="JY71" s="16">
        <f t="shared" si="100"/>
        <v>2186.934068393829</v>
      </c>
      <c r="JZ71" s="16">
        <f t="shared" si="100"/>
        <v>2198.8379672522942</v>
      </c>
      <c r="KA71" s="16">
        <f t="shared" si="100"/>
        <v>2210.7160114114163</v>
      </c>
      <c r="KB71" s="16">
        <f t="shared" si="100"/>
        <v>2222.5671258279049</v>
      </c>
      <c r="KC71" s="16">
        <f t="shared" si="100"/>
        <v>2234.3902333952847</v>
      </c>
      <c r="KD71" s="16">
        <f t="shared" si="100"/>
        <v>2246.1842549505104</v>
      </c>
      <c r="KE71" s="16">
        <f t="shared" si="100"/>
        <v>2257.9481096356722</v>
      </c>
      <c r="KF71" s="16">
        <f t="shared" si="100"/>
        <v>2269.6807147636414</v>
      </c>
      <c r="KG71"/>
      <c r="KH71"/>
      <c r="KI71"/>
      <c r="KJ71"/>
      <c r="KK71"/>
      <c r="KL71"/>
      <c r="KM71"/>
      <c r="KN71"/>
      <c r="KO71"/>
    </row>
    <row r="72" spans="1:301" s="16" customFormat="1" x14ac:dyDescent="0.2">
      <c r="A72" t="s">
        <v>49</v>
      </c>
      <c r="B72" s="16">
        <f t="shared" ref="B72:G72" si="101">B58*B61^$B$50</f>
        <v>0</v>
      </c>
      <c r="C72" s="16">
        <f t="shared" si="101"/>
        <v>0</v>
      </c>
      <c r="D72" s="16">
        <f t="shared" si="101"/>
        <v>0</v>
      </c>
      <c r="E72" s="16">
        <f t="shared" si="101"/>
        <v>0</v>
      </c>
      <c r="F72" s="16">
        <f t="shared" si="101"/>
        <v>0</v>
      </c>
      <c r="G72" s="16">
        <f t="shared" si="101"/>
        <v>0</v>
      </c>
      <c r="H72" s="16">
        <f t="shared" ref="H72:BS72" si="102">H58*H61^$B$50</f>
        <v>0</v>
      </c>
      <c r="I72" s="16">
        <f t="shared" si="102"/>
        <v>0</v>
      </c>
      <c r="J72" s="16">
        <f t="shared" si="102"/>
        <v>0</v>
      </c>
      <c r="K72" s="16">
        <f t="shared" si="102"/>
        <v>0</v>
      </c>
      <c r="L72" s="16">
        <f t="shared" si="102"/>
        <v>0</v>
      </c>
      <c r="M72" s="16">
        <f t="shared" si="102"/>
        <v>0</v>
      </c>
      <c r="N72" s="16">
        <f t="shared" si="102"/>
        <v>0</v>
      </c>
      <c r="O72" s="16">
        <f t="shared" si="102"/>
        <v>0</v>
      </c>
      <c r="P72" s="16">
        <f t="shared" si="102"/>
        <v>0</v>
      </c>
      <c r="Q72" s="16">
        <f t="shared" si="102"/>
        <v>0</v>
      </c>
      <c r="R72" s="16">
        <f t="shared" si="102"/>
        <v>0</v>
      </c>
      <c r="S72" s="16">
        <f t="shared" si="102"/>
        <v>0</v>
      </c>
      <c r="T72" s="16">
        <f t="shared" si="102"/>
        <v>0</v>
      </c>
      <c r="U72" s="16">
        <f t="shared" si="102"/>
        <v>0</v>
      </c>
      <c r="V72" s="16">
        <f t="shared" si="102"/>
        <v>0</v>
      </c>
      <c r="W72" s="16">
        <f t="shared" si="102"/>
        <v>0</v>
      </c>
      <c r="X72" s="16">
        <f t="shared" si="102"/>
        <v>0</v>
      </c>
      <c r="Y72" s="16">
        <f t="shared" si="102"/>
        <v>0</v>
      </c>
      <c r="Z72" s="16">
        <f t="shared" si="102"/>
        <v>0</v>
      </c>
      <c r="AA72" s="16">
        <f t="shared" si="102"/>
        <v>0</v>
      </c>
      <c r="AB72" s="16">
        <f t="shared" si="102"/>
        <v>0</v>
      </c>
      <c r="AC72" s="16">
        <f t="shared" si="102"/>
        <v>0</v>
      </c>
      <c r="AD72" s="16">
        <f t="shared" si="102"/>
        <v>0</v>
      </c>
      <c r="AE72" s="16">
        <f t="shared" si="102"/>
        <v>0</v>
      </c>
      <c r="AF72" s="16">
        <f t="shared" si="102"/>
        <v>0</v>
      </c>
      <c r="AG72" s="16">
        <f t="shared" si="102"/>
        <v>0</v>
      </c>
      <c r="AH72" s="16">
        <f t="shared" si="102"/>
        <v>0</v>
      </c>
      <c r="AI72" s="16">
        <f t="shared" si="102"/>
        <v>0</v>
      </c>
      <c r="AJ72" s="16">
        <f t="shared" si="102"/>
        <v>0</v>
      </c>
      <c r="AK72" s="16">
        <f t="shared" si="102"/>
        <v>0</v>
      </c>
      <c r="AL72" s="16">
        <f t="shared" si="102"/>
        <v>0</v>
      </c>
      <c r="AM72" s="16">
        <f t="shared" si="102"/>
        <v>0</v>
      </c>
      <c r="AN72" s="16">
        <f t="shared" si="102"/>
        <v>0</v>
      </c>
      <c r="AO72" s="16">
        <f t="shared" si="102"/>
        <v>0</v>
      </c>
      <c r="AP72" s="16">
        <f t="shared" si="102"/>
        <v>0</v>
      </c>
      <c r="AQ72" s="16">
        <f t="shared" si="102"/>
        <v>0</v>
      </c>
      <c r="AR72" s="16">
        <f t="shared" si="102"/>
        <v>0</v>
      </c>
      <c r="AS72" s="16">
        <f t="shared" si="102"/>
        <v>0</v>
      </c>
      <c r="AT72" s="16">
        <f t="shared" si="102"/>
        <v>0</v>
      </c>
      <c r="AU72" s="16">
        <f t="shared" si="102"/>
        <v>0</v>
      </c>
      <c r="AV72" s="16">
        <f t="shared" si="102"/>
        <v>0</v>
      </c>
      <c r="AW72" s="16">
        <f t="shared" si="102"/>
        <v>0</v>
      </c>
      <c r="AX72" s="16">
        <f t="shared" si="102"/>
        <v>0</v>
      </c>
      <c r="AY72" s="16">
        <f t="shared" si="102"/>
        <v>0</v>
      </c>
      <c r="AZ72" s="16">
        <f t="shared" si="102"/>
        <v>0</v>
      </c>
      <c r="BA72" s="16">
        <f t="shared" si="102"/>
        <v>0</v>
      </c>
      <c r="BB72" s="16">
        <f t="shared" si="102"/>
        <v>0</v>
      </c>
      <c r="BC72" s="16">
        <f t="shared" si="102"/>
        <v>0</v>
      </c>
      <c r="BD72" s="16">
        <f t="shared" si="102"/>
        <v>0</v>
      </c>
      <c r="BE72" s="16">
        <f t="shared" si="102"/>
        <v>0</v>
      </c>
      <c r="BF72" s="16">
        <f t="shared" si="102"/>
        <v>0</v>
      </c>
      <c r="BG72" s="16">
        <f t="shared" si="102"/>
        <v>0</v>
      </c>
      <c r="BH72" s="16">
        <f t="shared" si="102"/>
        <v>0</v>
      </c>
      <c r="BI72" s="16">
        <f t="shared" si="102"/>
        <v>0</v>
      </c>
      <c r="BJ72" s="16">
        <f t="shared" si="102"/>
        <v>0</v>
      </c>
      <c r="BK72" s="16">
        <f t="shared" si="102"/>
        <v>0</v>
      </c>
      <c r="BL72" s="16">
        <f t="shared" si="102"/>
        <v>0</v>
      </c>
      <c r="BM72" s="16">
        <f t="shared" si="102"/>
        <v>0</v>
      </c>
      <c r="BN72" s="16">
        <f t="shared" si="102"/>
        <v>0</v>
      </c>
      <c r="BO72" s="16">
        <f t="shared" si="102"/>
        <v>0</v>
      </c>
      <c r="BP72" s="16">
        <f t="shared" si="102"/>
        <v>0</v>
      </c>
      <c r="BQ72" s="16">
        <f t="shared" si="102"/>
        <v>0</v>
      </c>
      <c r="BR72" s="16">
        <f t="shared" si="102"/>
        <v>0</v>
      </c>
      <c r="BS72" s="16">
        <f t="shared" si="102"/>
        <v>0</v>
      </c>
      <c r="BT72" s="16">
        <f t="shared" ref="BT72:EE72" si="103">BT58*BT61^$B$50</f>
        <v>0</v>
      </c>
      <c r="BU72" s="16">
        <f t="shared" si="103"/>
        <v>0</v>
      </c>
      <c r="BV72" s="16">
        <f t="shared" si="103"/>
        <v>0</v>
      </c>
      <c r="BW72" s="16">
        <f t="shared" si="103"/>
        <v>0</v>
      </c>
      <c r="BX72" s="16">
        <f t="shared" si="103"/>
        <v>0</v>
      </c>
      <c r="BY72" s="16">
        <f t="shared" si="103"/>
        <v>0</v>
      </c>
      <c r="BZ72" s="16">
        <f t="shared" si="103"/>
        <v>0</v>
      </c>
      <c r="CA72" s="16">
        <f t="shared" si="103"/>
        <v>0</v>
      </c>
      <c r="CB72" s="16">
        <f t="shared" si="103"/>
        <v>0</v>
      </c>
      <c r="CC72" s="16">
        <f t="shared" si="103"/>
        <v>0</v>
      </c>
      <c r="CD72" s="16">
        <f t="shared" si="103"/>
        <v>0</v>
      </c>
      <c r="CE72" s="16">
        <f t="shared" si="103"/>
        <v>0</v>
      </c>
      <c r="CF72" s="16">
        <f t="shared" si="103"/>
        <v>0</v>
      </c>
      <c r="CG72" s="16">
        <f t="shared" si="103"/>
        <v>0</v>
      </c>
      <c r="CH72" s="16">
        <f t="shared" si="103"/>
        <v>0</v>
      </c>
      <c r="CI72" s="16">
        <f t="shared" si="103"/>
        <v>0</v>
      </c>
      <c r="CJ72" s="16">
        <f t="shared" si="103"/>
        <v>0</v>
      </c>
      <c r="CK72" s="16">
        <f t="shared" si="103"/>
        <v>0</v>
      </c>
      <c r="CL72" s="16">
        <f t="shared" si="103"/>
        <v>0</v>
      </c>
      <c r="CM72" s="16">
        <f t="shared" si="103"/>
        <v>0</v>
      </c>
      <c r="CN72" s="16">
        <f t="shared" si="103"/>
        <v>0</v>
      </c>
      <c r="CO72" s="16">
        <f t="shared" si="103"/>
        <v>0</v>
      </c>
      <c r="CP72" s="16">
        <f t="shared" si="103"/>
        <v>0</v>
      </c>
      <c r="CQ72" s="16">
        <f t="shared" si="103"/>
        <v>0</v>
      </c>
      <c r="CR72" s="16">
        <f t="shared" si="103"/>
        <v>0</v>
      </c>
      <c r="CS72" s="16">
        <f t="shared" si="103"/>
        <v>0</v>
      </c>
      <c r="CT72" s="16">
        <f t="shared" si="103"/>
        <v>0</v>
      </c>
      <c r="CU72" s="16">
        <f t="shared" si="103"/>
        <v>0</v>
      </c>
      <c r="CV72" s="16">
        <f t="shared" si="103"/>
        <v>0</v>
      </c>
      <c r="CW72" s="16">
        <f t="shared" si="103"/>
        <v>0</v>
      </c>
      <c r="CX72" s="16">
        <f t="shared" si="103"/>
        <v>0</v>
      </c>
      <c r="CY72" s="16">
        <f t="shared" si="103"/>
        <v>0</v>
      </c>
      <c r="CZ72" s="16">
        <f t="shared" si="103"/>
        <v>0</v>
      </c>
      <c r="DA72" s="16">
        <f t="shared" si="103"/>
        <v>0</v>
      </c>
      <c r="DB72" s="16">
        <f t="shared" si="103"/>
        <v>0</v>
      </c>
      <c r="DC72" s="16">
        <f t="shared" si="103"/>
        <v>0</v>
      </c>
      <c r="DD72" s="16">
        <f t="shared" si="103"/>
        <v>0</v>
      </c>
      <c r="DE72" s="16">
        <f t="shared" si="103"/>
        <v>0</v>
      </c>
      <c r="DF72" s="16">
        <f t="shared" si="103"/>
        <v>0</v>
      </c>
      <c r="DG72" s="16">
        <f t="shared" si="103"/>
        <v>0</v>
      </c>
      <c r="DH72" s="16">
        <f t="shared" si="103"/>
        <v>0</v>
      </c>
      <c r="DI72" s="16">
        <f t="shared" si="103"/>
        <v>0</v>
      </c>
      <c r="DJ72" s="16">
        <f t="shared" si="103"/>
        <v>0</v>
      </c>
      <c r="DK72" s="16">
        <f t="shared" si="103"/>
        <v>0</v>
      </c>
      <c r="DL72" s="16">
        <f t="shared" si="103"/>
        <v>0</v>
      </c>
      <c r="DM72" s="16">
        <f t="shared" si="103"/>
        <v>0</v>
      </c>
      <c r="DN72" s="16">
        <f t="shared" si="103"/>
        <v>0</v>
      </c>
      <c r="DO72" s="16">
        <f t="shared" si="103"/>
        <v>0</v>
      </c>
      <c r="DP72" s="16">
        <f t="shared" si="103"/>
        <v>0</v>
      </c>
      <c r="DQ72" s="16">
        <f t="shared" si="103"/>
        <v>0</v>
      </c>
      <c r="DR72" s="16">
        <f t="shared" si="103"/>
        <v>0</v>
      </c>
      <c r="DS72" s="16">
        <f t="shared" si="103"/>
        <v>0</v>
      </c>
      <c r="DT72" s="16">
        <f t="shared" si="103"/>
        <v>0</v>
      </c>
      <c r="DU72" s="16">
        <f t="shared" si="103"/>
        <v>0</v>
      </c>
      <c r="DV72" s="16">
        <f t="shared" si="103"/>
        <v>0</v>
      </c>
      <c r="DW72" s="16">
        <f t="shared" si="103"/>
        <v>0</v>
      </c>
      <c r="DX72" s="16">
        <f t="shared" si="103"/>
        <v>0</v>
      </c>
      <c r="DY72" s="16">
        <f t="shared" si="103"/>
        <v>0</v>
      </c>
      <c r="DZ72" s="16">
        <f t="shared" si="103"/>
        <v>0</v>
      </c>
      <c r="EA72" s="16">
        <f t="shared" si="103"/>
        <v>0</v>
      </c>
      <c r="EB72" s="16">
        <f t="shared" si="103"/>
        <v>0</v>
      </c>
      <c r="EC72" s="16">
        <f t="shared" si="103"/>
        <v>0</v>
      </c>
      <c r="ED72" s="16">
        <f t="shared" si="103"/>
        <v>0</v>
      </c>
      <c r="EE72" s="16">
        <f t="shared" si="103"/>
        <v>0</v>
      </c>
      <c r="EF72" s="16">
        <f t="shared" ref="EF72:GQ72" si="104">EF58*EF61^$B$50</f>
        <v>0</v>
      </c>
      <c r="EG72" s="16">
        <f t="shared" si="104"/>
        <v>0</v>
      </c>
      <c r="EH72" s="16">
        <f t="shared" si="104"/>
        <v>0</v>
      </c>
      <c r="EI72" s="16">
        <f t="shared" si="104"/>
        <v>0</v>
      </c>
      <c r="EJ72" s="16">
        <f t="shared" si="104"/>
        <v>0</v>
      </c>
      <c r="EK72" s="16">
        <f t="shared" si="104"/>
        <v>0</v>
      </c>
      <c r="EL72" s="16">
        <f t="shared" si="104"/>
        <v>0</v>
      </c>
      <c r="EM72" s="16">
        <f t="shared" si="104"/>
        <v>0</v>
      </c>
      <c r="EN72" s="16">
        <f t="shared" si="104"/>
        <v>0</v>
      </c>
      <c r="EO72" s="16">
        <f t="shared" si="104"/>
        <v>0</v>
      </c>
      <c r="EP72" s="16">
        <f t="shared" si="104"/>
        <v>0</v>
      </c>
      <c r="EQ72" s="16">
        <f t="shared" si="104"/>
        <v>0</v>
      </c>
      <c r="ER72" s="16">
        <f t="shared" si="104"/>
        <v>0</v>
      </c>
      <c r="ES72" s="16">
        <f t="shared" si="104"/>
        <v>0</v>
      </c>
      <c r="ET72" s="16">
        <f t="shared" si="104"/>
        <v>0</v>
      </c>
      <c r="EU72" s="16">
        <f t="shared" si="104"/>
        <v>0</v>
      </c>
      <c r="EV72" s="16">
        <f t="shared" si="104"/>
        <v>0</v>
      </c>
      <c r="EW72" s="16">
        <f t="shared" si="104"/>
        <v>0</v>
      </c>
      <c r="EX72" s="16">
        <f t="shared" si="104"/>
        <v>0</v>
      </c>
      <c r="EY72" s="16">
        <f t="shared" si="104"/>
        <v>0</v>
      </c>
      <c r="EZ72" s="16">
        <f t="shared" si="104"/>
        <v>0</v>
      </c>
      <c r="FA72" s="16">
        <f t="shared" si="104"/>
        <v>0</v>
      </c>
      <c r="FB72" s="16">
        <f t="shared" si="104"/>
        <v>0</v>
      </c>
      <c r="FC72" s="16">
        <f t="shared" si="104"/>
        <v>0</v>
      </c>
      <c r="FD72" s="16">
        <f t="shared" si="104"/>
        <v>0</v>
      </c>
      <c r="FE72" s="16">
        <f t="shared" si="104"/>
        <v>0</v>
      </c>
      <c r="FF72" s="16">
        <f t="shared" si="104"/>
        <v>0</v>
      </c>
      <c r="FG72" s="16">
        <f t="shared" si="104"/>
        <v>0</v>
      </c>
      <c r="FH72" s="16">
        <f t="shared" si="104"/>
        <v>0</v>
      </c>
      <c r="FI72" s="16">
        <f t="shared" si="104"/>
        <v>0</v>
      </c>
      <c r="FJ72" s="16">
        <f t="shared" si="104"/>
        <v>0</v>
      </c>
      <c r="FK72" s="16">
        <f t="shared" si="104"/>
        <v>0</v>
      </c>
      <c r="FL72" s="16">
        <f t="shared" si="104"/>
        <v>0</v>
      </c>
      <c r="FM72" s="16">
        <f t="shared" si="104"/>
        <v>0</v>
      </c>
      <c r="FN72" s="16">
        <f t="shared" si="104"/>
        <v>0</v>
      </c>
      <c r="FO72" s="16">
        <f t="shared" si="104"/>
        <v>0</v>
      </c>
      <c r="FP72" s="16">
        <f t="shared" si="104"/>
        <v>0</v>
      </c>
      <c r="FQ72" s="16">
        <f t="shared" si="104"/>
        <v>0</v>
      </c>
      <c r="FR72" s="16">
        <f t="shared" si="104"/>
        <v>0</v>
      </c>
      <c r="FS72" s="16">
        <f t="shared" si="104"/>
        <v>0</v>
      </c>
      <c r="FT72" s="16">
        <f t="shared" si="104"/>
        <v>0</v>
      </c>
      <c r="FU72" s="16">
        <f t="shared" si="104"/>
        <v>0</v>
      </c>
      <c r="FV72" s="16">
        <f t="shared" si="104"/>
        <v>0</v>
      </c>
      <c r="FW72" s="16">
        <f t="shared" si="104"/>
        <v>0</v>
      </c>
      <c r="FX72" s="16">
        <f t="shared" si="104"/>
        <v>0</v>
      </c>
      <c r="FY72" s="16">
        <f t="shared" si="104"/>
        <v>0</v>
      </c>
      <c r="FZ72" s="16">
        <f t="shared" si="104"/>
        <v>0</v>
      </c>
      <c r="GA72" s="16">
        <f t="shared" si="104"/>
        <v>0</v>
      </c>
      <c r="GB72" s="16">
        <f t="shared" si="104"/>
        <v>0</v>
      </c>
      <c r="GC72" s="16">
        <f t="shared" si="104"/>
        <v>0</v>
      </c>
      <c r="GD72" s="16">
        <f t="shared" si="104"/>
        <v>0</v>
      </c>
      <c r="GE72" s="16">
        <f t="shared" si="104"/>
        <v>0</v>
      </c>
      <c r="GF72" s="16">
        <f t="shared" si="104"/>
        <v>0</v>
      </c>
      <c r="GG72" s="16">
        <f t="shared" si="104"/>
        <v>0</v>
      </c>
      <c r="GH72" s="16">
        <f t="shared" si="104"/>
        <v>0</v>
      </c>
      <c r="GI72" s="16">
        <f t="shared" si="104"/>
        <v>0</v>
      </c>
      <c r="GJ72" s="16">
        <f t="shared" si="104"/>
        <v>0</v>
      </c>
      <c r="GK72" s="16">
        <f t="shared" si="104"/>
        <v>0</v>
      </c>
      <c r="GL72" s="16">
        <f t="shared" si="104"/>
        <v>0</v>
      </c>
      <c r="GM72" s="16">
        <f t="shared" si="104"/>
        <v>0</v>
      </c>
      <c r="GN72" s="16">
        <f t="shared" si="104"/>
        <v>0</v>
      </c>
      <c r="GO72" s="16">
        <f t="shared" si="104"/>
        <v>0</v>
      </c>
      <c r="GP72" s="16">
        <f t="shared" si="104"/>
        <v>0</v>
      </c>
      <c r="GQ72" s="16">
        <f t="shared" si="104"/>
        <v>0</v>
      </c>
      <c r="GR72" s="16">
        <f t="shared" ref="GR72:JC72" si="105">GR58*GR61^$B$50</f>
        <v>0</v>
      </c>
      <c r="GS72" s="16">
        <f t="shared" si="105"/>
        <v>0</v>
      </c>
      <c r="GT72" s="16">
        <f t="shared" si="105"/>
        <v>0</v>
      </c>
      <c r="GU72" s="16">
        <f t="shared" si="105"/>
        <v>0</v>
      </c>
      <c r="GV72" s="16">
        <f t="shared" si="105"/>
        <v>0</v>
      </c>
      <c r="GW72" s="16">
        <f t="shared" si="105"/>
        <v>0</v>
      </c>
      <c r="GX72" s="16">
        <f t="shared" si="105"/>
        <v>0</v>
      </c>
      <c r="GY72" s="16">
        <f t="shared" si="105"/>
        <v>0</v>
      </c>
      <c r="GZ72" s="16">
        <f t="shared" si="105"/>
        <v>0</v>
      </c>
      <c r="HA72" s="16">
        <f t="shared" si="105"/>
        <v>0</v>
      </c>
      <c r="HB72" s="16">
        <f t="shared" si="105"/>
        <v>0</v>
      </c>
      <c r="HC72" s="16">
        <f t="shared" si="105"/>
        <v>0</v>
      </c>
      <c r="HD72" s="16">
        <f t="shared" si="105"/>
        <v>0</v>
      </c>
      <c r="HE72" s="16">
        <f t="shared" si="105"/>
        <v>0</v>
      </c>
      <c r="HF72" s="16">
        <f t="shared" si="105"/>
        <v>0</v>
      </c>
      <c r="HG72" s="16">
        <f t="shared" si="105"/>
        <v>0</v>
      </c>
      <c r="HH72" s="16">
        <f t="shared" si="105"/>
        <v>0</v>
      </c>
      <c r="HI72" s="16">
        <f t="shared" si="105"/>
        <v>0</v>
      </c>
      <c r="HJ72" s="16">
        <f t="shared" si="105"/>
        <v>0</v>
      </c>
      <c r="HK72" s="16">
        <f t="shared" si="105"/>
        <v>0</v>
      </c>
      <c r="HL72" s="16">
        <f t="shared" si="105"/>
        <v>0</v>
      </c>
      <c r="HM72" s="16">
        <f t="shared" si="105"/>
        <v>0</v>
      </c>
      <c r="HN72" s="16">
        <f t="shared" si="105"/>
        <v>0</v>
      </c>
      <c r="HO72" s="16">
        <f t="shared" si="105"/>
        <v>0</v>
      </c>
      <c r="HP72" s="16">
        <f t="shared" si="105"/>
        <v>0</v>
      </c>
      <c r="HQ72" s="16">
        <f t="shared" si="105"/>
        <v>0</v>
      </c>
      <c r="HR72" s="16">
        <f t="shared" si="105"/>
        <v>0</v>
      </c>
      <c r="HS72" s="16">
        <f t="shared" si="105"/>
        <v>0</v>
      </c>
      <c r="HT72" s="16">
        <f t="shared" si="105"/>
        <v>0</v>
      </c>
      <c r="HU72" s="16">
        <f t="shared" si="105"/>
        <v>0</v>
      </c>
      <c r="HV72" s="16">
        <f t="shared" si="105"/>
        <v>0</v>
      </c>
      <c r="HW72" s="16">
        <f t="shared" si="105"/>
        <v>0</v>
      </c>
      <c r="HX72" s="16">
        <f t="shared" si="105"/>
        <v>0</v>
      </c>
      <c r="HY72" s="16">
        <f t="shared" si="105"/>
        <v>0</v>
      </c>
      <c r="HZ72" s="16">
        <f t="shared" si="105"/>
        <v>0</v>
      </c>
      <c r="IA72" s="16">
        <f t="shared" si="105"/>
        <v>0</v>
      </c>
      <c r="IB72" s="16">
        <f t="shared" si="105"/>
        <v>0</v>
      </c>
      <c r="IC72" s="16">
        <f t="shared" si="105"/>
        <v>0</v>
      </c>
      <c r="ID72" s="16">
        <f t="shared" si="105"/>
        <v>0</v>
      </c>
      <c r="IE72" s="16">
        <f t="shared" si="105"/>
        <v>0</v>
      </c>
      <c r="IF72" s="16">
        <f t="shared" si="105"/>
        <v>0</v>
      </c>
      <c r="IG72" s="16">
        <f t="shared" si="105"/>
        <v>0</v>
      </c>
      <c r="IH72" s="16">
        <f t="shared" si="105"/>
        <v>0</v>
      </c>
      <c r="II72" s="16">
        <f t="shared" si="105"/>
        <v>0</v>
      </c>
      <c r="IJ72" s="16">
        <f t="shared" si="105"/>
        <v>0</v>
      </c>
      <c r="IK72" s="16">
        <f t="shared" si="105"/>
        <v>0</v>
      </c>
      <c r="IL72" s="16">
        <f t="shared" si="105"/>
        <v>0</v>
      </c>
      <c r="IM72" s="16">
        <f t="shared" si="105"/>
        <v>0</v>
      </c>
      <c r="IN72" s="16">
        <f t="shared" si="105"/>
        <v>0</v>
      </c>
      <c r="IO72" s="16">
        <f t="shared" si="105"/>
        <v>0</v>
      </c>
      <c r="IP72" s="16">
        <f t="shared" si="105"/>
        <v>0</v>
      </c>
      <c r="IQ72" s="16">
        <f t="shared" si="105"/>
        <v>0</v>
      </c>
      <c r="IR72" s="16">
        <f t="shared" si="105"/>
        <v>0</v>
      </c>
      <c r="IS72" s="16">
        <f t="shared" si="105"/>
        <v>0</v>
      </c>
      <c r="IT72" s="16">
        <f t="shared" si="105"/>
        <v>0</v>
      </c>
      <c r="IU72" s="16">
        <f t="shared" si="105"/>
        <v>0</v>
      </c>
      <c r="IV72" s="16">
        <f t="shared" si="105"/>
        <v>0</v>
      </c>
      <c r="IW72" s="16">
        <f t="shared" si="105"/>
        <v>0</v>
      </c>
      <c r="IX72" s="16">
        <f t="shared" si="105"/>
        <v>0</v>
      </c>
      <c r="IY72" s="16">
        <f t="shared" si="105"/>
        <v>0</v>
      </c>
      <c r="IZ72" s="16">
        <f t="shared" si="105"/>
        <v>0</v>
      </c>
      <c r="JA72" s="16">
        <f t="shared" si="105"/>
        <v>0</v>
      </c>
      <c r="JB72" s="16">
        <f t="shared" si="105"/>
        <v>0</v>
      </c>
      <c r="JC72" s="16">
        <f t="shared" si="105"/>
        <v>0</v>
      </c>
      <c r="JD72" s="16">
        <f t="shared" ref="JD72:KF72" si="106">JD58*JD61^$B$50</f>
        <v>0</v>
      </c>
      <c r="JE72" s="16">
        <f t="shared" si="106"/>
        <v>0</v>
      </c>
      <c r="JF72" s="16">
        <f t="shared" si="106"/>
        <v>0</v>
      </c>
      <c r="JG72" s="16">
        <f t="shared" si="106"/>
        <v>0</v>
      </c>
      <c r="JH72" s="16">
        <f t="shared" si="106"/>
        <v>0</v>
      </c>
      <c r="JI72" s="16">
        <f t="shared" si="106"/>
        <v>0</v>
      </c>
      <c r="JJ72" s="16">
        <f t="shared" si="106"/>
        <v>0</v>
      </c>
      <c r="JK72" s="16">
        <f t="shared" si="106"/>
        <v>0</v>
      </c>
      <c r="JL72" s="16">
        <f t="shared" si="106"/>
        <v>0</v>
      </c>
      <c r="JM72" s="16">
        <f t="shared" si="106"/>
        <v>0</v>
      </c>
      <c r="JN72" s="16">
        <f t="shared" si="106"/>
        <v>0</v>
      </c>
      <c r="JO72" s="16">
        <f t="shared" si="106"/>
        <v>0</v>
      </c>
      <c r="JP72" s="16">
        <f t="shared" si="106"/>
        <v>0</v>
      </c>
      <c r="JQ72" s="16">
        <f t="shared" si="106"/>
        <v>0</v>
      </c>
      <c r="JR72" s="16">
        <f t="shared" si="106"/>
        <v>0</v>
      </c>
      <c r="JS72" s="16">
        <f t="shared" si="106"/>
        <v>0</v>
      </c>
      <c r="JT72" s="16">
        <f t="shared" si="106"/>
        <v>0</v>
      </c>
      <c r="JU72" s="16">
        <f t="shared" si="106"/>
        <v>0</v>
      </c>
      <c r="JV72" s="16">
        <f t="shared" si="106"/>
        <v>0</v>
      </c>
      <c r="JW72" s="16">
        <f t="shared" si="106"/>
        <v>0</v>
      </c>
      <c r="JX72" s="16">
        <f t="shared" si="106"/>
        <v>0</v>
      </c>
      <c r="JY72" s="16">
        <f t="shared" si="106"/>
        <v>0</v>
      </c>
      <c r="JZ72" s="16">
        <f t="shared" si="106"/>
        <v>0</v>
      </c>
      <c r="KA72" s="16">
        <f t="shared" si="106"/>
        <v>0</v>
      </c>
      <c r="KB72" s="16">
        <f t="shared" si="106"/>
        <v>0</v>
      </c>
      <c r="KC72" s="16">
        <f t="shared" si="106"/>
        <v>0</v>
      </c>
      <c r="KD72" s="16">
        <f t="shared" si="106"/>
        <v>0</v>
      </c>
      <c r="KE72" s="16">
        <f t="shared" si="106"/>
        <v>0</v>
      </c>
      <c r="KF72" s="16">
        <f t="shared" si="106"/>
        <v>0</v>
      </c>
      <c r="KG72"/>
      <c r="KH72"/>
      <c r="KI72"/>
      <c r="KJ72"/>
      <c r="KK72"/>
      <c r="KL72"/>
      <c r="KM72"/>
      <c r="KN72"/>
      <c r="KO72"/>
    </row>
    <row r="73" spans="1:301" s="16" customFormat="1" x14ac:dyDescent="0.2">
      <c r="A73" t="s">
        <v>52</v>
      </c>
      <c r="B73" s="16">
        <f>B71*B72</f>
        <v>0</v>
      </c>
      <c r="C73" s="16">
        <f t="shared" ref="C73:BN73" si="107">C71*C72</f>
        <v>0</v>
      </c>
      <c r="D73" s="16">
        <f t="shared" si="107"/>
        <v>0</v>
      </c>
      <c r="E73" s="16">
        <f t="shared" si="107"/>
        <v>0</v>
      </c>
      <c r="F73" s="16">
        <f t="shared" si="107"/>
        <v>0</v>
      </c>
      <c r="G73" s="16">
        <f t="shared" si="107"/>
        <v>0</v>
      </c>
      <c r="H73" s="16">
        <f t="shared" si="107"/>
        <v>0</v>
      </c>
      <c r="I73" s="16">
        <f t="shared" si="107"/>
        <v>0</v>
      </c>
      <c r="J73" s="16">
        <f t="shared" si="107"/>
        <v>0</v>
      </c>
      <c r="K73" s="16">
        <f t="shared" si="107"/>
        <v>0</v>
      </c>
      <c r="L73" s="16">
        <f t="shared" si="107"/>
        <v>0</v>
      </c>
      <c r="M73" s="16">
        <f t="shared" si="107"/>
        <v>0</v>
      </c>
      <c r="N73" s="16">
        <f t="shared" si="107"/>
        <v>0</v>
      </c>
      <c r="O73" s="16">
        <f t="shared" si="107"/>
        <v>0</v>
      </c>
      <c r="P73" s="16">
        <f t="shared" si="107"/>
        <v>0</v>
      </c>
      <c r="Q73" s="16">
        <f t="shared" si="107"/>
        <v>0</v>
      </c>
      <c r="R73" s="16">
        <f t="shared" si="107"/>
        <v>0</v>
      </c>
      <c r="S73" s="16">
        <f t="shared" si="107"/>
        <v>0</v>
      </c>
      <c r="T73" s="16">
        <f t="shared" si="107"/>
        <v>0</v>
      </c>
      <c r="U73" s="16">
        <f t="shared" si="107"/>
        <v>0</v>
      </c>
      <c r="V73" s="16">
        <f t="shared" si="107"/>
        <v>0</v>
      </c>
      <c r="W73" s="16">
        <f t="shared" si="107"/>
        <v>0</v>
      </c>
      <c r="X73" s="16">
        <f t="shared" si="107"/>
        <v>0</v>
      </c>
      <c r="Y73" s="16">
        <f t="shared" si="107"/>
        <v>0</v>
      </c>
      <c r="Z73" s="16">
        <f t="shared" si="107"/>
        <v>0</v>
      </c>
      <c r="AA73" s="16">
        <f t="shared" si="107"/>
        <v>0</v>
      </c>
      <c r="AB73" s="16">
        <f t="shared" si="107"/>
        <v>0</v>
      </c>
      <c r="AC73" s="16">
        <f t="shared" si="107"/>
        <v>0</v>
      </c>
      <c r="AD73" s="16">
        <f t="shared" si="107"/>
        <v>0</v>
      </c>
      <c r="AE73" s="16">
        <f t="shared" si="107"/>
        <v>0</v>
      </c>
      <c r="AF73" s="16">
        <f t="shared" si="107"/>
        <v>0</v>
      </c>
      <c r="AG73" s="16">
        <f t="shared" si="107"/>
        <v>0</v>
      </c>
      <c r="AH73" s="16">
        <f t="shared" si="107"/>
        <v>0</v>
      </c>
      <c r="AI73" s="16">
        <f t="shared" si="107"/>
        <v>0</v>
      </c>
      <c r="AJ73" s="16">
        <f t="shared" si="107"/>
        <v>0</v>
      </c>
      <c r="AK73" s="16">
        <f t="shared" si="107"/>
        <v>0</v>
      </c>
      <c r="AL73" s="16">
        <f t="shared" si="107"/>
        <v>0</v>
      </c>
      <c r="AM73" s="16">
        <f t="shared" si="107"/>
        <v>0</v>
      </c>
      <c r="AN73" s="16">
        <f t="shared" si="107"/>
        <v>0</v>
      </c>
      <c r="AO73" s="16">
        <f t="shared" si="107"/>
        <v>0</v>
      </c>
      <c r="AP73" s="16">
        <f t="shared" si="107"/>
        <v>0</v>
      </c>
      <c r="AQ73" s="16">
        <f t="shared" si="107"/>
        <v>0</v>
      </c>
      <c r="AR73" s="16">
        <f t="shared" si="107"/>
        <v>0</v>
      </c>
      <c r="AS73" s="16">
        <f t="shared" si="107"/>
        <v>0</v>
      </c>
      <c r="AT73" s="16">
        <f t="shared" si="107"/>
        <v>0</v>
      </c>
      <c r="AU73" s="16">
        <f t="shared" si="107"/>
        <v>0</v>
      </c>
      <c r="AV73" s="16">
        <f t="shared" si="107"/>
        <v>0</v>
      </c>
      <c r="AW73" s="16">
        <f t="shared" si="107"/>
        <v>0</v>
      </c>
      <c r="AX73" s="16">
        <f t="shared" si="107"/>
        <v>0</v>
      </c>
      <c r="AY73" s="16">
        <f t="shared" si="107"/>
        <v>0</v>
      </c>
      <c r="AZ73" s="16">
        <f t="shared" si="107"/>
        <v>0</v>
      </c>
      <c r="BA73" s="16">
        <f t="shared" si="107"/>
        <v>0</v>
      </c>
      <c r="BB73" s="16">
        <f t="shared" si="107"/>
        <v>0</v>
      </c>
      <c r="BC73" s="16">
        <f t="shared" si="107"/>
        <v>0</v>
      </c>
      <c r="BD73" s="16">
        <f t="shared" si="107"/>
        <v>0</v>
      </c>
      <c r="BE73" s="16">
        <f t="shared" si="107"/>
        <v>0</v>
      </c>
      <c r="BF73" s="16">
        <f t="shared" si="107"/>
        <v>0</v>
      </c>
      <c r="BG73" s="16">
        <f t="shared" si="107"/>
        <v>0</v>
      </c>
      <c r="BH73" s="16">
        <f t="shared" si="107"/>
        <v>0</v>
      </c>
      <c r="BI73" s="16">
        <f t="shared" si="107"/>
        <v>0</v>
      </c>
      <c r="BJ73" s="16">
        <f t="shared" si="107"/>
        <v>0</v>
      </c>
      <c r="BK73" s="16">
        <f t="shared" si="107"/>
        <v>0</v>
      </c>
      <c r="BL73" s="16">
        <f t="shared" si="107"/>
        <v>0</v>
      </c>
      <c r="BM73" s="16">
        <f t="shared" si="107"/>
        <v>0</v>
      </c>
      <c r="BN73" s="16">
        <f t="shared" si="107"/>
        <v>0</v>
      </c>
      <c r="BO73" s="16">
        <f t="shared" ref="BO73:DZ73" si="108">BO71*BO72</f>
        <v>0</v>
      </c>
      <c r="BP73" s="16">
        <f t="shared" si="108"/>
        <v>0</v>
      </c>
      <c r="BQ73" s="16">
        <f t="shared" si="108"/>
        <v>0</v>
      </c>
      <c r="BR73" s="16">
        <f t="shared" si="108"/>
        <v>0</v>
      </c>
      <c r="BS73" s="16">
        <f t="shared" si="108"/>
        <v>0</v>
      </c>
      <c r="BT73" s="16">
        <f t="shared" si="108"/>
        <v>0</v>
      </c>
      <c r="BU73" s="16">
        <f t="shared" si="108"/>
        <v>0</v>
      </c>
      <c r="BV73" s="16">
        <f t="shared" si="108"/>
        <v>0</v>
      </c>
      <c r="BW73" s="16">
        <f t="shared" si="108"/>
        <v>0</v>
      </c>
      <c r="BX73" s="16">
        <f t="shared" si="108"/>
        <v>0</v>
      </c>
      <c r="BY73" s="16">
        <f t="shared" si="108"/>
        <v>0</v>
      </c>
      <c r="BZ73" s="16">
        <f t="shared" si="108"/>
        <v>0</v>
      </c>
      <c r="CA73" s="16">
        <f t="shared" si="108"/>
        <v>0</v>
      </c>
      <c r="CB73" s="16">
        <f t="shared" si="108"/>
        <v>0</v>
      </c>
      <c r="CC73" s="16">
        <f t="shared" si="108"/>
        <v>0</v>
      </c>
      <c r="CD73" s="16">
        <f t="shared" si="108"/>
        <v>0</v>
      </c>
      <c r="CE73" s="16">
        <f t="shared" si="108"/>
        <v>0</v>
      </c>
      <c r="CF73" s="16">
        <f t="shared" si="108"/>
        <v>0</v>
      </c>
      <c r="CG73" s="16">
        <f t="shared" si="108"/>
        <v>0</v>
      </c>
      <c r="CH73" s="16">
        <f t="shared" si="108"/>
        <v>0</v>
      </c>
      <c r="CI73" s="16">
        <f t="shared" si="108"/>
        <v>0</v>
      </c>
      <c r="CJ73" s="16">
        <f t="shared" si="108"/>
        <v>0</v>
      </c>
      <c r="CK73" s="16">
        <f t="shared" si="108"/>
        <v>0</v>
      </c>
      <c r="CL73" s="16">
        <f t="shared" si="108"/>
        <v>0</v>
      </c>
      <c r="CM73" s="16">
        <f t="shared" si="108"/>
        <v>0</v>
      </c>
      <c r="CN73" s="16">
        <f t="shared" si="108"/>
        <v>0</v>
      </c>
      <c r="CO73" s="16">
        <f t="shared" si="108"/>
        <v>0</v>
      </c>
      <c r="CP73" s="16">
        <f t="shared" si="108"/>
        <v>0</v>
      </c>
      <c r="CQ73" s="16">
        <f t="shared" si="108"/>
        <v>0</v>
      </c>
      <c r="CR73" s="16">
        <f t="shared" si="108"/>
        <v>0</v>
      </c>
      <c r="CS73" s="16">
        <f t="shared" si="108"/>
        <v>0</v>
      </c>
      <c r="CT73" s="16">
        <f t="shared" si="108"/>
        <v>0</v>
      </c>
      <c r="CU73" s="16">
        <f t="shared" si="108"/>
        <v>0</v>
      </c>
      <c r="CV73" s="16">
        <f t="shared" si="108"/>
        <v>0</v>
      </c>
      <c r="CW73" s="16">
        <f t="shared" si="108"/>
        <v>0</v>
      </c>
      <c r="CX73" s="16">
        <f t="shared" si="108"/>
        <v>0</v>
      </c>
      <c r="CY73" s="16">
        <f t="shared" si="108"/>
        <v>0</v>
      </c>
      <c r="CZ73" s="16">
        <f t="shared" si="108"/>
        <v>0</v>
      </c>
      <c r="DA73" s="16">
        <f t="shared" si="108"/>
        <v>0</v>
      </c>
      <c r="DB73" s="16">
        <f t="shared" si="108"/>
        <v>0</v>
      </c>
      <c r="DC73" s="16">
        <f t="shared" si="108"/>
        <v>0</v>
      </c>
      <c r="DD73" s="16">
        <f t="shared" si="108"/>
        <v>0</v>
      </c>
      <c r="DE73" s="16">
        <f t="shared" si="108"/>
        <v>0</v>
      </c>
      <c r="DF73" s="16">
        <f t="shared" si="108"/>
        <v>0</v>
      </c>
      <c r="DG73" s="16">
        <f t="shared" si="108"/>
        <v>0</v>
      </c>
      <c r="DH73" s="16">
        <f t="shared" si="108"/>
        <v>0</v>
      </c>
      <c r="DI73" s="16">
        <f t="shared" si="108"/>
        <v>0</v>
      </c>
      <c r="DJ73" s="16">
        <f t="shared" si="108"/>
        <v>0</v>
      </c>
      <c r="DK73" s="16">
        <f t="shared" si="108"/>
        <v>0</v>
      </c>
      <c r="DL73" s="16">
        <f t="shared" si="108"/>
        <v>0</v>
      </c>
      <c r="DM73" s="16">
        <f t="shared" si="108"/>
        <v>0</v>
      </c>
      <c r="DN73" s="16">
        <f t="shared" si="108"/>
        <v>0</v>
      </c>
      <c r="DO73" s="16">
        <f t="shared" si="108"/>
        <v>0</v>
      </c>
      <c r="DP73" s="16">
        <f t="shared" si="108"/>
        <v>0</v>
      </c>
      <c r="DQ73" s="16">
        <f t="shared" si="108"/>
        <v>0</v>
      </c>
      <c r="DR73" s="16">
        <f t="shared" si="108"/>
        <v>0</v>
      </c>
      <c r="DS73" s="16">
        <f t="shared" si="108"/>
        <v>0</v>
      </c>
      <c r="DT73" s="16">
        <f t="shared" si="108"/>
        <v>0</v>
      </c>
      <c r="DU73" s="16">
        <f t="shared" si="108"/>
        <v>0</v>
      </c>
      <c r="DV73" s="16">
        <f t="shared" si="108"/>
        <v>0</v>
      </c>
      <c r="DW73" s="16">
        <f t="shared" si="108"/>
        <v>0</v>
      </c>
      <c r="DX73" s="16">
        <f t="shared" si="108"/>
        <v>0</v>
      </c>
      <c r="DY73" s="16">
        <f t="shared" si="108"/>
        <v>0</v>
      </c>
      <c r="DZ73" s="16">
        <f t="shared" si="108"/>
        <v>0</v>
      </c>
      <c r="EA73" s="16">
        <f t="shared" ref="EA73:GL73" si="109">EA71*EA72</f>
        <v>0</v>
      </c>
      <c r="EB73" s="16">
        <f t="shared" si="109"/>
        <v>0</v>
      </c>
      <c r="EC73" s="16">
        <f t="shared" si="109"/>
        <v>0</v>
      </c>
      <c r="ED73" s="16">
        <f t="shared" si="109"/>
        <v>0</v>
      </c>
      <c r="EE73" s="16">
        <f t="shared" si="109"/>
        <v>0</v>
      </c>
      <c r="EF73" s="16">
        <f t="shared" si="109"/>
        <v>0</v>
      </c>
      <c r="EG73" s="16">
        <f t="shared" si="109"/>
        <v>0</v>
      </c>
      <c r="EH73" s="16">
        <f t="shared" si="109"/>
        <v>0</v>
      </c>
      <c r="EI73" s="16">
        <f t="shared" si="109"/>
        <v>0</v>
      </c>
      <c r="EJ73" s="16">
        <f t="shared" si="109"/>
        <v>0</v>
      </c>
      <c r="EK73" s="16">
        <f t="shared" si="109"/>
        <v>0</v>
      </c>
      <c r="EL73" s="16">
        <f t="shared" si="109"/>
        <v>0</v>
      </c>
      <c r="EM73" s="16">
        <f t="shared" si="109"/>
        <v>0</v>
      </c>
      <c r="EN73" s="16">
        <f t="shared" si="109"/>
        <v>0</v>
      </c>
      <c r="EO73" s="16">
        <f t="shared" si="109"/>
        <v>0</v>
      </c>
      <c r="EP73" s="16">
        <f t="shared" si="109"/>
        <v>0</v>
      </c>
      <c r="EQ73" s="16">
        <f t="shared" si="109"/>
        <v>0</v>
      </c>
      <c r="ER73" s="16">
        <f t="shared" si="109"/>
        <v>0</v>
      </c>
      <c r="ES73" s="16">
        <f t="shared" si="109"/>
        <v>0</v>
      </c>
      <c r="ET73" s="16">
        <f t="shared" si="109"/>
        <v>0</v>
      </c>
      <c r="EU73" s="16">
        <f t="shared" si="109"/>
        <v>0</v>
      </c>
      <c r="EV73" s="16">
        <f t="shared" si="109"/>
        <v>0</v>
      </c>
      <c r="EW73" s="16">
        <f t="shared" si="109"/>
        <v>0</v>
      </c>
      <c r="EX73" s="16">
        <f t="shared" si="109"/>
        <v>0</v>
      </c>
      <c r="EY73" s="16">
        <f t="shared" si="109"/>
        <v>0</v>
      </c>
      <c r="EZ73" s="16">
        <f t="shared" si="109"/>
        <v>0</v>
      </c>
      <c r="FA73" s="16">
        <f t="shared" si="109"/>
        <v>0</v>
      </c>
      <c r="FB73" s="16">
        <f t="shared" si="109"/>
        <v>0</v>
      </c>
      <c r="FC73" s="16">
        <f t="shared" si="109"/>
        <v>0</v>
      </c>
      <c r="FD73" s="16">
        <f t="shared" si="109"/>
        <v>0</v>
      </c>
      <c r="FE73" s="16">
        <f t="shared" si="109"/>
        <v>0</v>
      </c>
      <c r="FF73" s="16">
        <f t="shared" si="109"/>
        <v>0</v>
      </c>
      <c r="FG73" s="16">
        <f t="shared" si="109"/>
        <v>0</v>
      </c>
      <c r="FH73" s="16">
        <f t="shared" si="109"/>
        <v>0</v>
      </c>
      <c r="FI73" s="16">
        <f t="shared" si="109"/>
        <v>0</v>
      </c>
      <c r="FJ73" s="16">
        <f t="shared" si="109"/>
        <v>0</v>
      </c>
      <c r="FK73" s="16">
        <f t="shared" si="109"/>
        <v>0</v>
      </c>
      <c r="FL73" s="16">
        <f t="shared" si="109"/>
        <v>0</v>
      </c>
      <c r="FM73" s="16">
        <f t="shared" si="109"/>
        <v>0</v>
      </c>
      <c r="FN73" s="16">
        <f t="shared" si="109"/>
        <v>0</v>
      </c>
      <c r="FO73" s="16">
        <f t="shared" si="109"/>
        <v>0</v>
      </c>
      <c r="FP73" s="16">
        <f t="shared" si="109"/>
        <v>0</v>
      </c>
      <c r="FQ73" s="16">
        <f t="shared" si="109"/>
        <v>0</v>
      </c>
      <c r="FR73" s="16">
        <f t="shared" si="109"/>
        <v>0</v>
      </c>
      <c r="FS73" s="16">
        <f t="shared" si="109"/>
        <v>0</v>
      </c>
      <c r="FT73" s="16">
        <f t="shared" si="109"/>
        <v>0</v>
      </c>
      <c r="FU73" s="16">
        <f t="shared" si="109"/>
        <v>0</v>
      </c>
      <c r="FV73" s="16">
        <f t="shared" si="109"/>
        <v>0</v>
      </c>
      <c r="FW73" s="16">
        <f t="shared" si="109"/>
        <v>0</v>
      </c>
      <c r="FX73" s="16">
        <f t="shared" si="109"/>
        <v>0</v>
      </c>
      <c r="FY73" s="16">
        <f t="shared" si="109"/>
        <v>0</v>
      </c>
      <c r="FZ73" s="16">
        <f t="shared" si="109"/>
        <v>0</v>
      </c>
      <c r="GA73" s="16">
        <f t="shared" si="109"/>
        <v>0</v>
      </c>
      <c r="GB73" s="16">
        <f t="shared" si="109"/>
        <v>0</v>
      </c>
      <c r="GC73" s="16">
        <f t="shared" si="109"/>
        <v>0</v>
      </c>
      <c r="GD73" s="16">
        <f t="shared" si="109"/>
        <v>0</v>
      </c>
      <c r="GE73" s="16">
        <f t="shared" si="109"/>
        <v>0</v>
      </c>
      <c r="GF73" s="16">
        <f t="shared" si="109"/>
        <v>0</v>
      </c>
      <c r="GG73" s="16">
        <f t="shared" si="109"/>
        <v>0</v>
      </c>
      <c r="GH73" s="16">
        <f t="shared" si="109"/>
        <v>0</v>
      </c>
      <c r="GI73" s="16">
        <f t="shared" si="109"/>
        <v>0</v>
      </c>
      <c r="GJ73" s="16">
        <f t="shared" si="109"/>
        <v>0</v>
      </c>
      <c r="GK73" s="16">
        <f t="shared" si="109"/>
        <v>0</v>
      </c>
      <c r="GL73" s="16">
        <f t="shared" si="109"/>
        <v>0</v>
      </c>
      <c r="GM73" s="16">
        <f t="shared" ref="GM73:IX73" si="110">GM71*GM72</f>
        <v>0</v>
      </c>
      <c r="GN73" s="16">
        <f t="shared" si="110"/>
        <v>0</v>
      </c>
      <c r="GO73" s="16">
        <f t="shared" si="110"/>
        <v>0</v>
      </c>
      <c r="GP73" s="16">
        <f t="shared" si="110"/>
        <v>0</v>
      </c>
      <c r="GQ73" s="16">
        <f t="shared" si="110"/>
        <v>0</v>
      </c>
      <c r="GR73" s="16">
        <f t="shared" si="110"/>
        <v>0</v>
      </c>
      <c r="GS73" s="16">
        <f t="shared" si="110"/>
        <v>0</v>
      </c>
      <c r="GT73" s="16">
        <f t="shared" si="110"/>
        <v>0</v>
      </c>
      <c r="GU73" s="16">
        <f t="shared" si="110"/>
        <v>0</v>
      </c>
      <c r="GV73" s="16">
        <f t="shared" si="110"/>
        <v>0</v>
      </c>
      <c r="GW73" s="16">
        <f t="shared" si="110"/>
        <v>0</v>
      </c>
      <c r="GX73" s="16">
        <f t="shared" si="110"/>
        <v>0</v>
      </c>
      <c r="GY73" s="16">
        <f t="shared" si="110"/>
        <v>0</v>
      </c>
      <c r="GZ73" s="16">
        <f t="shared" si="110"/>
        <v>0</v>
      </c>
      <c r="HA73" s="16">
        <f t="shared" si="110"/>
        <v>0</v>
      </c>
      <c r="HB73" s="16">
        <f t="shared" si="110"/>
        <v>0</v>
      </c>
      <c r="HC73" s="16">
        <f t="shared" si="110"/>
        <v>0</v>
      </c>
      <c r="HD73" s="16">
        <f t="shared" si="110"/>
        <v>0</v>
      </c>
      <c r="HE73" s="16">
        <f t="shared" si="110"/>
        <v>0</v>
      </c>
      <c r="HF73" s="16">
        <f t="shared" si="110"/>
        <v>0</v>
      </c>
      <c r="HG73" s="16">
        <f t="shared" si="110"/>
        <v>0</v>
      </c>
      <c r="HH73" s="16">
        <f t="shared" si="110"/>
        <v>0</v>
      </c>
      <c r="HI73" s="16">
        <f t="shared" si="110"/>
        <v>0</v>
      </c>
      <c r="HJ73" s="16">
        <f t="shared" si="110"/>
        <v>0</v>
      </c>
      <c r="HK73" s="16">
        <f t="shared" si="110"/>
        <v>0</v>
      </c>
      <c r="HL73" s="16">
        <f t="shared" si="110"/>
        <v>0</v>
      </c>
      <c r="HM73" s="16">
        <f t="shared" si="110"/>
        <v>0</v>
      </c>
      <c r="HN73" s="16">
        <f t="shared" si="110"/>
        <v>0</v>
      </c>
      <c r="HO73" s="16">
        <f t="shared" si="110"/>
        <v>0</v>
      </c>
      <c r="HP73" s="16">
        <f t="shared" si="110"/>
        <v>0</v>
      </c>
      <c r="HQ73" s="16">
        <f t="shared" si="110"/>
        <v>0</v>
      </c>
      <c r="HR73" s="16">
        <f t="shared" si="110"/>
        <v>0</v>
      </c>
      <c r="HS73" s="16">
        <f t="shared" si="110"/>
        <v>0</v>
      </c>
      <c r="HT73" s="16">
        <f t="shared" si="110"/>
        <v>0</v>
      </c>
      <c r="HU73" s="16">
        <f t="shared" si="110"/>
        <v>0</v>
      </c>
      <c r="HV73" s="16">
        <f t="shared" si="110"/>
        <v>0</v>
      </c>
      <c r="HW73" s="16">
        <f t="shared" si="110"/>
        <v>0</v>
      </c>
      <c r="HX73" s="16">
        <f t="shared" si="110"/>
        <v>0</v>
      </c>
      <c r="HY73" s="16">
        <f t="shared" si="110"/>
        <v>0</v>
      </c>
      <c r="HZ73" s="16">
        <f t="shared" si="110"/>
        <v>0</v>
      </c>
      <c r="IA73" s="16">
        <f t="shared" si="110"/>
        <v>0</v>
      </c>
      <c r="IB73" s="16">
        <f t="shared" si="110"/>
        <v>0</v>
      </c>
      <c r="IC73" s="16">
        <f t="shared" si="110"/>
        <v>0</v>
      </c>
      <c r="ID73" s="16">
        <f t="shared" si="110"/>
        <v>0</v>
      </c>
      <c r="IE73" s="16">
        <f t="shared" si="110"/>
        <v>0</v>
      </c>
      <c r="IF73" s="16">
        <f t="shared" si="110"/>
        <v>0</v>
      </c>
      <c r="IG73" s="16">
        <f t="shared" si="110"/>
        <v>0</v>
      </c>
      <c r="IH73" s="16">
        <f t="shared" si="110"/>
        <v>0</v>
      </c>
      <c r="II73" s="16">
        <f t="shared" si="110"/>
        <v>0</v>
      </c>
      <c r="IJ73" s="16">
        <f t="shared" si="110"/>
        <v>0</v>
      </c>
      <c r="IK73" s="16">
        <f t="shared" si="110"/>
        <v>0</v>
      </c>
      <c r="IL73" s="16">
        <f t="shared" si="110"/>
        <v>0</v>
      </c>
      <c r="IM73" s="16">
        <f t="shared" si="110"/>
        <v>0</v>
      </c>
      <c r="IN73" s="16">
        <f t="shared" si="110"/>
        <v>0</v>
      </c>
      <c r="IO73" s="16">
        <f t="shared" si="110"/>
        <v>0</v>
      </c>
      <c r="IP73" s="16">
        <f t="shared" si="110"/>
        <v>0</v>
      </c>
      <c r="IQ73" s="16">
        <f t="shared" si="110"/>
        <v>0</v>
      </c>
      <c r="IR73" s="16">
        <f t="shared" si="110"/>
        <v>0</v>
      </c>
      <c r="IS73" s="16">
        <f t="shared" si="110"/>
        <v>0</v>
      </c>
      <c r="IT73" s="16">
        <f t="shared" si="110"/>
        <v>0</v>
      </c>
      <c r="IU73" s="16">
        <f t="shared" si="110"/>
        <v>0</v>
      </c>
      <c r="IV73" s="16">
        <f t="shared" si="110"/>
        <v>0</v>
      </c>
      <c r="IW73" s="16">
        <f t="shared" si="110"/>
        <v>0</v>
      </c>
      <c r="IX73" s="16">
        <f t="shared" si="110"/>
        <v>0</v>
      </c>
      <c r="IY73" s="16">
        <f t="shared" ref="IY73:KF73" si="111">IY71*IY72</f>
        <v>0</v>
      </c>
      <c r="IZ73" s="16">
        <f t="shared" si="111"/>
        <v>0</v>
      </c>
      <c r="JA73" s="16">
        <f t="shared" si="111"/>
        <v>0</v>
      </c>
      <c r="JB73" s="16">
        <f t="shared" si="111"/>
        <v>0</v>
      </c>
      <c r="JC73" s="16">
        <f t="shared" si="111"/>
        <v>0</v>
      </c>
      <c r="JD73" s="16">
        <f t="shared" si="111"/>
        <v>0</v>
      </c>
      <c r="JE73" s="16">
        <f t="shared" si="111"/>
        <v>0</v>
      </c>
      <c r="JF73" s="16">
        <f t="shared" si="111"/>
        <v>0</v>
      </c>
      <c r="JG73" s="16">
        <f t="shared" si="111"/>
        <v>0</v>
      </c>
      <c r="JH73" s="16">
        <f t="shared" si="111"/>
        <v>0</v>
      </c>
      <c r="JI73" s="16">
        <f t="shared" si="111"/>
        <v>0</v>
      </c>
      <c r="JJ73" s="16">
        <f t="shared" si="111"/>
        <v>0</v>
      </c>
      <c r="JK73" s="16">
        <f t="shared" si="111"/>
        <v>0</v>
      </c>
      <c r="JL73" s="16">
        <f t="shared" si="111"/>
        <v>0</v>
      </c>
      <c r="JM73" s="16">
        <f t="shared" si="111"/>
        <v>0</v>
      </c>
      <c r="JN73" s="16">
        <f t="shared" si="111"/>
        <v>0</v>
      </c>
      <c r="JO73" s="16">
        <f t="shared" si="111"/>
        <v>0</v>
      </c>
      <c r="JP73" s="16">
        <f t="shared" si="111"/>
        <v>0</v>
      </c>
      <c r="JQ73" s="16">
        <f t="shared" si="111"/>
        <v>0</v>
      </c>
      <c r="JR73" s="16">
        <f t="shared" si="111"/>
        <v>0</v>
      </c>
      <c r="JS73" s="16">
        <f t="shared" si="111"/>
        <v>0</v>
      </c>
      <c r="JT73" s="16">
        <f t="shared" si="111"/>
        <v>0</v>
      </c>
      <c r="JU73" s="16">
        <f t="shared" si="111"/>
        <v>0</v>
      </c>
      <c r="JV73" s="16">
        <f t="shared" si="111"/>
        <v>0</v>
      </c>
      <c r="JW73" s="16">
        <f t="shared" si="111"/>
        <v>0</v>
      </c>
      <c r="JX73" s="16">
        <f t="shared" si="111"/>
        <v>0</v>
      </c>
      <c r="JY73" s="16">
        <f t="shared" si="111"/>
        <v>0</v>
      </c>
      <c r="JZ73" s="16">
        <f t="shared" si="111"/>
        <v>0</v>
      </c>
      <c r="KA73" s="16">
        <f t="shared" si="111"/>
        <v>0</v>
      </c>
      <c r="KB73" s="16">
        <f t="shared" si="111"/>
        <v>0</v>
      </c>
      <c r="KC73" s="16">
        <f t="shared" si="111"/>
        <v>0</v>
      </c>
      <c r="KD73" s="16">
        <f t="shared" si="111"/>
        <v>0</v>
      </c>
      <c r="KE73" s="16">
        <f t="shared" si="111"/>
        <v>0</v>
      </c>
      <c r="KF73" s="16">
        <f t="shared" si="111"/>
        <v>0</v>
      </c>
      <c r="KG73"/>
      <c r="KH73"/>
      <c r="KI73"/>
      <c r="KJ73"/>
      <c r="KK73"/>
      <c r="KL73"/>
      <c r="KM73"/>
      <c r="KN73"/>
      <c r="KO7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C4558-F122-144D-99C2-C14228761A15}">
  <dimension ref="H2:H4"/>
  <sheetViews>
    <sheetView workbookViewId="0">
      <selection activeCell="J10" sqref="J10"/>
    </sheetView>
  </sheetViews>
  <sheetFormatPr baseColWidth="10" defaultRowHeight="15" x14ac:dyDescent="0.2"/>
  <sheetData>
    <row r="2" spans="8:8" x14ac:dyDescent="0.2">
      <c r="H2" t="s">
        <v>59</v>
      </c>
    </row>
    <row r="4" spans="8:8" x14ac:dyDescent="0.2">
      <c r="H4" t="s">
        <v>58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3CB02-F1DC-E64A-95AF-68C59BFC13F4}">
  <dimension ref="A3:KO75"/>
  <sheetViews>
    <sheetView topLeftCell="B54" zoomScale="114" workbookViewId="0">
      <selection activeCell="A73" sqref="A73"/>
    </sheetView>
  </sheetViews>
  <sheetFormatPr baseColWidth="10" defaultColWidth="8.83203125" defaultRowHeight="15" x14ac:dyDescent="0.2"/>
  <cols>
    <col min="1" max="1" width="49.1640625" bestFit="1" customWidth="1"/>
    <col min="2" max="2" width="13.6640625" bestFit="1" customWidth="1"/>
    <col min="3" max="14" width="9.6640625" bestFit="1" customWidth="1"/>
    <col min="15" max="291" width="10.6640625" bestFit="1" customWidth="1"/>
    <col min="292" max="292" width="12.1640625" bestFit="1" customWidth="1"/>
  </cols>
  <sheetData>
    <row r="3" spans="1:292" x14ac:dyDescent="0.2">
      <c r="B3" t="s">
        <v>1</v>
      </c>
    </row>
    <row r="4" spans="1:292" ht="19" x14ac:dyDescent="0.25">
      <c r="A4" s="20" t="s">
        <v>0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>
        <v>2023</v>
      </c>
      <c r="P4">
        <v>2024</v>
      </c>
      <c r="Q4">
        <v>2025</v>
      </c>
      <c r="R4">
        <v>2026</v>
      </c>
      <c r="S4">
        <v>2027</v>
      </c>
      <c r="T4">
        <v>2028</v>
      </c>
      <c r="U4">
        <v>2029</v>
      </c>
      <c r="V4">
        <v>2030</v>
      </c>
      <c r="W4">
        <v>2031</v>
      </c>
      <c r="X4">
        <v>2032</v>
      </c>
      <c r="Y4">
        <v>2033</v>
      </c>
      <c r="Z4">
        <v>2034</v>
      </c>
      <c r="AA4">
        <v>2035</v>
      </c>
      <c r="AB4">
        <v>2036</v>
      </c>
      <c r="AC4">
        <v>2037</v>
      </c>
      <c r="AD4">
        <v>2038</v>
      </c>
      <c r="AE4">
        <v>2039</v>
      </c>
      <c r="AF4">
        <v>2040</v>
      </c>
      <c r="AG4">
        <v>2041</v>
      </c>
      <c r="AH4">
        <v>2042</v>
      </c>
      <c r="AI4">
        <v>2043</v>
      </c>
      <c r="AJ4">
        <v>2044</v>
      </c>
      <c r="AK4">
        <v>2045</v>
      </c>
      <c r="AL4">
        <v>2046</v>
      </c>
      <c r="AM4">
        <v>2047</v>
      </c>
      <c r="AN4">
        <v>2048</v>
      </c>
      <c r="AO4">
        <v>2049</v>
      </c>
      <c r="AP4">
        <v>2050</v>
      </c>
      <c r="AQ4">
        <v>2051</v>
      </c>
      <c r="AR4">
        <v>2052</v>
      </c>
      <c r="AS4">
        <v>2053</v>
      </c>
      <c r="AT4">
        <v>2054</v>
      </c>
      <c r="AU4">
        <v>2055</v>
      </c>
      <c r="AV4">
        <v>2056</v>
      </c>
      <c r="AW4">
        <v>2057</v>
      </c>
      <c r="AX4">
        <v>2058</v>
      </c>
      <c r="AY4">
        <v>2059</v>
      </c>
      <c r="AZ4">
        <v>2060</v>
      </c>
      <c r="BA4">
        <v>2061</v>
      </c>
      <c r="BB4">
        <v>2062</v>
      </c>
      <c r="BC4">
        <v>2063</v>
      </c>
      <c r="BD4">
        <v>2064</v>
      </c>
      <c r="BE4">
        <v>2065</v>
      </c>
      <c r="BF4">
        <v>2066</v>
      </c>
      <c r="BG4">
        <v>2067</v>
      </c>
      <c r="BH4">
        <v>2068</v>
      </c>
      <c r="BI4">
        <v>2069</v>
      </c>
      <c r="BJ4">
        <v>2070</v>
      </c>
      <c r="BK4">
        <v>2071</v>
      </c>
      <c r="BL4">
        <v>2072</v>
      </c>
      <c r="BM4">
        <v>2073</v>
      </c>
      <c r="BN4">
        <v>2074</v>
      </c>
      <c r="BO4">
        <v>2075</v>
      </c>
      <c r="BP4">
        <v>2076</v>
      </c>
      <c r="BQ4">
        <v>2077</v>
      </c>
      <c r="BR4">
        <v>2078</v>
      </c>
      <c r="BS4">
        <v>2079</v>
      </c>
      <c r="BT4">
        <v>2080</v>
      </c>
      <c r="BU4">
        <v>2081</v>
      </c>
      <c r="BV4">
        <v>2082</v>
      </c>
      <c r="BW4">
        <v>2083</v>
      </c>
      <c r="BX4">
        <v>2084</v>
      </c>
      <c r="BY4">
        <v>2085</v>
      </c>
      <c r="BZ4">
        <v>2086</v>
      </c>
      <c r="CA4">
        <v>2087</v>
      </c>
      <c r="CB4">
        <v>2088</v>
      </c>
      <c r="CC4">
        <v>2089</v>
      </c>
      <c r="CD4">
        <v>2090</v>
      </c>
      <c r="CE4">
        <v>2091</v>
      </c>
      <c r="CF4">
        <v>2092</v>
      </c>
      <c r="CG4">
        <v>2093</v>
      </c>
      <c r="CH4">
        <v>2094</v>
      </c>
      <c r="CI4">
        <v>2095</v>
      </c>
      <c r="CJ4">
        <v>2096</v>
      </c>
      <c r="CK4">
        <v>2097</v>
      </c>
      <c r="CL4">
        <v>2098</v>
      </c>
      <c r="CM4">
        <v>2099</v>
      </c>
      <c r="CN4">
        <v>2100</v>
      </c>
      <c r="CO4">
        <v>2101</v>
      </c>
      <c r="CP4">
        <v>2102</v>
      </c>
      <c r="CQ4">
        <v>2103</v>
      </c>
      <c r="CR4">
        <v>2104</v>
      </c>
      <c r="CS4">
        <v>2105</v>
      </c>
      <c r="CT4">
        <v>2106</v>
      </c>
      <c r="CU4">
        <v>2107</v>
      </c>
      <c r="CV4">
        <v>2108</v>
      </c>
      <c r="CW4">
        <v>2109</v>
      </c>
      <c r="CX4">
        <v>2110</v>
      </c>
      <c r="CY4">
        <v>2111</v>
      </c>
      <c r="CZ4">
        <v>2112</v>
      </c>
      <c r="DA4">
        <v>2113</v>
      </c>
      <c r="DB4">
        <v>2114</v>
      </c>
      <c r="DC4">
        <v>2115</v>
      </c>
      <c r="DD4">
        <v>2116</v>
      </c>
      <c r="DE4">
        <v>2117</v>
      </c>
      <c r="DF4">
        <v>2118</v>
      </c>
      <c r="DG4">
        <v>2119</v>
      </c>
      <c r="DH4">
        <v>2120</v>
      </c>
      <c r="DI4">
        <v>2121</v>
      </c>
      <c r="DJ4">
        <v>2122</v>
      </c>
      <c r="DK4">
        <v>2123</v>
      </c>
      <c r="DL4">
        <v>2124</v>
      </c>
      <c r="DM4">
        <v>2125</v>
      </c>
      <c r="DN4">
        <v>2126</v>
      </c>
      <c r="DO4">
        <v>2127</v>
      </c>
      <c r="DP4">
        <v>2128</v>
      </c>
      <c r="DQ4">
        <v>2129</v>
      </c>
      <c r="DR4">
        <v>2130</v>
      </c>
      <c r="DS4">
        <v>2131</v>
      </c>
      <c r="DT4">
        <v>2132</v>
      </c>
      <c r="DU4">
        <v>2133</v>
      </c>
      <c r="DV4">
        <v>2134</v>
      </c>
      <c r="DW4">
        <v>2135</v>
      </c>
      <c r="DX4">
        <v>2136</v>
      </c>
      <c r="DY4">
        <v>2137</v>
      </c>
      <c r="DZ4">
        <v>2138</v>
      </c>
      <c r="EA4">
        <v>2139</v>
      </c>
      <c r="EB4">
        <v>2140</v>
      </c>
      <c r="EC4">
        <v>2141</v>
      </c>
      <c r="ED4">
        <v>2142</v>
      </c>
      <c r="EE4">
        <v>2143</v>
      </c>
      <c r="EF4">
        <v>2144</v>
      </c>
      <c r="EG4">
        <v>2145</v>
      </c>
      <c r="EH4">
        <v>2146</v>
      </c>
      <c r="EI4">
        <v>2147</v>
      </c>
      <c r="EJ4">
        <v>2148</v>
      </c>
      <c r="EK4">
        <v>2149</v>
      </c>
      <c r="EL4">
        <v>2150</v>
      </c>
      <c r="EM4">
        <v>2151</v>
      </c>
      <c r="EN4">
        <v>2152</v>
      </c>
      <c r="EO4">
        <v>2153</v>
      </c>
      <c r="EP4">
        <v>2154</v>
      </c>
      <c r="EQ4">
        <v>2155</v>
      </c>
      <c r="ER4">
        <v>2156</v>
      </c>
      <c r="ES4">
        <v>2157</v>
      </c>
      <c r="ET4">
        <v>2158</v>
      </c>
      <c r="EU4">
        <v>2159</v>
      </c>
      <c r="EV4">
        <v>2160</v>
      </c>
      <c r="EW4">
        <v>2161</v>
      </c>
      <c r="EX4">
        <v>2162</v>
      </c>
      <c r="EY4">
        <v>2163</v>
      </c>
      <c r="EZ4">
        <v>2164</v>
      </c>
      <c r="FA4">
        <v>2165</v>
      </c>
      <c r="FB4">
        <v>2166</v>
      </c>
      <c r="FC4">
        <v>2167</v>
      </c>
      <c r="FD4">
        <v>2168</v>
      </c>
      <c r="FE4">
        <v>2169</v>
      </c>
      <c r="FF4">
        <v>2170</v>
      </c>
      <c r="FG4">
        <v>2171</v>
      </c>
      <c r="FH4">
        <v>2172</v>
      </c>
      <c r="FI4">
        <v>2173</v>
      </c>
      <c r="FJ4">
        <v>2174</v>
      </c>
      <c r="FK4">
        <v>2175</v>
      </c>
      <c r="FL4">
        <v>2176</v>
      </c>
      <c r="FM4">
        <v>2177</v>
      </c>
      <c r="FN4">
        <v>2178</v>
      </c>
      <c r="FO4">
        <v>2179</v>
      </c>
      <c r="FP4">
        <v>2180</v>
      </c>
      <c r="FQ4">
        <v>2181</v>
      </c>
      <c r="FR4">
        <v>2182</v>
      </c>
      <c r="FS4">
        <v>2183</v>
      </c>
      <c r="FT4">
        <v>2184</v>
      </c>
      <c r="FU4">
        <v>2185</v>
      </c>
      <c r="FV4">
        <v>2186</v>
      </c>
      <c r="FW4">
        <v>2187</v>
      </c>
      <c r="FX4">
        <v>2188</v>
      </c>
      <c r="FY4">
        <v>2189</v>
      </c>
      <c r="FZ4">
        <v>2190</v>
      </c>
      <c r="GA4">
        <v>2191</v>
      </c>
      <c r="GB4">
        <v>2192</v>
      </c>
      <c r="GC4">
        <v>2193</v>
      </c>
      <c r="GD4">
        <v>2194</v>
      </c>
      <c r="GE4">
        <v>2195</v>
      </c>
      <c r="GF4">
        <v>2196</v>
      </c>
      <c r="GG4">
        <v>2197</v>
      </c>
      <c r="GH4">
        <v>2198</v>
      </c>
      <c r="GI4">
        <v>2199</v>
      </c>
      <c r="GJ4">
        <v>2200</v>
      </c>
      <c r="GK4">
        <v>2201</v>
      </c>
      <c r="GL4">
        <v>2202</v>
      </c>
      <c r="GM4">
        <v>2203</v>
      </c>
      <c r="GN4">
        <v>2204</v>
      </c>
      <c r="GO4">
        <v>2205</v>
      </c>
      <c r="GP4">
        <v>2206</v>
      </c>
      <c r="GQ4">
        <v>2207</v>
      </c>
      <c r="GR4">
        <v>2208</v>
      </c>
      <c r="GS4">
        <v>2209</v>
      </c>
      <c r="GT4">
        <v>2210</v>
      </c>
      <c r="GU4">
        <v>2211</v>
      </c>
      <c r="GV4">
        <v>2212</v>
      </c>
      <c r="GW4">
        <v>2213</v>
      </c>
      <c r="GX4">
        <v>2214</v>
      </c>
      <c r="GY4">
        <v>2215</v>
      </c>
      <c r="GZ4">
        <v>2216</v>
      </c>
      <c r="HA4">
        <v>2217</v>
      </c>
      <c r="HB4">
        <v>2218</v>
      </c>
      <c r="HC4">
        <v>2219</v>
      </c>
      <c r="HD4">
        <v>2220</v>
      </c>
      <c r="HE4">
        <v>2221</v>
      </c>
      <c r="HF4">
        <v>2222</v>
      </c>
      <c r="HG4">
        <v>2223</v>
      </c>
      <c r="HH4">
        <v>2224</v>
      </c>
      <c r="HI4">
        <v>2225</v>
      </c>
      <c r="HJ4">
        <v>2226</v>
      </c>
      <c r="HK4">
        <v>2227</v>
      </c>
      <c r="HL4">
        <v>2228</v>
      </c>
      <c r="HM4">
        <v>2229</v>
      </c>
      <c r="HN4">
        <v>2230</v>
      </c>
      <c r="HO4">
        <v>2231</v>
      </c>
      <c r="HP4">
        <v>2232</v>
      </c>
      <c r="HQ4">
        <v>2233</v>
      </c>
      <c r="HR4">
        <v>2234</v>
      </c>
      <c r="HS4">
        <v>2235</v>
      </c>
      <c r="HT4">
        <v>2236</v>
      </c>
      <c r="HU4">
        <v>2237</v>
      </c>
      <c r="HV4">
        <v>2238</v>
      </c>
      <c r="HW4">
        <v>2239</v>
      </c>
      <c r="HX4">
        <v>2240</v>
      </c>
      <c r="HY4">
        <v>2241</v>
      </c>
      <c r="HZ4">
        <v>2242</v>
      </c>
      <c r="IA4">
        <v>2243</v>
      </c>
      <c r="IB4">
        <v>2244</v>
      </c>
      <c r="IC4">
        <v>2245</v>
      </c>
      <c r="ID4">
        <v>2246</v>
      </c>
      <c r="IE4">
        <v>2247</v>
      </c>
      <c r="IF4">
        <v>2248</v>
      </c>
      <c r="IG4">
        <v>2249</v>
      </c>
      <c r="IH4">
        <v>2250</v>
      </c>
      <c r="II4">
        <v>2251</v>
      </c>
      <c r="IJ4">
        <v>2252</v>
      </c>
      <c r="IK4">
        <v>2253</v>
      </c>
      <c r="IL4">
        <v>2254</v>
      </c>
      <c r="IM4">
        <v>2255</v>
      </c>
      <c r="IN4">
        <v>2256</v>
      </c>
      <c r="IO4">
        <v>2257</v>
      </c>
      <c r="IP4">
        <v>2258</v>
      </c>
      <c r="IQ4">
        <v>2259</v>
      </c>
      <c r="IR4">
        <v>2260</v>
      </c>
      <c r="IS4">
        <v>2261</v>
      </c>
      <c r="IT4">
        <v>2262</v>
      </c>
      <c r="IU4">
        <v>2263</v>
      </c>
      <c r="IV4">
        <v>2264</v>
      </c>
      <c r="IW4">
        <v>2265</v>
      </c>
      <c r="IX4">
        <v>2266</v>
      </c>
      <c r="IY4">
        <v>2267</v>
      </c>
      <c r="IZ4">
        <v>2268</v>
      </c>
      <c r="JA4">
        <v>2269</v>
      </c>
      <c r="JB4">
        <v>2270</v>
      </c>
      <c r="JC4">
        <v>2271</v>
      </c>
      <c r="JD4">
        <v>2272</v>
      </c>
      <c r="JE4">
        <v>2273</v>
      </c>
      <c r="JF4">
        <v>2274</v>
      </c>
      <c r="JG4">
        <v>2275</v>
      </c>
      <c r="JH4">
        <v>2276</v>
      </c>
      <c r="JI4">
        <v>2277</v>
      </c>
      <c r="JJ4">
        <v>2278</v>
      </c>
      <c r="JK4">
        <v>2279</v>
      </c>
      <c r="JL4">
        <v>2280</v>
      </c>
      <c r="JM4">
        <v>2281</v>
      </c>
      <c r="JN4">
        <v>2282</v>
      </c>
      <c r="JO4">
        <v>2283</v>
      </c>
      <c r="JP4">
        <v>2284</v>
      </c>
      <c r="JQ4">
        <v>2285</v>
      </c>
      <c r="JR4">
        <v>2286</v>
      </c>
      <c r="JS4">
        <v>2287</v>
      </c>
      <c r="JT4">
        <v>2288</v>
      </c>
      <c r="JU4">
        <v>2289</v>
      </c>
      <c r="JV4">
        <v>2290</v>
      </c>
      <c r="JW4">
        <v>2291</v>
      </c>
      <c r="JX4">
        <v>2292</v>
      </c>
      <c r="JY4">
        <v>2293</v>
      </c>
      <c r="JZ4">
        <v>2294</v>
      </c>
      <c r="KA4">
        <v>2295</v>
      </c>
      <c r="KB4">
        <v>2296</v>
      </c>
      <c r="KC4">
        <v>2297</v>
      </c>
      <c r="KD4">
        <v>2298</v>
      </c>
      <c r="KE4">
        <v>2299</v>
      </c>
      <c r="KF4">
        <v>2300</v>
      </c>
    </row>
    <row r="6" spans="1:292" ht="21" x14ac:dyDescent="0.25">
      <c r="A6" s="22" t="s">
        <v>9</v>
      </c>
    </row>
    <row r="8" spans="1:292" ht="19" x14ac:dyDescent="0.25">
      <c r="A8" s="20" t="s">
        <v>10</v>
      </c>
    </row>
    <row r="9" spans="1:292" x14ac:dyDescent="0.2">
      <c r="A9" t="s">
        <v>11</v>
      </c>
      <c r="B9" s="9">
        <v>275</v>
      </c>
    </row>
    <row r="10" spans="1:292" x14ac:dyDescent="0.2">
      <c r="A10" t="s">
        <v>12</v>
      </c>
      <c r="B10" s="10">
        <v>0.8</v>
      </c>
    </row>
    <row r="11" spans="1:292" x14ac:dyDescent="0.2">
      <c r="A11" t="s">
        <v>13</v>
      </c>
      <c r="B11" s="11">
        <f>1/66</f>
        <v>1.5151515151515152E-2</v>
      </c>
    </row>
    <row r="13" spans="1:292" ht="19" x14ac:dyDescent="0.25">
      <c r="A13" s="20" t="s">
        <v>2</v>
      </c>
    </row>
    <row r="14" spans="1:292" x14ac:dyDescent="0.2">
      <c r="A14" s="12" t="s">
        <v>14</v>
      </c>
      <c r="B14" s="13">
        <f t="shared" ref="B14:BM14" si="0">SUM(B43:B47)</f>
        <v>379.32900000000001</v>
      </c>
      <c r="C14" s="13">
        <f t="shared" si="0"/>
        <v>381.35799515046017</v>
      </c>
      <c r="D14" s="13">
        <f t="shared" si="0"/>
        <v>383.40728361657466</v>
      </c>
      <c r="E14" s="13">
        <f t="shared" si="0"/>
        <v>385.47608838773084</v>
      </c>
      <c r="F14" s="13">
        <f t="shared" si="0"/>
        <v>387.56363000472538</v>
      </c>
      <c r="G14" s="13">
        <f t="shared" si="0"/>
        <v>389.6690977354308</v>
      </c>
      <c r="H14" s="13">
        <f t="shared" si="0"/>
        <v>391.79163295276015</v>
      </c>
      <c r="I14" s="13">
        <f t="shared" si="0"/>
        <v>393.93032005011247</v>
      </c>
      <c r="J14" s="13">
        <f t="shared" si="0"/>
        <v>396.08418205991433</v>
      </c>
      <c r="K14" s="13">
        <f t="shared" si="0"/>
        <v>398.25217925572417</v>
      </c>
      <c r="L14" s="13">
        <f t="shared" si="0"/>
        <v>400.43320969138603</v>
      </c>
      <c r="M14" s="13">
        <f t="shared" si="0"/>
        <v>402.617651039093</v>
      </c>
      <c r="N14" s="13">
        <f t="shared" si="0"/>
        <v>404.80922207964591</v>
      </c>
      <c r="O14" s="13">
        <f t="shared" si="0"/>
        <v>407.01136572714591</v>
      </c>
      <c r="P14" s="13">
        <f t="shared" si="0"/>
        <v>409.22737372702875</v>
      </c>
      <c r="Q14" s="13">
        <f t="shared" si="0"/>
        <v>411.46046706394486</v>
      </c>
      <c r="R14" s="13">
        <f t="shared" si="0"/>
        <v>413.70842646146605</v>
      </c>
      <c r="S14" s="13">
        <f t="shared" si="0"/>
        <v>415.96908533740549</v>
      </c>
      <c r="T14" s="13">
        <f t="shared" si="0"/>
        <v>418.24027751579166</v>
      </c>
      <c r="U14" s="13">
        <f t="shared" si="0"/>
        <v>420.51980850055264</v>
      </c>
      <c r="V14" s="13">
        <f t="shared" si="0"/>
        <v>422.80544126721594</v>
      </c>
      <c r="W14" s="13">
        <f t="shared" si="0"/>
        <v>425.04481356635517</v>
      </c>
      <c r="X14" s="13">
        <f t="shared" si="0"/>
        <v>427.24049163129007</v>
      </c>
      <c r="Y14" s="13">
        <f t="shared" si="0"/>
        <v>429.39410154616195</v>
      </c>
      <c r="Z14" s="13">
        <f t="shared" si="0"/>
        <v>431.50666338801238</v>
      </c>
      <c r="AA14" s="13">
        <f t="shared" si="0"/>
        <v>433.57879490007042</v>
      </c>
      <c r="AB14" s="13">
        <f t="shared" si="0"/>
        <v>435.61083631990493</v>
      </c>
      <c r="AC14" s="13">
        <f t="shared" si="0"/>
        <v>437.60292738920907</v>
      </c>
      <c r="AD14" s="13">
        <f t="shared" si="0"/>
        <v>439.55505538244034</v>
      </c>
      <c r="AE14" s="13">
        <f t="shared" si="0"/>
        <v>441.4670855774591</v>
      </c>
      <c r="AF14" s="13">
        <f t="shared" si="0"/>
        <v>443.33878110495948</v>
      </c>
      <c r="AG14" s="13">
        <f t="shared" si="0"/>
        <v>445.15671659215411</v>
      </c>
      <c r="AH14" s="13">
        <f t="shared" si="0"/>
        <v>446.92258399349231</v>
      </c>
      <c r="AI14" s="13">
        <f t="shared" si="0"/>
        <v>448.63773574026163</v>
      </c>
      <c r="AJ14" s="13">
        <f t="shared" si="0"/>
        <v>450.30328995568215</v>
      </c>
      <c r="AK14" s="13">
        <f t="shared" si="0"/>
        <v>451.92019621877938</v>
      </c>
      <c r="AL14" s="13">
        <f t="shared" si="0"/>
        <v>453.48927682136883</v>
      </c>
      <c r="AM14" s="13">
        <f t="shared" si="0"/>
        <v>455.01125307779517</v>
      </c>
      <c r="AN14" s="13">
        <f t="shared" si="0"/>
        <v>456.48676249537993</v>
      </c>
      <c r="AO14" s="13">
        <f t="shared" si="0"/>
        <v>457.91637032209366</v>
      </c>
      <c r="AP14" s="13">
        <f t="shared" si="0"/>
        <v>459.3005776102695</v>
      </c>
      <c r="AQ14" s="13">
        <f t="shared" si="0"/>
        <v>460.64261165891867</v>
      </c>
      <c r="AR14" s="13">
        <f t="shared" si="0"/>
        <v>461.94200812331968</v>
      </c>
      <c r="AS14" s="13">
        <f t="shared" si="0"/>
        <v>463.19833715980337</v>
      </c>
      <c r="AT14" s="13">
        <f t="shared" si="0"/>
        <v>464.41117860114809</v>
      </c>
      <c r="AU14" s="13">
        <f t="shared" si="0"/>
        <v>465.58010746405091</v>
      </c>
      <c r="AV14" s="13">
        <f t="shared" si="0"/>
        <v>466.70468589135777</v>
      </c>
      <c r="AW14" s="13">
        <f t="shared" si="0"/>
        <v>467.7844590039669</v>
      </c>
      <c r="AX14" s="13">
        <f t="shared" si="0"/>
        <v>468.81895312971858</v>
      </c>
      <c r="AY14" s="13">
        <f t="shared" si="0"/>
        <v>469.80767547869613</v>
      </c>
      <c r="AZ14" s="13">
        <f t="shared" si="0"/>
        <v>470.75011470191868</v>
      </c>
      <c r="BA14" s="13">
        <f t="shared" si="0"/>
        <v>471.63548670656587</v>
      </c>
      <c r="BB14" s="13">
        <f t="shared" si="0"/>
        <v>472.46507297663595</v>
      </c>
      <c r="BC14" s="13">
        <f t="shared" si="0"/>
        <v>473.23984702066718</v>
      </c>
      <c r="BD14" s="13">
        <f t="shared" si="0"/>
        <v>473.96056204371365</v>
      </c>
      <c r="BE14" s="13">
        <f t="shared" si="0"/>
        <v>474.62780615520552</v>
      </c>
      <c r="BF14" s="13">
        <f t="shared" si="0"/>
        <v>475.242037479234</v>
      </c>
      <c r="BG14" s="13">
        <f t="shared" si="0"/>
        <v>475.80360701921609</v>
      </c>
      <c r="BH14" s="13">
        <f t="shared" si="0"/>
        <v>476.31277405147767</v>
      </c>
      <c r="BI14" s="13">
        <f t="shared" si="0"/>
        <v>476.76971694638655</v>
      </c>
      <c r="BJ14" s="13">
        <f t="shared" si="0"/>
        <v>477.17454118010107</v>
      </c>
      <c r="BK14" s="13">
        <f t="shared" si="0"/>
        <v>477.53604384569928</v>
      </c>
      <c r="BL14" s="13">
        <f t="shared" si="0"/>
        <v>477.85334521490984</v>
      </c>
      <c r="BM14" s="13">
        <f t="shared" si="0"/>
        <v>478.12567205172729</v>
      </c>
      <c r="BN14" s="13">
        <f t="shared" ref="BN14:DY14" si="1">SUM(BN43:BN47)</f>
        <v>478.35229898905681</v>
      </c>
      <c r="BO14" s="13">
        <f t="shared" si="1"/>
        <v>478.53251268467756</v>
      </c>
      <c r="BP14" s="13">
        <f t="shared" si="1"/>
        <v>478.66558985703017</v>
      </c>
      <c r="BQ14" s="13">
        <f t="shared" si="1"/>
        <v>478.75078370904714</v>
      </c>
      <c r="BR14" s="13">
        <f t="shared" si="1"/>
        <v>478.78731541452703</v>
      </c>
      <c r="BS14" s="13">
        <f t="shared" si="1"/>
        <v>478.7743686430565</v>
      </c>
      <c r="BT14" s="13">
        <f t="shared" si="1"/>
        <v>478.7110858980372</v>
      </c>
      <c r="BU14" s="13">
        <f t="shared" si="1"/>
        <v>478.60111272385194</v>
      </c>
      <c r="BV14" s="13">
        <f t="shared" si="1"/>
        <v>478.44240684540102</v>
      </c>
      <c r="BW14" s="13">
        <f t="shared" si="1"/>
        <v>478.23303015522907</v>
      </c>
      <c r="BX14" s="13">
        <f t="shared" si="1"/>
        <v>477.97110993848992</v>
      </c>
      <c r="BY14" s="13">
        <f t="shared" si="1"/>
        <v>477.65481661930829</v>
      </c>
      <c r="BZ14" s="13">
        <f t="shared" si="1"/>
        <v>477.28235164090847</v>
      </c>
      <c r="CA14" s="13">
        <f t="shared" si="1"/>
        <v>476.85194157000376</v>
      </c>
      <c r="CB14" s="13">
        <f t="shared" si="1"/>
        <v>476.36183605973793</v>
      </c>
      <c r="CC14" s="13">
        <f t="shared" si="1"/>
        <v>475.81030822993324</v>
      </c>
      <c r="CD14" s="13">
        <f t="shared" si="1"/>
        <v>475.19565658860216</v>
      </c>
      <c r="CE14" s="13">
        <f t="shared" si="1"/>
        <v>474.51334829023068</v>
      </c>
      <c r="CF14" s="13">
        <f t="shared" si="1"/>
        <v>473.76196763209265</v>
      </c>
      <c r="CG14" s="13">
        <f t="shared" si="1"/>
        <v>472.94030023043257</v>
      </c>
      <c r="CH14" s="13">
        <f t="shared" si="1"/>
        <v>472.04734751693047</v>
      </c>
      <c r="CI14" s="13">
        <f t="shared" si="1"/>
        <v>471.08233646690809</v>
      </c>
      <c r="CJ14" s="13">
        <f t="shared" si="1"/>
        <v>470.04472603533446</v>
      </c>
      <c r="CK14" s="13">
        <f t="shared" si="1"/>
        <v>468.93421122683907</v>
      </c>
      <c r="CL14" s="13">
        <f t="shared" si="1"/>
        <v>467.75072535768049</v>
      </c>
      <c r="CM14" s="13">
        <f t="shared" si="1"/>
        <v>466.49444084039015</v>
      </c>
      <c r="CN14" s="13">
        <f t="shared" si="1"/>
        <v>465.17379869456244</v>
      </c>
      <c r="CO14" s="13">
        <f t="shared" si="1"/>
        <v>463.89589437405999</v>
      </c>
      <c r="CP14" s="13">
        <f t="shared" si="1"/>
        <v>462.65504316096713</v>
      </c>
      <c r="CQ14" s="13">
        <f t="shared" si="1"/>
        <v>461.44733385869102</v>
      </c>
      <c r="CR14" s="13">
        <f t="shared" si="1"/>
        <v>460.26995523167903</v>
      </c>
      <c r="CS14" s="13">
        <f t="shared" si="1"/>
        <v>459.12078611338376</v>
      </c>
      <c r="CT14" s="13">
        <f t="shared" si="1"/>
        <v>457.99814551423816</v>
      </c>
      <c r="CU14" s="13">
        <f t="shared" si="1"/>
        <v>456.90063984727607</v>
      </c>
      <c r="CV14" s="13">
        <f t="shared" si="1"/>
        <v>455.82706912716611</v>
      </c>
      <c r="CW14" s="13">
        <f t="shared" si="1"/>
        <v>454.77636900309915</v>
      </c>
      <c r="CX14" s="13">
        <f t="shared" si="1"/>
        <v>453.74757458698895</v>
      </c>
      <c r="CY14" s="13">
        <f t="shared" si="1"/>
        <v>452.73979755869965</v>
      </c>
      <c r="CZ14" s="13">
        <f t="shared" si="1"/>
        <v>451.75221137842146</v>
      </c>
      <c r="DA14" s="13">
        <f t="shared" si="1"/>
        <v>450.78404146740883</v>
      </c>
      <c r="DB14" s="13">
        <f t="shared" si="1"/>
        <v>449.83455845039708</v>
      </c>
      <c r="DC14" s="13">
        <f t="shared" si="1"/>
        <v>448.90307330048523</v>
      </c>
      <c r="DD14" s="13">
        <f t="shared" si="1"/>
        <v>447.98893368079376</v>
      </c>
      <c r="DE14" s="13">
        <f t="shared" si="1"/>
        <v>447.09152105243112</v>
      </c>
      <c r="DF14" s="13">
        <f t="shared" si="1"/>
        <v>446.21024828537116</v>
      </c>
      <c r="DG14" s="13">
        <f t="shared" si="1"/>
        <v>445.34455761031074</v>
      </c>
      <c r="DH14" s="13">
        <f t="shared" si="1"/>
        <v>444.49391881124154</v>
      </c>
      <c r="DI14" s="13">
        <f t="shared" si="1"/>
        <v>443.65782759598943</v>
      </c>
      <c r="DJ14" s="13">
        <f t="shared" si="1"/>
        <v>442.83580410484274</v>
      </c>
      <c r="DK14" s="13">
        <f t="shared" si="1"/>
        <v>442.02739153136264</v>
      </c>
      <c r="DL14" s="13">
        <f t="shared" si="1"/>
        <v>441.23215483804267</v>
      </c>
      <c r="DM14" s="13">
        <f t="shared" si="1"/>
        <v>440.4496795547779</v>
      </c>
      <c r="DN14" s="13">
        <f t="shared" si="1"/>
        <v>439.67957065140206</v>
      </c>
      <c r="DO14" s="13">
        <f t="shared" si="1"/>
        <v>438.92145147762852</v>
      </c>
      <c r="DP14" s="13">
        <f t="shared" si="1"/>
        <v>438.1749627650791</v>
      </c>
      <c r="DQ14" s="13">
        <f t="shared" si="1"/>
        <v>437.43976168696247</v>
      </c>
      <c r="DR14" s="13">
        <f t="shared" si="1"/>
        <v>436.71552097157792</v>
      </c>
      <c r="DS14" s="13">
        <f t="shared" si="1"/>
        <v>436.00192806624631</v>
      </c>
      <c r="DT14" s="13">
        <f t="shared" si="1"/>
        <v>435.29868434859804</v>
      </c>
      <c r="DU14" s="13">
        <f t="shared" si="1"/>
        <v>434.60550438240193</v>
      </c>
      <c r="DV14" s="13">
        <f t="shared" si="1"/>
        <v>433.92211521532403</v>
      </c>
      <c r="DW14" s="13">
        <f t="shared" si="1"/>
        <v>433.24825571618715</v>
      </c>
      <c r="DX14" s="13">
        <f t="shared" si="1"/>
        <v>432.58367594945679</v>
      </c>
      <c r="DY14" s="13">
        <f t="shared" si="1"/>
        <v>431.9281365848185</v>
      </c>
      <c r="DZ14" s="13">
        <f t="shared" ref="DZ14:GK14" si="2">SUM(DZ43:DZ47)</f>
        <v>431.28140833984162</v>
      </c>
      <c r="EA14" s="13">
        <f t="shared" si="2"/>
        <v>430.64327145384169</v>
      </c>
      <c r="EB14" s="13">
        <f t="shared" si="2"/>
        <v>430.01351519116508</v>
      </c>
      <c r="EC14" s="13">
        <f t="shared" si="2"/>
        <v>429.39193737222064</v>
      </c>
      <c r="ED14" s="13">
        <f t="shared" si="2"/>
        <v>428.77834393067991</v>
      </c>
      <c r="EE14" s="13">
        <f t="shared" si="2"/>
        <v>428.17254849536062</v>
      </c>
      <c r="EF14" s="13">
        <f t="shared" si="2"/>
        <v>427.57437199538805</v>
      </c>
      <c r="EG14" s="13">
        <f t="shared" si="2"/>
        <v>426.98364228731549</v>
      </c>
      <c r="EH14" s="13">
        <f t="shared" si="2"/>
        <v>426.4001938029549</v>
      </c>
      <c r="EI14" s="13">
        <f t="shared" si="2"/>
        <v>425.82386721674317</v>
      </c>
      <c r="EJ14" s="13">
        <f t="shared" si="2"/>
        <v>425.25450913153662</v>
      </c>
      <c r="EK14" s="13">
        <f t="shared" si="2"/>
        <v>424.69197178178672</v>
      </c>
      <c r="EL14" s="13">
        <f t="shared" si="2"/>
        <v>424.13611275311393</v>
      </c>
      <c r="EM14" s="13">
        <f t="shared" si="2"/>
        <v>423.58679471734837</v>
      </c>
      <c r="EN14" s="13">
        <f t="shared" si="2"/>
        <v>423.04388518216291</v>
      </c>
      <c r="EO14" s="13">
        <f t="shared" si="2"/>
        <v>422.50725625447046</v>
      </c>
      <c r="EP14" s="13">
        <f t="shared" si="2"/>
        <v>421.97678441680858</v>
      </c>
      <c r="EQ14" s="13">
        <f t="shared" si="2"/>
        <v>421.45235031597446</v>
      </c>
      <c r="ER14" s="13">
        <f t="shared" si="2"/>
        <v>420.93383856321879</v>
      </c>
      <c r="ES14" s="13">
        <f t="shared" si="2"/>
        <v>420.42113754534461</v>
      </c>
      <c r="ET14" s="13">
        <f t="shared" si="2"/>
        <v>419.91413924609583</v>
      </c>
      <c r="EU14" s="13">
        <f t="shared" si="2"/>
        <v>419.41273907725241</v>
      </c>
      <c r="EV14" s="13">
        <f t="shared" si="2"/>
        <v>418.91683571888626</v>
      </c>
      <c r="EW14" s="13">
        <f t="shared" si="2"/>
        <v>418.42633096826097</v>
      </c>
      <c r="EX14" s="13">
        <f t="shared" si="2"/>
        <v>417.94112959688607</v>
      </c>
      <c r="EY14" s="13">
        <f t="shared" si="2"/>
        <v>417.46113921526921</v>
      </c>
      <c r="EZ14" s="13">
        <f t="shared" si="2"/>
        <v>416.98627014493024</v>
      </c>
      <c r="FA14" s="13">
        <f t="shared" si="2"/>
        <v>416.5164352972705</v>
      </c>
      <c r="FB14" s="13">
        <f t="shared" si="2"/>
        <v>416.05155005891055</v>
      </c>
      <c r="FC14" s="13">
        <f t="shared" si="2"/>
        <v>415.59153218313327</v>
      </c>
      <c r="FD14" s="13">
        <f t="shared" si="2"/>
        <v>415.13630168709005</v>
      </c>
      <c r="FE14" s="13">
        <f t="shared" si="2"/>
        <v>414.68578075444555</v>
      </c>
      <c r="FF14" s="13">
        <f t="shared" si="2"/>
        <v>414.23989364315736</v>
      </c>
      <c r="FG14" s="13">
        <f t="shared" si="2"/>
        <v>413.79856659810252</v>
      </c>
      <c r="FH14" s="13">
        <f t="shared" si="2"/>
        <v>413.36172776827891</v>
      </c>
      <c r="FI14" s="13">
        <f t="shared" si="2"/>
        <v>412.92930712832703</v>
      </c>
      <c r="FJ14" s="13">
        <f t="shared" si="2"/>
        <v>412.50123640413017</v>
      </c>
      <c r="FK14" s="13">
        <f t="shared" si="2"/>
        <v>412.07744900226515</v>
      </c>
      <c r="FL14" s="13">
        <f t="shared" si="2"/>
        <v>411.65787994308971</v>
      </c>
      <c r="FM14" s="13">
        <f t="shared" si="2"/>
        <v>411.24246579726338</v>
      </c>
      <c r="FN14" s="13">
        <f t="shared" si="2"/>
        <v>410.83114462551146</v>
      </c>
      <c r="FO14" s="13">
        <f t="shared" si="2"/>
        <v>410.42385592145183</v>
      </c>
      <c r="FP14" s="13">
        <f t="shared" si="2"/>
        <v>410.02054055731423</v>
      </c>
      <c r="FQ14" s="13">
        <f t="shared" si="2"/>
        <v>409.62114073239252</v>
      </c>
      <c r="FR14" s="13">
        <f t="shared" si="2"/>
        <v>409.22559992407867</v>
      </c>
      <c r="FS14" s="13">
        <f t="shared" si="2"/>
        <v>408.83386284133451</v>
      </c>
      <c r="FT14" s="13">
        <f t="shared" si="2"/>
        <v>408.44587538046903</v>
      </c>
      <c r="FU14" s="13">
        <f t="shared" si="2"/>
        <v>408.06158458309227</v>
      </c>
      <c r="FV14" s="13">
        <f t="shared" si="2"/>
        <v>407.68093859612759</v>
      </c>
      <c r="FW14" s="13">
        <f t="shared" si="2"/>
        <v>407.30388663376806</v>
      </c>
      <c r="FX14" s="13">
        <f t="shared" si="2"/>
        <v>406.93037894127161</v>
      </c>
      <c r="FY14" s="13">
        <f t="shared" si="2"/>
        <v>406.56036676049342</v>
      </c>
      <c r="FZ14" s="13">
        <f t="shared" si="2"/>
        <v>406.19380229706201</v>
      </c>
      <c r="GA14" s="13">
        <f t="shared" si="2"/>
        <v>405.83063868910745</v>
      </c>
      <c r="GB14" s="13">
        <f t="shared" si="2"/>
        <v>405.47082997745997</v>
      </c>
      <c r="GC14" s="13">
        <f t="shared" si="2"/>
        <v>405.11433107723661</v>
      </c>
      <c r="GD14" s="13">
        <f t="shared" si="2"/>
        <v>404.76109775074326</v>
      </c>
      <c r="GE14" s="13">
        <f t="shared" si="2"/>
        <v>404.41108658161829</v>
      </c>
      <c r="GF14" s="13">
        <f t="shared" si="2"/>
        <v>404.06425495015446</v>
      </c>
      <c r="GG14" s="13">
        <f t="shared" si="2"/>
        <v>403.72056100973202</v>
      </c>
      <c r="GH14" s="13">
        <f t="shared" si="2"/>
        <v>403.37996366430673</v>
      </c>
      <c r="GI14" s="13">
        <f t="shared" si="2"/>
        <v>403.04242254689439</v>
      </c>
      <c r="GJ14" s="13">
        <f t="shared" si="2"/>
        <v>402.70789799899967</v>
      </c>
      <c r="GK14" s="13">
        <f t="shared" si="2"/>
        <v>402.37635105093898</v>
      </c>
      <c r="GL14" s="13">
        <f t="shared" ref="GL14:IW14" si="3">SUM(GL43:GL47)</f>
        <v>402.04774340301003</v>
      </c>
      <c r="GM14" s="13">
        <f t="shared" si="3"/>
        <v>401.72203740746409</v>
      </c>
      <c r="GN14" s="13">
        <f t="shared" si="3"/>
        <v>401.39919605123652</v>
      </c>
      <c r="GO14" s="13">
        <f t="shared" si="3"/>
        <v>401.07918293939952</v>
      </c>
      <c r="GP14" s="13">
        <f t="shared" si="3"/>
        <v>400.76196227929591</v>
      </c>
      <c r="GQ14" s="13">
        <f t="shared" si="3"/>
        <v>400.44749886532071</v>
      </c>
      <c r="GR14" s="13">
        <f t="shared" si="3"/>
        <v>400.13575806431595</v>
      </c>
      <c r="GS14" s="13">
        <f t="shared" si="3"/>
        <v>399.82670580154769</v>
      </c>
      <c r="GT14" s="13">
        <f t="shared" si="3"/>
        <v>399.52030854723523</v>
      </c>
      <c r="GU14" s="13">
        <f t="shared" si="3"/>
        <v>399.21653330360391</v>
      </c>
      <c r="GV14" s="13">
        <f t="shared" si="3"/>
        <v>398.91534759243564</v>
      </c>
      <c r="GW14" s="13">
        <f t="shared" si="3"/>
        <v>398.61671944309063</v>
      </c>
      <c r="GX14" s="13">
        <f t="shared" si="3"/>
        <v>398.32061738097894</v>
      </c>
      <c r="GY14" s="13">
        <f t="shared" si="3"/>
        <v>398.02701041645645</v>
      </c>
      <c r="GZ14" s="13">
        <f t="shared" si="3"/>
        <v>397.73586803412644</v>
      </c>
      <c r="HA14" s="13">
        <f t="shared" si="3"/>
        <v>397.44716018252535</v>
      </c>
      <c r="HB14" s="13">
        <f t="shared" si="3"/>
        <v>397.16085726417441</v>
      </c>
      <c r="HC14" s="13">
        <f t="shared" si="3"/>
        <v>396.87693012597936</v>
      </c>
      <c r="HD14" s="13">
        <f t="shared" si="3"/>
        <v>396.59535004996053</v>
      </c>
      <c r="HE14" s="13">
        <f t="shared" si="3"/>
        <v>396.31608874429804</v>
      </c>
      <c r="HF14" s="13">
        <f t="shared" si="3"/>
        <v>396.03911833467714</v>
      </c>
      <c r="HG14" s="13">
        <f t="shared" si="3"/>
        <v>395.76441135591824</v>
      </c>
      <c r="HH14" s="13">
        <f t="shared" si="3"/>
        <v>395.49194074388026</v>
      </c>
      <c r="HI14" s="13">
        <f t="shared" si="3"/>
        <v>395.22167982762136</v>
      </c>
      <c r="HJ14" s="13">
        <f t="shared" si="3"/>
        <v>394.95360232180877</v>
      </c>
      <c r="HK14" s="13">
        <f t="shared" si="3"/>
        <v>394.68768231936292</v>
      </c>
      <c r="HL14" s="13">
        <f t="shared" si="3"/>
        <v>394.42389428432682</v>
      </c>
      <c r="HM14" s="13">
        <f t="shared" si="3"/>
        <v>394.16221304495065</v>
      </c>
      <c r="HN14" s="13">
        <f t="shared" si="3"/>
        <v>393.90261378698068</v>
      </c>
      <c r="HO14" s="13">
        <f t="shared" si="3"/>
        <v>393.64507204714414</v>
      </c>
      <c r="HP14" s="13">
        <f t="shared" si="3"/>
        <v>393.38956370682126</v>
      </c>
      <c r="HQ14" s="13">
        <f t="shared" si="3"/>
        <v>393.13606498589684</v>
      </c>
      <c r="HR14" s="13">
        <f t="shared" si="3"/>
        <v>392.88455243678163</v>
      </c>
      <c r="HS14" s="13">
        <f t="shared" si="3"/>
        <v>392.63500293859914</v>
      </c>
      <c r="HT14" s="13">
        <f t="shared" si="3"/>
        <v>392.38739369152785</v>
      </c>
      <c r="HU14" s="13">
        <f t="shared" si="3"/>
        <v>392.14170221129456</v>
      </c>
      <c r="HV14" s="13">
        <f t="shared" si="3"/>
        <v>391.89790632381113</v>
      </c>
      <c r="HW14" s="13">
        <f t="shared" si="3"/>
        <v>391.65598415994953</v>
      </c>
      <c r="HX14" s="13">
        <f t="shared" si="3"/>
        <v>391.41591415044923</v>
      </c>
      <c r="HY14" s="13">
        <f t="shared" si="3"/>
        <v>391.17767502095171</v>
      </c>
      <c r="HZ14" s="13">
        <f t="shared" si="3"/>
        <v>390.94124578715639</v>
      </c>
      <c r="IA14" s="13">
        <f t="shared" si="3"/>
        <v>390.7066057500947</v>
      </c>
      <c r="IB14" s="13">
        <f t="shared" si="3"/>
        <v>390.47373449151581</v>
      </c>
      <c r="IC14" s="13">
        <f t="shared" si="3"/>
        <v>390.24261186938122</v>
      </c>
      <c r="ID14" s="13">
        <f t="shared" si="3"/>
        <v>390.01321801346347</v>
      </c>
      <c r="IE14" s="13">
        <f t="shared" si="3"/>
        <v>389.78553332104531</v>
      </c>
      <c r="IF14" s="13">
        <f t="shared" si="3"/>
        <v>389.55953845271461</v>
      </c>
      <c r="IG14" s="13">
        <f t="shared" si="3"/>
        <v>389.33521432825324</v>
      </c>
      <c r="IH14" s="13">
        <f t="shared" si="3"/>
        <v>389.11254212261565</v>
      </c>
      <c r="II14" s="13">
        <f t="shared" si="3"/>
        <v>388.89150326199325</v>
      </c>
      <c r="IJ14" s="13">
        <f t="shared" si="3"/>
        <v>388.67207941996287</v>
      </c>
      <c r="IK14" s="13">
        <f t="shared" si="3"/>
        <v>388.45425251371609</v>
      </c>
      <c r="IL14" s="13">
        <f t="shared" si="3"/>
        <v>388.23800470036537</v>
      </c>
      <c r="IM14" s="13">
        <f t="shared" si="3"/>
        <v>388.02331837332696</v>
      </c>
      <c r="IN14" s="13">
        <f t="shared" si="3"/>
        <v>387.81017615877539</v>
      </c>
      <c r="IO14" s="13">
        <f t="shared" si="3"/>
        <v>387.59856091216909</v>
      </c>
      <c r="IP14" s="13">
        <f t="shared" si="3"/>
        <v>387.38845571484364</v>
      </c>
      <c r="IQ14" s="13">
        <f t="shared" si="3"/>
        <v>387.17984387067168</v>
      </c>
      <c r="IR14" s="13">
        <f t="shared" si="3"/>
        <v>386.97270890278651</v>
      </c>
      <c r="IS14" s="13">
        <f t="shared" si="3"/>
        <v>386.76703455036721</v>
      </c>
      <c r="IT14" s="13">
        <f t="shared" si="3"/>
        <v>386.56280476548505</v>
      </c>
      <c r="IU14" s="13">
        <f t="shared" si="3"/>
        <v>386.36000371000716</v>
      </c>
      <c r="IV14" s="13">
        <f t="shared" si="3"/>
        <v>386.15861575255741</v>
      </c>
      <c r="IW14" s="13">
        <f t="shared" si="3"/>
        <v>385.95862546553229</v>
      </c>
      <c r="IX14" s="13">
        <f t="shared" ref="IX14:KF14" si="4">SUM(IX43:IX47)</f>
        <v>385.76001762217021</v>
      </c>
      <c r="IY14" s="13">
        <f t="shared" si="4"/>
        <v>385.56277719367284</v>
      </c>
      <c r="IZ14" s="13">
        <f t="shared" si="4"/>
        <v>385.36688934637709</v>
      </c>
      <c r="JA14" s="13">
        <f t="shared" si="4"/>
        <v>385.17233943897577</v>
      </c>
      <c r="JB14" s="13">
        <f t="shared" si="4"/>
        <v>384.97911301978712</v>
      </c>
      <c r="JC14" s="13">
        <f t="shared" si="4"/>
        <v>384.78719582407001</v>
      </c>
      <c r="JD14" s="13">
        <f t="shared" si="4"/>
        <v>384.59657377138535</v>
      </c>
      <c r="JE14" s="13">
        <f t="shared" si="4"/>
        <v>384.40723296300115</v>
      </c>
      <c r="JF14" s="13">
        <f t="shared" si="4"/>
        <v>384.21915967934126</v>
      </c>
      <c r="JG14" s="13">
        <f t="shared" si="4"/>
        <v>384.03234037747609</v>
      </c>
      <c r="JH14" s="13">
        <f t="shared" si="4"/>
        <v>383.84676168865423</v>
      </c>
      <c r="JI14" s="13">
        <f t="shared" si="4"/>
        <v>383.66241041587443</v>
      </c>
      <c r="JJ14" s="13">
        <f t="shared" si="4"/>
        <v>383.47927353149674</v>
      </c>
      <c r="JK14" s="13">
        <f t="shared" si="4"/>
        <v>383.29733817489199</v>
      </c>
      <c r="JL14" s="13">
        <f t="shared" si="4"/>
        <v>383.1165916501281</v>
      </c>
      <c r="JM14" s="13">
        <f t="shared" si="4"/>
        <v>382.93702142369415</v>
      </c>
      <c r="JN14" s="13">
        <f t="shared" si="4"/>
        <v>382.75861512225885</v>
      </c>
      <c r="JO14" s="13">
        <f t="shared" si="4"/>
        <v>382.58136053046513</v>
      </c>
      <c r="JP14" s="13">
        <f t="shared" si="4"/>
        <v>382.40524558875796</v>
      </c>
      <c r="JQ14" s="13">
        <f t="shared" si="4"/>
        <v>382.23025839124631</v>
      </c>
      <c r="JR14" s="13">
        <f t="shared" si="4"/>
        <v>382.05638718359802</v>
      </c>
      <c r="JS14" s="13">
        <f t="shared" si="4"/>
        <v>381.88362036096606</v>
      </c>
      <c r="JT14" s="13">
        <f t="shared" si="4"/>
        <v>381.71194646594705</v>
      </c>
      <c r="JU14" s="13">
        <f t="shared" si="4"/>
        <v>381.54135418656989</v>
      </c>
      <c r="JV14" s="13">
        <f t="shared" si="4"/>
        <v>381.37183235431553</v>
      </c>
      <c r="JW14" s="13">
        <f t="shared" si="4"/>
        <v>381.20336994216501</v>
      </c>
      <c r="JX14" s="13">
        <f t="shared" si="4"/>
        <v>381.035956062678</v>
      </c>
      <c r="JY14" s="13">
        <f t="shared" si="4"/>
        <v>380.86957996609891</v>
      </c>
      <c r="JZ14" s="13">
        <f t="shared" si="4"/>
        <v>380.70423103849095</v>
      </c>
      <c r="KA14" s="13">
        <f t="shared" si="4"/>
        <v>380.53989879989831</v>
      </c>
      <c r="KB14" s="13">
        <f t="shared" si="4"/>
        <v>380.37657290253458</v>
      </c>
      <c r="KC14" s="13">
        <f t="shared" si="4"/>
        <v>380.21424312899774</v>
      </c>
      <c r="KD14" s="13">
        <f t="shared" si="4"/>
        <v>380.05289939051113</v>
      </c>
      <c r="KE14" s="13">
        <f t="shared" si="4"/>
        <v>379.89253172519045</v>
      </c>
      <c r="KF14" s="13">
        <f t="shared" si="4"/>
        <v>379.73313029633465</v>
      </c>
    </row>
    <row r="15" spans="1:292" s="1" customFormat="1" x14ac:dyDescent="0.2">
      <c r="A15" s="1" t="s">
        <v>15</v>
      </c>
      <c r="B15" s="14">
        <v>0.83</v>
      </c>
      <c r="C15" s="14">
        <v>0.82411111111111102</v>
      </c>
      <c r="D15" s="14">
        <v>0.81822222222222218</v>
      </c>
      <c r="E15" s="14">
        <v>0.81233333333333324</v>
      </c>
      <c r="F15" s="14">
        <v>0.80644444444444441</v>
      </c>
      <c r="G15" s="14">
        <v>0.80055555555555546</v>
      </c>
      <c r="H15" s="14">
        <v>0.79466666666666663</v>
      </c>
      <c r="I15" s="14">
        <v>0.78877777777777769</v>
      </c>
      <c r="J15" s="14">
        <v>0.78288888888888886</v>
      </c>
      <c r="K15" s="14">
        <v>0.77699999999999991</v>
      </c>
      <c r="L15" s="14">
        <v>0.77111111111111108</v>
      </c>
      <c r="M15" s="14">
        <v>0.76522222222222214</v>
      </c>
      <c r="N15" s="14">
        <v>0.7593333333333333</v>
      </c>
      <c r="O15" s="14">
        <v>0.75344444444444436</v>
      </c>
      <c r="P15" s="14">
        <v>0.74755555555555553</v>
      </c>
      <c r="Q15" s="14">
        <v>0.74166666666666659</v>
      </c>
      <c r="R15" s="14">
        <v>0.73577777777777775</v>
      </c>
      <c r="S15" s="14">
        <v>0.72988888888888881</v>
      </c>
      <c r="T15" s="14">
        <v>0.72399999999999998</v>
      </c>
      <c r="U15" s="14">
        <v>0.71811111111111103</v>
      </c>
      <c r="V15" s="14">
        <v>0.7122222222222222</v>
      </c>
      <c r="W15" s="14">
        <v>0.70633333333333326</v>
      </c>
      <c r="X15" s="14">
        <v>0.70044444444444443</v>
      </c>
      <c r="Y15" s="14">
        <v>0.69455555555555548</v>
      </c>
      <c r="Z15" s="14">
        <v>0.68866666666666654</v>
      </c>
      <c r="AA15" s="14">
        <v>0.68277777777777771</v>
      </c>
      <c r="AB15" s="14">
        <v>0.67688888888888887</v>
      </c>
      <c r="AC15" s="14">
        <v>0.67099999999999993</v>
      </c>
      <c r="AD15" s="14">
        <v>0.66511111111111099</v>
      </c>
      <c r="AE15" s="14">
        <v>0.65922222222222215</v>
      </c>
      <c r="AF15" s="14">
        <v>0.65333333333333332</v>
      </c>
      <c r="AG15" s="14">
        <v>0.64744444444444438</v>
      </c>
      <c r="AH15" s="14">
        <v>0.64155555555555543</v>
      </c>
      <c r="AI15" s="14">
        <v>0.6356666666666666</v>
      </c>
      <c r="AJ15" s="14">
        <v>0.62977777777777777</v>
      </c>
      <c r="AK15" s="14">
        <v>0.62388888888888883</v>
      </c>
      <c r="AL15" s="14">
        <v>0.61799999999999988</v>
      </c>
      <c r="AM15" s="14">
        <v>0.61211111111111105</v>
      </c>
      <c r="AN15" s="14">
        <v>0.60622222222222222</v>
      </c>
      <c r="AO15" s="14">
        <v>0.60033333333333327</v>
      </c>
      <c r="AP15" s="14">
        <v>0.59444444444444433</v>
      </c>
      <c r="AQ15" s="14">
        <v>0.5885555555555555</v>
      </c>
      <c r="AR15" s="14">
        <v>0.58266666666666656</v>
      </c>
      <c r="AS15" s="14">
        <v>0.57677777777777772</v>
      </c>
      <c r="AT15" s="14">
        <v>0.57088888888888878</v>
      </c>
      <c r="AU15" s="14">
        <v>0.56499999999999995</v>
      </c>
      <c r="AV15" s="14">
        <v>0.55911111111111111</v>
      </c>
      <c r="AW15" s="14">
        <v>0.55322222222222217</v>
      </c>
      <c r="AX15" s="14">
        <v>0.54733333333333323</v>
      </c>
      <c r="AY15" s="14">
        <v>0.54144444444444439</v>
      </c>
      <c r="AZ15" s="14">
        <v>0.53555555555555545</v>
      </c>
      <c r="BA15" s="14">
        <v>0.52966666666666651</v>
      </c>
      <c r="BB15" s="14">
        <v>0.52377777777777768</v>
      </c>
      <c r="BC15" s="14">
        <v>0.51788888888888884</v>
      </c>
      <c r="BD15" s="14">
        <v>0.5119999999999999</v>
      </c>
      <c r="BE15" s="14">
        <v>0.50611111111111096</v>
      </c>
      <c r="BF15" s="14">
        <v>0.50022222222222212</v>
      </c>
      <c r="BG15" s="14">
        <v>0.49433333333333324</v>
      </c>
      <c r="BH15" s="14">
        <v>0.48844444444444435</v>
      </c>
      <c r="BI15" s="14">
        <v>0.48255555555555546</v>
      </c>
      <c r="BJ15" s="14">
        <v>0.47666666666666657</v>
      </c>
      <c r="BK15" s="14">
        <v>0.47077777777777768</v>
      </c>
      <c r="BL15" s="14">
        <v>0.4648888888888888</v>
      </c>
      <c r="BM15" s="14">
        <v>0.45899999999999991</v>
      </c>
      <c r="BN15" s="14">
        <v>0.45311111111111102</v>
      </c>
      <c r="BO15" s="14">
        <v>0.44722222222222213</v>
      </c>
      <c r="BP15" s="14">
        <v>0.44133333333333324</v>
      </c>
      <c r="BQ15" s="14">
        <v>0.43544444444444436</v>
      </c>
      <c r="BR15" s="14">
        <v>0.42955555555555547</v>
      </c>
      <c r="BS15" s="14">
        <v>0.42366666666666658</v>
      </c>
      <c r="BT15" s="14">
        <v>0.41777777777777769</v>
      </c>
      <c r="BU15" s="14">
        <v>0.4118888888888888</v>
      </c>
      <c r="BV15" s="14">
        <v>0.40599999999999992</v>
      </c>
      <c r="BW15" s="14">
        <v>0.40011111111111103</v>
      </c>
      <c r="BX15" s="14">
        <v>0.39422222222222214</v>
      </c>
      <c r="BY15" s="14">
        <v>0.38833333333333325</v>
      </c>
      <c r="BZ15" s="14">
        <v>0.38244444444444436</v>
      </c>
      <c r="CA15" s="14">
        <v>0.37655555555555548</v>
      </c>
      <c r="CB15" s="14">
        <v>0.37066666666666659</v>
      </c>
      <c r="CC15" s="14">
        <v>0.3647777777777777</v>
      </c>
      <c r="CD15" s="14">
        <v>0.35888888888888881</v>
      </c>
      <c r="CE15" s="14">
        <v>0.35299999999999987</v>
      </c>
      <c r="CF15" s="14">
        <v>0.34711111111111098</v>
      </c>
      <c r="CG15" s="14">
        <v>0.34122222222222209</v>
      </c>
      <c r="CH15" s="14">
        <v>0.33533333333333321</v>
      </c>
      <c r="CI15" s="14">
        <v>0.32944444444444432</v>
      </c>
      <c r="CJ15" s="14">
        <v>0.32355555555555549</v>
      </c>
      <c r="CK15" s="14">
        <v>0.31766666666666654</v>
      </c>
      <c r="CL15" s="14">
        <v>0.31177777777777771</v>
      </c>
      <c r="CM15" s="14">
        <v>0.30588888888888877</v>
      </c>
      <c r="CN15" s="14">
        <v>0.29999999999999993</v>
      </c>
      <c r="CO15" s="14">
        <v>0.29999999999999993</v>
      </c>
      <c r="CP15" s="14">
        <v>0.29999999999999993</v>
      </c>
      <c r="CQ15" s="14">
        <v>0.29999999999999993</v>
      </c>
      <c r="CR15" s="14">
        <v>0.29999999999999993</v>
      </c>
      <c r="CS15" s="14">
        <v>0.29999999999999993</v>
      </c>
      <c r="CT15" s="14">
        <v>0.29999999999999993</v>
      </c>
      <c r="CU15" s="14">
        <v>0.29999999999999993</v>
      </c>
      <c r="CV15" s="14">
        <v>0.29999999999999993</v>
      </c>
      <c r="CW15" s="14">
        <v>0.29999999999999993</v>
      </c>
      <c r="CX15" s="14">
        <v>0.29999999999999993</v>
      </c>
      <c r="CY15" s="14">
        <v>0.29999999999999993</v>
      </c>
      <c r="CZ15" s="14">
        <v>0.29999999999999993</v>
      </c>
      <c r="DA15" s="14">
        <v>0.29999999999999993</v>
      </c>
      <c r="DB15" s="14">
        <v>0.29999999999999993</v>
      </c>
      <c r="DC15" s="14">
        <v>0.29999999999999993</v>
      </c>
      <c r="DD15" s="14">
        <v>0.29999999999999993</v>
      </c>
      <c r="DE15" s="14">
        <v>0.29999999999999993</v>
      </c>
      <c r="DF15" s="14">
        <v>0.29999999999999993</v>
      </c>
      <c r="DG15" s="14">
        <v>0.29999999999999993</v>
      </c>
      <c r="DH15" s="14">
        <v>0.29999999999999993</v>
      </c>
      <c r="DI15" s="14">
        <v>0.29999999999999993</v>
      </c>
      <c r="DJ15" s="14">
        <v>0.29999999999999993</v>
      </c>
      <c r="DK15" s="14">
        <v>0.29999999999999993</v>
      </c>
      <c r="DL15" s="14">
        <v>0.29999999999999993</v>
      </c>
      <c r="DM15" s="14">
        <v>0.29999999999999993</v>
      </c>
      <c r="DN15" s="14">
        <v>0.29999999999999993</v>
      </c>
      <c r="DO15" s="14">
        <v>0.29999999999999993</v>
      </c>
      <c r="DP15" s="14">
        <v>0.29999999999999993</v>
      </c>
      <c r="DQ15" s="14">
        <v>0.29999999999999993</v>
      </c>
      <c r="DR15" s="14">
        <v>0.29999999999999993</v>
      </c>
      <c r="DS15" s="14">
        <v>0.29999999999999993</v>
      </c>
      <c r="DT15" s="14">
        <v>0.29999999999999993</v>
      </c>
      <c r="DU15" s="14">
        <v>0.29999999999999993</v>
      </c>
      <c r="DV15" s="14">
        <v>0.29999999999999993</v>
      </c>
      <c r="DW15" s="14">
        <v>0.29999999999999993</v>
      </c>
      <c r="DX15" s="14">
        <v>0.29999999999999993</v>
      </c>
      <c r="DY15" s="14">
        <v>0.29999999999999993</v>
      </c>
      <c r="DZ15" s="14">
        <v>0.29999999999999993</v>
      </c>
      <c r="EA15" s="14">
        <v>0.29999999999999993</v>
      </c>
      <c r="EB15" s="14">
        <v>0.29999999999999993</v>
      </c>
      <c r="EC15" s="14">
        <v>0.29999999999999993</v>
      </c>
      <c r="ED15" s="14">
        <v>0.29999999999999993</v>
      </c>
      <c r="EE15" s="14">
        <v>0.29999999999999993</v>
      </c>
      <c r="EF15" s="14">
        <v>0.29999999999999993</v>
      </c>
      <c r="EG15" s="14">
        <v>0.29999999999999993</v>
      </c>
      <c r="EH15" s="14">
        <v>0.29999999999999993</v>
      </c>
      <c r="EI15" s="14">
        <v>0.29999999999999993</v>
      </c>
      <c r="EJ15" s="14">
        <v>0.29999999999999993</v>
      </c>
      <c r="EK15" s="14">
        <v>0.29999999999999993</v>
      </c>
      <c r="EL15" s="14">
        <v>0.29999999999999993</v>
      </c>
      <c r="EM15" s="14">
        <v>0.29999999999999993</v>
      </c>
      <c r="EN15" s="14">
        <v>0.29999999999999993</v>
      </c>
      <c r="EO15" s="14">
        <v>0.29999999999999993</v>
      </c>
      <c r="EP15" s="14">
        <v>0.29999999999999993</v>
      </c>
      <c r="EQ15" s="14">
        <v>0.29999999999999993</v>
      </c>
      <c r="ER15" s="14">
        <v>0.29999999999999993</v>
      </c>
      <c r="ES15" s="14">
        <v>0.29999999999999993</v>
      </c>
      <c r="ET15" s="14">
        <v>0.29999999999999993</v>
      </c>
      <c r="EU15" s="14">
        <v>0.29999999999999993</v>
      </c>
      <c r="EV15" s="14">
        <v>0.29999999999999993</v>
      </c>
      <c r="EW15" s="14">
        <v>0.29999999999999993</v>
      </c>
      <c r="EX15" s="14">
        <v>0.29999999999999993</v>
      </c>
      <c r="EY15" s="14">
        <v>0.29999999999999993</v>
      </c>
      <c r="EZ15" s="14">
        <v>0.29999999999999993</v>
      </c>
      <c r="FA15" s="14">
        <v>0.29999999999999993</v>
      </c>
      <c r="FB15" s="14">
        <v>0.29999999999999993</v>
      </c>
      <c r="FC15" s="14">
        <v>0.29999999999999993</v>
      </c>
      <c r="FD15" s="14">
        <v>0.29999999999999993</v>
      </c>
      <c r="FE15" s="14">
        <v>0.29999999999999993</v>
      </c>
      <c r="FF15" s="14">
        <v>0.29999999999999993</v>
      </c>
      <c r="FG15" s="14">
        <v>0.29999999999999993</v>
      </c>
      <c r="FH15" s="14">
        <v>0.29999999999999993</v>
      </c>
      <c r="FI15" s="14">
        <v>0.29999999999999993</v>
      </c>
      <c r="FJ15" s="14">
        <v>0.29999999999999993</v>
      </c>
      <c r="FK15" s="14">
        <v>0.29999999999999993</v>
      </c>
      <c r="FL15" s="14">
        <v>0.29999999999999993</v>
      </c>
      <c r="FM15" s="14">
        <v>0.29999999999999993</v>
      </c>
      <c r="FN15" s="14">
        <v>0.29999999999999993</v>
      </c>
      <c r="FO15" s="14">
        <v>0.29999999999999993</v>
      </c>
      <c r="FP15" s="14">
        <v>0.29999999999999993</v>
      </c>
      <c r="FQ15" s="14">
        <v>0.29999999999999993</v>
      </c>
      <c r="FR15" s="14">
        <v>0.29999999999999993</v>
      </c>
      <c r="FS15" s="14">
        <v>0.29999999999999993</v>
      </c>
      <c r="FT15" s="14">
        <v>0.29999999999999993</v>
      </c>
      <c r="FU15" s="14">
        <v>0.29999999999999993</v>
      </c>
      <c r="FV15" s="14">
        <v>0.29999999999999993</v>
      </c>
      <c r="FW15" s="14">
        <v>0.29999999999999993</v>
      </c>
      <c r="FX15" s="14">
        <v>0.29999999999999993</v>
      </c>
      <c r="FY15" s="14">
        <v>0.29999999999999993</v>
      </c>
      <c r="FZ15" s="14">
        <v>0.29999999999999993</v>
      </c>
      <c r="GA15" s="14">
        <v>0.29999999999999993</v>
      </c>
      <c r="GB15" s="14">
        <v>0.29999999999999993</v>
      </c>
      <c r="GC15" s="14">
        <v>0.29999999999999993</v>
      </c>
      <c r="GD15" s="14">
        <v>0.29999999999999993</v>
      </c>
      <c r="GE15" s="14">
        <v>0.29999999999999993</v>
      </c>
      <c r="GF15" s="14">
        <v>0.29999999999999993</v>
      </c>
      <c r="GG15" s="14">
        <v>0.29999999999999993</v>
      </c>
      <c r="GH15" s="14">
        <v>0.29999999999999993</v>
      </c>
      <c r="GI15" s="14">
        <v>0.29999999999999993</v>
      </c>
      <c r="GJ15" s="14">
        <v>0.29999999999999993</v>
      </c>
      <c r="GK15" s="14">
        <v>0.29999999999999993</v>
      </c>
      <c r="GL15" s="14">
        <v>0.29999999999999993</v>
      </c>
      <c r="GM15" s="14">
        <v>0.29999999999999993</v>
      </c>
      <c r="GN15" s="14">
        <v>0.29999999999999993</v>
      </c>
      <c r="GO15" s="14">
        <v>0.29999999999999993</v>
      </c>
      <c r="GP15" s="14">
        <v>0.29999999999999993</v>
      </c>
      <c r="GQ15" s="14">
        <v>0.29999999999999993</v>
      </c>
      <c r="GR15" s="14">
        <v>0.29999999999999993</v>
      </c>
      <c r="GS15" s="14">
        <v>0.29999999999999993</v>
      </c>
      <c r="GT15" s="14">
        <v>0.29999999999999993</v>
      </c>
      <c r="GU15" s="14">
        <v>0.29999999999999993</v>
      </c>
      <c r="GV15" s="14">
        <v>0.29999999999999993</v>
      </c>
      <c r="GW15" s="14">
        <v>0.29999999999999993</v>
      </c>
      <c r="GX15" s="14">
        <v>0.29999999999999993</v>
      </c>
      <c r="GY15" s="14">
        <v>0.29999999999999993</v>
      </c>
      <c r="GZ15" s="14">
        <v>0.29999999999999993</v>
      </c>
      <c r="HA15" s="14">
        <v>0.29999999999999993</v>
      </c>
      <c r="HB15" s="14">
        <v>0.29999999999999993</v>
      </c>
      <c r="HC15" s="14">
        <v>0.29999999999999993</v>
      </c>
      <c r="HD15" s="14">
        <v>0.29999999999999993</v>
      </c>
      <c r="HE15" s="14">
        <v>0.29999999999999993</v>
      </c>
      <c r="HF15" s="14">
        <v>0.29999999999999993</v>
      </c>
      <c r="HG15" s="14">
        <v>0.29999999999999993</v>
      </c>
      <c r="HH15" s="14">
        <v>0.29999999999999993</v>
      </c>
      <c r="HI15" s="14">
        <v>0.29999999999999993</v>
      </c>
      <c r="HJ15" s="14">
        <v>0.29999999999999993</v>
      </c>
      <c r="HK15" s="14">
        <v>0.29999999999999993</v>
      </c>
      <c r="HL15" s="14">
        <v>0.29999999999999993</v>
      </c>
      <c r="HM15" s="14">
        <v>0.29999999999999993</v>
      </c>
      <c r="HN15" s="14">
        <v>0.29999999999999993</v>
      </c>
      <c r="HO15" s="14">
        <v>0.29999999999999993</v>
      </c>
      <c r="HP15" s="14">
        <v>0.29999999999999993</v>
      </c>
      <c r="HQ15" s="14">
        <v>0.29999999999999993</v>
      </c>
      <c r="HR15" s="14">
        <v>0.29999999999999993</v>
      </c>
      <c r="HS15" s="14">
        <v>0.29999999999999993</v>
      </c>
      <c r="HT15" s="14">
        <v>0.29999999999999993</v>
      </c>
      <c r="HU15" s="14">
        <v>0.29999999999999993</v>
      </c>
      <c r="HV15" s="14">
        <v>0.29999999999999993</v>
      </c>
      <c r="HW15" s="14">
        <v>0.29999999999999993</v>
      </c>
      <c r="HX15" s="14">
        <v>0.29999999999999993</v>
      </c>
      <c r="HY15" s="14">
        <v>0.29999999999999993</v>
      </c>
      <c r="HZ15" s="14">
        <v>0.29999999999999993</v>
      </c>
      <c r="IA15" s="14">
        <v>0.29999999999999993</v>
      </c>
      <c r="IB15" s="14">
        <v>0.29999999999999993</v>
      </c>
      <c r="IC15" s="14">
        <v>0.29999999999999993</v>
      </c>
      <c r="ID15" s="14">
        <v>0.29999999999999993</v>
      </c>
      <c r="IE15" s="14">
        <v>0.29999999999999993</v>
      </c>
      <c r="IF15" s="14">
        <v>0.29999999999999993</v>
      </c>
      <c r="IG15" s="14">
        <v>0.29999999999999993</v>
      </c>
      <c r="IH15" s="14">
        <v>0.29999999999999993</v>
      </c>
      <c r="II15" s="14">
        <v>0.29999999999999993</v>
      </c>
      <c r="IJ15" s="14">
        <v>0.29999999999999993</v>
      </c>
      <c r="IK15" s="14">
        <v>0.29999999999999993</v>
      </c>
      <c r="IL15" s="14">
        <v>0.29999999999999993</v>
      </c>
      <c r="IM15" s="14">
        <v>0.29999999999999993</v>
      </c>
      <c r="IN15" s="14">
        <v>0.29999999999999993</v>
      </c>
      <c r="IO15" s="14">
        <v>0.29999999999999993</v>
      </c>
      <c r="IP15" s="14">
        <v>0.29999999999999993</v>
      </c>
      <c r="IQ15" s="14">
        <v>0.29999999999999993</v>
      </c>
      <c r="IR15" s="14">
        <v>0.29999999999999993</v>
      </c>
      <c r="IS15" s="14">
        <v>0.29999999999999993</v>
      </c>
      <c r="IT15" s="14">
        <v>0.29999999999999993</v>
      </c>
      <c r="IU15" s="14">
        <v>0.29999999999999993</v>
      </c>
      <c r="IV15" s="14">
        <v>0.29999999999999993</v>
      </c>
      <c r="IW15" s="14">
        <v>0.29999999999999993</v>
      </c>
      <c r="IX15" s="14">
        <v>0.29999999999999993</v>
      </c>
      <c r="IY15" s="14">
        <v>0.29999999999999993</v>
      </c>
      <c r="IZ15" s="14">
        <v>0.29999999999999993</v>
      </c>
      <c r="JA15" s="14">
        <v>0.29999999999999993</v>
      </c>
      <c r="JB15" s="14">
        <v>0.29999999999999993</v>
      </c>
      <c r="JC15" s="14">
        <v>0.29999999999999993</v>
      </c>
      <c r="JD15" s="14">
        <v>0.29999999999999993</v>
      </c>
      <c r="JE15" s="14">
        <v>0.29999999999999993</v>
      </c>
      <c r="JF15" s="14">
        <v>0.29999999999999993</v>
      </c>
      <c r="JG15" s="14">
        <v>0.29999999999999993</v>
      </c>
      <c r="JH15" s="14">
        <v>0.29999999999999993</v>
      </c>
      <c r="JI15" s="14">
        <v>0.29999999999999993</v>
      </c>
      <c r="JJ15" s="14">
        <v>0.29999999999999993</v>
      </c>
      <c r="JK15" s="14">
        <v>0.29999999999999993</v>
      </c>
      <c r="JL15" s="14">
        <v>0.29999999999999993</v>
      </c>
      <c r="JM15" s="14">
        <v>0.29999999999999993</v>
      </c>
      <c r="JN15" s="14">
        <v>0.29999999999999993</v>
      </c>
      <c r="JO15" s="14">
        <v>0.29999999999999993</v>
      </c>
      <c r="JP15" s="14">
        <v>0.29999999999999993</v>
      </c>
      <c r="JQ15" s="14">
        <v>0.29999999999999993</v>
      </c>
      <c r="JR15" s="14">
        <v>0.29999999999999993</v>
      </c>
      <c r="JS15" s="14">
        <v>0.29999999999999993</v>
      </c>
      <c r="JT15" s="14">
        <v>0.29999999999999993</v>
      </c>
      <c r="JU15" s="14">
        <v>0.29999999999999993</v>
      </c>
      <c r="JV15" s="14">
        <v>0.29999999999999993</v>
      </c>
      <c r="JW15" s="14">
        <v>0.29999999999999993</v>
      </c>
      <c r="JX15" s="14">
        <v>0.29999999999999993</v>
      </c>
      <c r="JY15" s="14">
        <v>0.29999999999999993</v>
      </c>
      <c r="JZ15" s="14">
        <v>0.29999999999999993</v>
      </c>
      <c r="KA15" s="14">
        <v>0.29999999999999993</v>
      </c>
      <c r="KB15" s="14">
        <v>0.29999999999999993</v>
      </c>
      <c r="KC15" s="14">
        <v>0.29999999999999993</v>
      </c>
      <c r="KD15" s="14">
        <v>0.29999999999999993</v>
      </c>
      <c r="KE15" s="14">
        <v>0.29999999999999993</v>
      </c>
      <c r="KF15" s="14">
        <v>0.29999999999999993</v>
      </c>
    </row>
    <row r="17" spans="1:292" ht="19" x14ac:dyDescent="0.25">
      <c r="A17" s="20" t="s">
        <v>16</v>
      </c>
    </row>
    <row r="18" spans="1:292" s="26" customFormat="1" x14ac:dyDescent="0.2">
      <c r="A18" s="26" t="s">
        <v>17</v>
      </c>
      <c r="B18" s="27">
        <f>5.35*LN(B14/$B$9)</f>
        <v>1.720735505338981</v>
      </c>
      <c r="C18" s="27">
        <f t="shared" ref="C18:BN18" si="5">5.35*LN(C14/$B$9)</f>
        <v>1.7492758901951373</v>
      </c>
      <c r="D18" s="27">
        <f t="shared" si="5"/>
        <v>1.7779480065673918</v>
      </c>
      <c r="E18" s="27">
        <f t="shared" si="5"/>
        <v>1.8067381524817649</v>
      </c>
      <c r="F18" s="27">
        <f t="shared" si="5"/>
        <v>1.8356328509897422</v>
      </c>
      <c r="G18" s="27">
        <f t="shared" si="5"/>
        <v>1.864618454685578</v>
      </c>
      <c r="H18" s="27">
        <f t="shared" si="5"/>
        <v>1.8936809293339862</v>
      </c>
      <c r="I18" s="27">
        <f t="shared" si="5"/>
        <v>1.9228057467962232</v>
      </c>
      <c r="J18" s="27">
        <f t="shared" si="5"/>
        <v>1.9519778449600969</v>
      </c>
      <c r="K18" s="27">
        <f t="shared" si="5"/>
        <v>1.9811816290572646</v>
      </c>
      <c r="L18" s="27">
        <f t="shared" si="5"/>
        <v>2.0104009987789504</v>
      </c>
      <c r="M18" s="27">
        <f t="shared" si="5"/>
        <v>2.0395069760133562</v>
      </c>
      <c r="N18" s="27">
        <f t="shared" si="5"/>
        <v>2.0685496899750206</v>
      </c>
      <c r="O18" s="27">
        <f>5.35*LN(O14/$B$9)</f>
        <v>2.0975745695801415</v>
      </c>
      <c r="P18" s="27">
        <f t="shared" si="5"/>
        <v>2.126624089909269</v>
      </c>
      <c r="Q18" s="27">
        <f t="shared" si="5"/>
        <v>2.1557388842160736</v>
      </c>
      <c r="R18" s="27">
        <f t="shared" si="5"/>
        <v>2.1848883410677944</v>
      </c>
      <c r="S18" s="27">
        <f t="shared" si="5"/>
        <v>2.2140431747116089</v>
      </c>
      <c r="T18" s="27">
        <f t="shared" si="5"/>
        <v>2.2431747302128495</v>
      </c>
      <c r="U18" s="27">
        <f>5.35*LN(U14/$B$9)</f>
        <v>2.2722546089473101</v>
      </c>
      <c r="V18" s="27">
        <f t="shared" si="5"/>
        <v>2.3012544882840889</v>
      </c>
      <c r="W18" s="27">
        <f t="shared" si="5"/>
        <v>2.3295157752075695</v>
      </c>
      <c r="X18" s="27">
        <f t="shared" si="5"/>
        <v>2.3570814355882126</v>
      </c>
      <c r="Y18" s="27">
        <f t="shared" si="5"/>
        <v>2.3839816738239348</v>
      </c>
      <c r="Z18" s="27">
        <f t="shared" si="5"/>
        <v>2.4102384248925062</v>
      </c>
      <c r="AA18" s="27">
        <f t="shared" si="5"/>
        <v>2.4358680888404232</v>
      </c>
      <c r="AB18" s="27">
        <f t="shared" si="5"/>
        <v>2.4608832086989496</v>
      </c>
      <c r="AC18" s="27">
        <f t="shared" si="5"/>
        <v>2.4852935103982721</v>
      </c>
      <c r="AD18" s="27">
        <f t="shared" si="5"/>
        <v>2.5091065571048596</v>
      </c>
      <c r="AE18" s="27">
        <f t="shared" si="5"/>
        <v>2.5323281701103197</v>
      </c>
      <c r="AF18" s="27">
        <f t="shared" si="5"/>
        <v>2.554962708115776</v>
      </c>
      <c r="AG18" s="27">
        <f t="shared" si="5"/>
        <v>2.576855826210712</v>
      </c>
      <c r="AH18" s="27">
        <f t="shared" si="5"/>
        <v>2.5980364610052908</v>
      </c>
      <c r="AI18" s="27">
        <f t="shared" si="5"/>
        <v>2.6185288228528414</v>
      </c>
      <c r="AJ18" s="27">
        <f t="shared" si="5"/>
        <v>2.6383537612952992</v>
      </c>
      <c r="AK18" s="27">
        <f t="shared" si="5"/>
        <v>2.6575296260364984</v>
      </c>
      <c r="AL18" s="27">
        <f t="shared" si="5"/>
        <v>2.6760728153396327</v>
      </c>
      <c r="AM18" s="27">
        <f t="shared" si="5"/>
        <v>2.6939981336444676</v>
      </c>
      <c r="AN18" s="27">
        <f t="shared" si="5"/>
        <v>2.7113190320872973</v>
      </c>
      <c r="AO18" s="27">
        <f t="shared" si="5"/>
        <v>2.7280477764018105</v>
      </c>
      <c r="AP18" s="27">
        <f t="shared" si="5"/>
        <v>2.744195569201441</v>
      </c>
      <c r="AQ18" s="27">
        <f t="shared" si="5"/>
        <v>2.75980498364649</v>
      </c>
      <c r="AR18" s="27">
        <f t="shared" si="5"/>
        <v>2.7748752016669922</v>
      </c>
      <c r="AS18" s="27">
        <f t="shared" si="5"/>
        <v>2.7894056769860045</v>
      </c>
      <c r="AT18" s="27">
        <f t="shared" si="5"/>
        <v>2.8033958426721055</v>
      </c>
      <c r="AU18" s="27">
        <f t="shared" si="5"/>
        <v>2.8168449422574393</v>
      </c>
      <c r="AV18" s="27">
        <f t="shared" si="5"/>
        <v>2.8297519370879987</v>
      </c>
      <c r="AW18" s="27">
        <f t="shared" si="5"/>
        <v>2.8421154594571889</v>
      </c>
      <c r="AX18" s="27">
        <f t="shared" si="5"/>
        <v>2.8539337931333391</v>
      </c>
      <c r="AY18" s="27">
        <f t="shared" si="5"/>
        <v>2.8652048701777408</v>
      </c>
      <c r="AZ18" s="27">
        <f t="shared" si="5"/>
        <v>2.8759262773773715</v>
      </c>
      <c r="BA18" s="27">
        <f t="shared" si="5"/>
        <v>2.8859789386477259</v>
      </c>
      <c r="BB18" s="27">
        <f t="shared" si="5"/>
        <v>2.8953810889624472</v>
      </c>
      <c r="BC18" s="27">
        <f t="shared" si="5"/>
        <v>2.904147125757381</v>
      </c>
      <c r="BD18" s="27">
        <f t="shared" si="5"/>
        <v>2.912288646982486</v>
      </c>
      <c r="BE18" s="27">
        <f t="shared" si="5"/>
        <v>2.9198151077844674</v>
      </c>
      <c r="BF18" s="27">
        <f t="shared" si="5"/>
        <v>2.9267342411028081</v>
      </c>
      <c r="BG18" s="27">
        <f t="shared" si="5"/>
        <v>2.9330523340470456</v>
      </c>
      <c r="BH18" s="27">
        <f t="shared" si="5"/>
        <v>2.938774415793425</v>
      </c>
      <c r="BI18" s="27">
        <f t="shared" si="5"/>
        <v>2.9439043907917308</v>
      </c>
      <c r="BJ18" s="27">
        <f t="shared" si="5"/>
        <v>2.9484451378258161</v>
      </c>
      <c r="BK18" s="27">
        <f t="shared" si="5"/>
        <v>2.9524967098597235</v>
      </c>
      <c r="BL18" s="27">
        <f t="shared" si="5"/>
        <v>2.956050365378883</v>
      </c>
      <c r="BM18" s="27">
        <f t="shared" si="5"/>
        <v>2.9590984419371935</v>
      </c>
      <c r="BN18" s="27">
        <f t="shared" si="5"/>
        <v>2.9616336893221025</v>
      </c>
      <c r="BO18" s="27">
        <f t="shared" ref="BO18:DZ18" si="6">5.35*LN(BO14/$B$9)</f>
        <v>2.9636488603671602</v>
      </c>
      <c r="BP18" s="27">
        <f t="shared" si="6"/>
        <v>2.9651364581272963</v>
      </c>
      <c r="BQ18" s="27">
        <f t="shared" si="6"/>
        <v>2.9660885770215994</v>
      </c>
      <c r="BR18" s="27">
        <f t="shared" si="6"/>
        <v>2.9664968002026741</v>
      </c>
      <c r="BS18" s="27">
        <f t="shared" si="6"/>
        <v>2.9663521301965017</v>
      </c>
      <c r="BT18" s="27">
        <f t="shared" si="6"/>
        <v>2.9656449389076092</v>
      </c>
      <c r="BU18" s="27">
        <f t="shared" si="6"/>
        <v>2.9644157547703416</v>
      </c>
      <c r="BV18" s="27">
        <f t="shared" si="6"/>
        <v>2.9626413810033525</v>
      </c>
      <c r="BW18" s="27">
        <f t="shared" si="6"/>
        <v>2.9602995934608254</v>
      </c>
      <c r="BX18" s="27">
        <f t="shared" si="6"/>
        <v>2.9573686854342962</v>
      </c>
      <c r="BY18" s="27">
        <f t="shared" si="6"/>
        <v>2.9538271965056566</v>
      </c>
      <c r="BZ18" s="27">
        <f t="shared" si="6"/>
        <v>2.949653753892421</v>
      </c>
      <c r="CA18" s="27">
        <f t="shared" si="6"/>
        <v>2.9448269825418518</v>
      </c>
      <c r="CB18" s="27">
        <f t="shared" si="6"/>
        <v>2.9393254575481613</v>
      </c>
      <c r="CC18" s="27">
        <f t="shared" si="6"/>
        <v>2.9331276828345381</v>
      </c>
      <c r="CD18" s="27">
        <f t="shared" si="6"/>
        <v>2.9262120863805658</v>
      </c>
      <c r="CE18" s="27">
        <f t="shared" si="6"/>
        <v>2.9185247842583704</v>
      </c>
      <c r="CF18" s="27">
        <f t="shared" si="6"/>
        <v>2.9100464714839527</v>
      </c>
      <c r="CG18" s="27">
        <f t="shared" si="6"/>
        <v>2.9007596622052216</v>
      </c>
      <c r="CH18" s="27">
        <f t="shared" si="6"/>
        <v>2.8906488455177994</v>
      </c>
      <c r="CI18" s="27">
        <f t="shared" si="6"/>
        <v>2.8797005931045581</v>
      </c>
      <c r="CJ18" s="27">
        <f t="shared" si="6"/>
        <v>2.8679036354367642</v>
      </c>
      <c r="CK18" s="27">
        <f t="shared" si="6"/>
        <v>2.8552489170830899</v>
      </c>
      <c r="CL18" s="27">
        <f t="shared" si="6"/>
        <v>2.8417296375004581</v>
      </c>
      <c r="CM18" s="27">
        <f t="shared" si="6"/>
        <v>2.8273412810779637</v>
      </c>
      <c r="CN18" s="27">
        <f t="shared" si="6"/>
        <v>2.8121739931688343</v>
      </c>
      <c r="CO18" s="27">
        <f t="shared" si="6"/>
        <v>2.7974564913985693</v>
      </c>
      <c r="CP18" s="27">
        <f t="shared" si="6"/>
        <v>2.7831268788756875</v>
      </c>
      <c r="CQ18" s="27">
        <f t="shared" si="6"/>
        <v>2.7691430420055907</v>
      </c>
      <c r="CR18" s="27">
        <f t="shared" si="6"/>
        <v>2.7554751220152451</v>
      </c>
      <c r="CS18" s="27">
        <f t="shared" si="6"/>
        <v>2.7421009216711916</v>
      </c>
      <c r="CT18" s="27">
        <f t="shared" si="6"/>
        <v>2.7290030997896841</v>
      </c>
      <c r="CU18" s="27">
        <f t="shared" si="6"/>
        <v>2.7161674545168357</v>
      </c>
      <c r="CV18" s="27">
        <f t="shared" si="6"/>
        <v>2.7035818696926377</v>
      </c>
      <c r="CW18" s="27">
        <f t="shared" si="6"/>
        <v>2.6912356651363352</v>
      </c>
      <c r="CX18" s="27">
        <f t="shared" si="6"/>
        <v>2.6791191930992242</v>
      </c>
      <c r="CY18" s="27">
        <f t="shared" si="6"/>
        <v>2.6672235848683834</v>
      </c>
      <c r="CZ18" s="27">
        <f t="shared" si="6"/>
        <v>2.6555405890830377</v>
      </c>
      <c r="DA18" s="27">
        <f t="shared" si="6"/>
        <v>2.644062466194558</v>
      </c>
      <c r="DB18" s="27">
        <f t="shared" si="6"/>
        <v>2.6327819174174261</v>
      </c>
      <c r="DC18" s="27">
        <f t="shared" si="6"/>
        <v>2.621692034985931</v>
      </c>
      <c r="DD18" s="27">
        <f t="shared" si="6"/>
        <v>2.6107862656830489</v>
      </c>
      <c r="DE18" s="27">
        <f t="shared" si="6"/>
        <v>2.6000583827422727</v>
      </c>
      <c r="DF18" s="27">
        <f t="shared" si="6"/>
        <v>2.5895024631299579</v>
      </c>
      <c r="DG18" s="27">
        <f t="shared" si="6"/>
        <v>2.5791128683759648</v>
      </c>
      <c r="DH18" s="27">
        <f t="shared" si="6"/>
        <v>2.5688842278263091</v>
      </c>
      <c r="DI18" s="27">
        <f t="shared" si="6"/>
        <v>2.5588114236212895</v>
      </c>
      <c r="DJ18" s="27">
        <f t="shared" si="6"/>
        <v>2.548889576964203</v>
      </c>
      <c r="DK18" s="27">
        <f t="shared" si="6"/>
        <v>2.5391140354053188</v>
      </c>
      <c r="DL18" s="27">
        <f t="shared" si="6"/>
        <v>2.5294803609630869</v>
      </c>
      <c r="DM18" s="27">
        <f t="shared" si="6"/>
        <v>2.5199843189641999</v>
      </c>
      <c r="DN18" s="27">
        <f t="shared" si="6"/>
        <v>2.5106218675207006</v>
      </c>
      <c r="DO18" s="27">
        <f t="shared" si="6"/>
        <v>2.5013891475849301</v>
      </c>
      <c r="DP18" s="27">
        <f t="shared" si="6"/>
        <v>2.4922824735372937</v>
      </c>
      <c r="DQ18" s="27">
        <f t="shared" si="6"/>
        <v>2.4832983242707054</v>
      </c>
      <c r="DR18" s="27">
        <f t="shared" si="6"/>
        <v>2.4744333347414411</v>
      </c>
      <c r="DS18" s="27">
        <f t="shared" si="6"/>
        <v>2.4656842879599159</v>
      </c>
      <c r="DT18" s="27">
        <f t="shared" si="6"/>
        <v>2.4570481073976733</v>
      </c>
      <c r="DU18" s="27">
        <f t="shared" si="6"/>
        <v>2.4485218497888126</v>
      </c>
      <c r="DV18" s="27">
        <f t="shared" si="6"/>
        <v>2.4401026983055742</v>
      </c>
      <c r="DW18" s="27">
        <f t="shared" si="6"/>
        <v>2.4317879560890763</v>
      </c>
      <c r="DX18" s="27">
        <f t="shared" si="6"/>
        <v>2.4235750401172416</v>
      </c>
      <c r="DY18" s="27">
        <f t="shared" si="6"/>
        <v>2.4154614753928536</v>
      </c>
      <c r="DZ18" s="27">
        <f t="shared" si="6"/>
        <v>2.4074448894355753</v>
      </c>
      <c r="EA18" s="27">
        <f t="shared" ref="EA18:GL18" si="7">5.35*LN(EA14/$B$9)</f>
        <v>2.3995230070625055</v>
      </c>
      <c r="EB18" s="27">
        <f t="shared" si="7"/>
        <v>2.3916936454426385</v>
      </c>
      <c r="EC18" s="27">
        <f t="shared" si="7"/>
        <v>2.3839547094112379</v>
      </c>
      <c r="ED18" s="27">
        <f t="shared" si="7"/>
        <v>2.3763041870308408</v>
      </c>
      <c r="EE18" s="27">
        <f t="shared" si="7"/>
        <v>2.3687401453862491</v>
      </c>
      <c r="EF18" s="27">
        <f t="shared" si="7"/>
        <v>2.3612607266014325</v>
      </c>
      <c r="EG18" s="27">
        <f t="shared" si="7"/>
        <v>2.3538641440669057</v>
      </c>
      <c r="EH18" s="27">
        <f t="shared" si="7"/>
        <v>2.3465486788666681</v>
      </c>
      <c r="EI18" s="27">
        <f t="shared" si="7"/>
        <v>2.3393126763943148</v>
      </c>
      <c r="EJ18" s="27">
        <f t="shared" si="7"/>
        <v>2.3321545431484982</v>
      </c>
      <c r="EK18" s="27">
        <f t="shared" si="7"/>
        <v>2.3250727436983207</v>
      </c>
      <c r="EL18" s="27">
        <f t="shared" si="7"/>
        <v>2.318065797809802</v>
      </c>
      <c r="EM18" s="27">
        <f t="shared" si="7"/>
        <v>2.3111322777249175</v>
      </c>
      <c r="EN18" s="27">
        <f t="shared" si="7"/>
        <v>2.3042708055852148</v>
      </c>
      <c r="EO18" s="27">
        <f t="shared" si="7"/>
        <v>2.2974800509923394</v>
      </c>
      <c r="EP18" s="27">
        <f t="shared" si="7"/>
        <v>2.2907587286982753</v>
      </c>
      <c r="EQ18" s="27">
        <f t="shared" si="7"/>
        <v>2.2841055964183838</v>
      </c>
      <c r="ER18" s="27">
        <f t="shared" si="7"/>
        <v>2.2775194527607567</v>
      </c>
      <c r="ES18" s="27">
        <f t="shared" si="7"/>
        <v>2.2709991352656735</v>
      </c>
      <c r="ET18" s="27">
        <f t="shared" si="7"/>
        <v>2.2645435185493263</v>
      </c>
      <c r="EU18" s="27">
        <f t="shared" si="7"/>
        <v>2.2581515125462093</v>
      </c>
      <c r="EV18" s="27">
        <f t="shared" si="7"/>
        <v>2.2518220608449346</v>
      </c>
      <c r="EW18" s="27">
        <f t="shared" si="7"/>
        <v>2.2455541391124636</v>
      </c>
      <c r="EX18" s="27">
        <f t="shared" si="7"/>
        <v>2.2393467536020077</v>
      </c>
      <c r="EY18" s="27">
        <f t="shared" si="7"/>
        <v>2.2331989397401184</v>
      </c>
      <c r="EZ18" s="27">
        <f t="shared" si="7"/>
        <v>2.2271097607887036</v>
      </c>
      <c r="FA18" s="27">
        <f t="shared" si="7"/>
        <v>2.2210783065779474</v>
      </c>
      <c r="FB18" s="27">
        <f t="shared" si="7"/>
        <v>2.2151036923063119</v>
      </c>
      <c r="FC18" s="27">
        <f t="shared" si="7"/>
        <v>2.209185057403996</v>
      </c>
      <c r="FD18" s="27">
        <f t="shared" si="7"/>
        <v>2.2033215644564423</v>
      </c>
      <c r="FE18" s="27">
        <f t="shared" si="7"/>
        <v>2.1975123981846294</v>
      </c>
      <c r="FF18" s="27">
        <f t="shared" si="7"/>
        <v>2.1917567644791016</v>
      </c>
      <c r="FG18" s="27">
        <f t="shared" si="7"/>
        <v>2.1860538894848034</v>
      </c>
      <c r="FH18" s="27">
        <f t="shared" si="7"/>
        <v>2.1804030187339891</v>
      </c>
      <c r="FI18" s="27">
        <f t="shared" si="7"/>
        <v>2.1748034163245835</v>
      </c>
      <c r="FJ18" s="27">
        <f t="shared" si="7"/>
        <v>2.1692543641415472</v>
      </c>
      <c r="FK18" s="27">
        <f t="shared" si="7"/>
        <v>2.1637551611188925</v>
      </c>
      <c r="FL18" s="27">
        <f t="shared" si="7"/>
        <v>2.1583051225401628</v>
      </c>
      <c r="FM18" s="27">
        <f t="shared" si="7"/>
        <v>2.1529035793752667</v>
      </c>
      <c r="FN18" s="27">
        <f t="shared" si="7"/>
        <v>2.1475498776517052</v>
      </c>
      <c r="FO18" s="27">
        <f t="shared" si="7"/>
        <v>2.1422433778583168</v>
      </c>
      <c r="FP18" s="27">
        <f t="shared" si="7"/>
        <v>2.1369834543797621</v>
      </c>
      <c r="FQ18" s="27">
        <f t="shared" si="7"/>
        <v>2.131769494960094</v>
      </c>
      <c r="FR18" s="27">
        <f t="shared" si="7"/>
        <v>2.1266009001938224</v>
      </c>
      <c r="FS18" s="27">
        <f t="shared" si="7"/>
        <v>2.1214770830429495</v>
      </c>
      <c r="FT18" s="27">
        <f t="shared" si="7"/>
        <v>2.1163974683786191</v>
      </c>
      <c r="FU18" s="27">
        <f t="shared" si="7"/>
        <v>2.1113614925459814</v>
      </c>
      <c r="FV18" s="27">
        <f t="shared" si="7"/>
        <v>2.1063686029510391</v>
      </c>
      <c r="FW18" s="27">
        <f t="shared" si="7"/>
        <v>2.1014182576682794</v>
      </c>
      <c r="FX18" s="27">
        <f t="shared" si="7"/>
        <v>2.0965099250679375</v>
      </c>
      <c r="FY18" s="27">
        <f t="shared" si="7"/>
        <v>2.0916430834618445</v>
      </c>
      <c r="FZ18" s="27">
        <f t="shared" si="7"/>
        <v>2.0868172207668407</v>
      </c>
      <c r="GA18" s="27">
        <f t="shared" si="7"/>
        <v>2.0820318341847908</v>
      </c>
      <c r="GB18" s="27">
        <f t="shared" si="7"/>
        <v>2.0772864298983054</v>
      </c>
      <c r="GC18" s="27">
        <f t="shared" si="7"/>
        <v>2.0725805227813132</v>
      </c>
      <c r="GD18" s="27">
        <f t="shared" si="7"/>
        <v>2.0679136361236732</v>
      </c>
      <c r="GE18" s="27">
        <f t="shared" si="7"/>
        <v>2.06328530136906</v>
      </c>
      <c r="GF18" s="27">
        <f t="shared" si="7"/>
        <v>2.0586950578654162</v>
      </c>
      <c r="GG18" s="27">
        <f t="shared" si="7"/>
        <v>2.0541424526272682</v>
      </c>
      <c r="GH18" s="27">
        <f t="shared" si="7"/>
        <v>2.0496270401092804</v>
      </c>
      <c r="GI18" s="27">
        <f t="shared" si="7"/>
        <v>2.0451483819904248</v>
      </c>
      <c r="GJ18" s="27">
        <f t="shared" si="7"/>
        <v>2.0407060469681975</v>
      </c>
      <c r="GK18" s="27">
        <f t="shared" si="7"/>
        <v>2.0362996105623412</v>
      </c>
      <c r="GL18" s="27">
        <f t="shared" si="7"/>
        <v>2.0319286549275435</v>
      </c>
      <c r="GM18" s="27">
        <f t="shared" ref="GM18:IX18" si="8">5.35*LN(GM14/$B$9)</f>
        <v>2.0275927686746633</v>
      </c>
      <c r="GN18" s="27">
        <f t="shared" si="8"/>
        <v>2.0232915466999626</v>
      </c>
      <c r="GO18" s="27">
        <f t="shared" si="8"/>
        <v>2.0190245900219863</v>
      </c>
      <c r="GP18" s="27">
        <f t="shared" si="8"/>
        <v>2.0147915056256207</v>
      </c>
      <c r="GQ18" s="27">
        <f t="shared" si="8"/>
        <v>2.0105919063129738</v>
      </c>
      <c r="GR18" s="27">
        <f t="shared" si="8"/>
        <v>2.006425410560698</v>
      </c>
      <c r="GS18" s="27">
        <f t="shared" si="8"/>
        <v>2.0022916423834261</v>
      </c>
      <c r="GT18" s="27">
        <f t="shared" si="8"/>
        <v>1.99819023120298</v>
      </c>
      <c r="GU18" s="27">
        <f t="shared" si="8"/>
        <v>1.9941208117230436</v>
      </c>
      <c r="GV18" s="27">
        <f t="shared" si="8"/>
        <v>1.9900830238090255</v>
      </c>
      <c r="GW18" s="27">
        <f t="shared" si="8"/>
        <v>1.9860765123728117</v>
      </c>
      <c r="GX18" s="27">
        <f t="shared" si="8"/>
        <v>1.9821009272621746</v>
      </c>
      <c r="GY18" s="27">
        <f t="shared" si="8"/>
        <v>1.9781559231545722</v>
      </c>
      <c r="GZ18" s="27">
        <f t="shared" si="8"/>
        <v>1.9742411594551197</v>
      </c>
      <c r="HA18" s="27">
        <f t="shared" si="8"/>
        <v>1.9703563001985041</v>
      </c>
      <c r="HB18" s="27">
        <f t="shared" si="8"/>
        <v>1.9665010139546462</v>
      </c>
      <c r="HC18" s="27">
        <f t="shared" si="8"/>
        <v>1.9626749737379057</v>
      </c>
      <c r="HD18" s="27">
        <f t="shared" si="8"/>
        <v>1.9588778569196488</v>
      </c>
      <c r="HE18" s="27">
        <f t="shared" si="8"/>
        <v>1.9551093451440047</v>
      </c>
      <c r="HF18" s="27">
        <f t="shared" si="8"/>
        <v>1.9513691242466455</v>
      </c>
      <c r="HG18" s="27">
        <f t="shared" si="8"/>
        <v>1.9476568841764323</v>
      </c>
      <c r="HH18" s="27">
        <f t="shared" si="8"/>
        <v>1.9439723189197931</v>
      </c>
      <c r="HI18" s="27">
        <f t="shared" si="8"/>
        <v>1.9403151264276628</v>
      </c>
      <c r="HJ18" s="27">
        <f t="shared" si="8"/>
        <v>1.936685008544901</v>
      </c>
      <c r="HK18" s="27">
        <f t="shared" si="8"/>
        <v>1.9330816709420244</v>
      </c>
      <c r="HL18" s="27">
        <f t="shared" si="8"/>
        <v>1.9295048230491443</v>
      </c>
      <c r="HM18" s="27">
        <f t="shared" si="8"/>
        <v>1.9259541779920291</v>
      </c>
      <c r="HN18" s="27">
        <f t="shared" si="8"/>
        <v>1.922429452530142</v>
      </c>
      <c r="HO18" s="27">
        <f t="shared" si="8"/>
        <v>1.9189303669965929</v>
      </c>
      <c r="HP18" s="27">
        <f t="shared" si="8"/>
        <v>1.9154566452398825</v>
      </c>
      <c r="HQ18" s="27">
        <f t="shared" si="8"/>
        <v>1.9120080145673877</v>
      </c>
      <c r="HR18" s="27">
        <f t="shared" si="8"/>
        <v>1.9085842056904583</v>
      </c>
      <c r="HS18" s="27">
        <f t="shared" si="8"/>
        <v>1.9051849526710907</v>
      </c>
      <c r="HT18" s="27">
        <f t="shared" si="8"/>
        <v>1.9018099928700734</v>
      </c>
      <c r="HU18" s="27">
        <f t="shared" si="8"/>
        <v>1.8984590668965573</v>
      </c>
      <c r="HV18" s="27">
        <f t="shared" si="8"/>
        <v>1.8951319185589608</v>
      </c>
      <c r="HW18" s="27">
        <f t="shared" si="8"/>
        <v>1.8918282948171734</v>
      </c>
      <c r="HX18" s="27">
        <f t="shared" si="8"/>
        <v>1.8885479457359804</v>
      </c>
      <c r="HY18" s="27">
        <f t="shared" si="8"/>
        <v>1.8852906244396626</v>
      </c>
      <c r="HZ18" s="27">
        <f t="shared" si="8"/>
        <v>1.8820560870677061</v>
      </c>
      <c r="IA18" s="27">
        <f t="shared" si="8"/>
        <v>1.8788440927315921</v>
      </c>
      <c r="IB18" s="27">
        <f t="shared" si="8"/>
        <v>1.8756544034726021</v>
      </c>
      <c r="IC18" s="27">
        <f t="shared" si="8"/>
        <v>1.8724867842206021</v>
      </c>
      <c r="ID18" s="27">
        <f t="shared" si="8"/>
        <v>1.8693410027537629</v>
      </c>
      <c r="IE18" s="27">
        <f t="shared" si="8"/>
        <v>1.8662168296591841</v>
      </c>
      <c r="IF18" s="27">
        <f t="shared" si="8"/>
        <v>1.8631140382943598</v>
      </c>
      <c r="IG18" s="27">
        <f t="shared" si="8"/>
        <v>1.8600324047494803</v>
      </c>
      <c r="IH18" s="27">
        <f t="shared" si="8"/>
        <v>1.8569717078105255</v>
      </c>
      <c r="II18" s="27">
        <f t="shared" si="8"/>
        <v>1.8539317289231061</v>
      </c>
      <c r="IJ18" s="27">
        <f t="shared" si="8"/>
        <v>1.8509122521570398</v>
      </c>
      <c r="IK18" s="27">
        <f t="shared" si="8"/>
        <v>1.8479130641716315</v>
      </c>
      <c r="IL18" s="27">
        <f t="shared" si="8"/>
        <v>1.8449339541816063</v>
      </c>
      <c r="IM18" s="27">
        <f t="shared" si="8"/>
        <v>1.8419747139237213</v>
      </c>
      <c r="IN18" s="27">
        <f t="shared" si="8"/>
        <v>1.8390351376239717</v>
      </c>
      <c r="IO18" s="27">
        <f t="shared" si="8"/>
        <v>1.8361150219654163</v>
      </c>
      <c r="IP18" s="27">
        <f t="shared" si="8"/>
        <v>1.8332141660565711</v>
      </c>
      <c r="IQ18" s="27">
        <f t="shared" si="8"/>
        <v>1.8303323714003663</v>
      </c>
      <c r="IR18" s="27">
        <f t="shared" si="8"/>
        <v>1.8274694418636483</v>
      </c>
      <c r="IS18" s="27">
        <f t="shared" si="8"/>
        <v>1.8246251836471861</v>
      </c>
      <c r="IT18" s="27">
        <f t="shared" si="8"/>
        <v>1.8217994052562019</v>
      </c>
      <c r="IU18" s="27">
        <f t="shared" si="8"/>
        <v>1.8189919174713736</v>
      </c>
      <c r="IV18" s="27">
        <f t="shared" si="8"/>
        <v>1.8162025333203144</v>
      </c>
      <c r="IW18" s="27">
        <f t="shared" si="8"/>
        <v>1.8134310680495134</v>
      </c>
      <c r="IX18" s="27">
        <f t="shared" si="8"/>
        <v>1.8106773390967055</v>
      </c>
      <c r="IY18" s="27">
        <f t="shared" ref="IY18:KF18" si="9">5.35*LN(IY14/$B$9)</f>
        <v>1.8079411660636919</v>
      </c>
      <c r="IZ18" s="27">
        <f t="shared" si="9"/>
        <v>1.8052223706895567</v>
      </c>
      <c r="JA18" s="27">
        <f t="shared" si="9"/>
        <v>1.8025207768242966</v>
      </c>
      <c r="JB18" s="27">
        <f t="shared" si="9"/>
        <v>1.7998362104028471</v>
      </c>
      <c r="JC18" s="27">
        <f t="shared" si="9"/>
        <v>1.7971684994194896</v>
      </c>
      <c r="JD18" s="27">
        <f t="shared" si="9"/>
        <v>1.7945174739026233</v>
      </c>
      <c r="JE18" s="27">
        <f t="shared" si="9"/>
        <v>1.7918829658899085</v>
      </c>
      <c r="JF18" s="27">
        <f t="shared" si="9"/>
        <v>1.7892648094037584</v>
      </c>
      <c r="JG18" s="27">
        <f t="shared" si="9"/>
        <v>1.7866628404271774</v>
      </c>
      <c r="JH18" s="27">
        <f t="shared" si="9"/>
        <v>1.7840768968799299</v>
      </c>
      <c r="JI18" s="27">
        <f t="shared" si="9"/>
        <v>1.7815068185950418</v>
      </c>
      <c r="JJ18" s="27">
        <f t="shared" si="9"/>
        <v>1.7789524472956182</v>
      </c>
      <c r="JK18" s="27">
        <f t="shared" si="9"/>
        <v>1.7764136265719779</v>
      </c>
      <c r="JL18" s="27">
        <f t="shared" si="9"/>
        <v>1.7738902018590814</v>
      </c>
      <c r="JM18" s="27">
        <f t="shared" si="9"/>
        <v>1.7713820204142794</v>
      </c>
      <c r="JN18" s="27">
        <f t="shared" si="9"/>
        <v>1.7688889312953269</v>
      </c>
      <c r="JO18" s="27">
        <f t="shared" si="9"/>
        <v>1.7664107853387054</v>
      </c>
      <c r="JP18" s="27">
        <f t="shared" si="9"/>
        <v>1.7639474351382114</v>
      </c>
      <c r="JQ18" s="27">
        <f t="shared" si="9"/>
        <v>1.7614987350238234</v>
      </c>
      <c r="JR18" s="27">
        <f t="shared" si="9"/>
        <v>1.7590645410408414</v>
      </c>
      <c r="JS18" s="27">
        <f t="shared" si="9"/>
        <v>1.7566447109292871</v>
      </c>
      <c r="JT18" s="27">
        <f t="shared" si="9"/>
        <v>1.7542391041035617</v>
      </c>
      <c r="JU18" s="27">
        <f t="shared" si="9"/>
        <v>1.751847581632358</v>
      </c>
      <c r="JV18" s="27">
        <f t="shared" si="9"/>
        <v>1.7494700062188311</v>
      </c>
      <c r="JW18" s="27">
        <f t="shared" si="9"/>
        <v>1.7471062421809962</v>
      </c>
      <c r="JX18" s="27">
        <f t="shared" si="9"/>
        <v>1.7447561554323836</v>
      </c>
      <c r="JY18" s="27">
        <f t="shared" si="9"/>
        <v>1.7424196134629271</v>
      </c>
      <c r="JZ18" s="27">
        <f t="shared" si="9"/>
        <v>1.7400964853200735</v>
      </c>
      <c r="KA18" s="27">
        <f t="shared" si="9"/>
        <v>1.7377866415901413</v>
      </c>
      <c r="KB18" s="27">
        <f t="shared" si="9"/>
        <v>1.7354899543798878</v>
      </c>
      <c r="KC18" s="27">
        <f t="shared" si="9"/>
        <v>1.7332062972983056</v>
      </c>
      <c r="KD18" s="27">
        <f t="shared" si="9"/>
        <v>1.7309355454386335</v>
      </c>
      <c r="KE18" s="27">
        <f t="shared" si="9"/>
        <v>1.7286775753605934</v>
      </c>
      <c r="KF18" s="27">
        <f t="shared" si="9"/>
        <v>1.7264322650728225</v>
      </c>
    </row>
    <row r="19" spans="1:292" s="26" customFormat="1" x14ac:dyDescent="0.2">
      <c r="A19" s="26" t="s">
        <v>18</v>
      </c>
      <c r="B19" s="27">
        <f>B15+B18</f>
        <v>2.5507355053389809</v>
      </c>
      <c r="C19" s="27">
        <f>C15+C18</f>
        <v>2.5733870013062483</v>
      </c>
      <c r="D19" s="27">
        <f>D15+D18</f>
        <v>2.5961702287896138</v>
      </c>
      <c r="E19" s="27">
        <f>E15+E18</f>
        <v>2.6190714858150983</v>
      </c>
      <c r="F19" s="27">
        <f t="shared" ref="F19:BQ19" si="10">F15+F18</f>
        <v>2.6420772954341865</v>
      </c>
      <c r="G19" s="27">
        <f t="shared" si="10"/>
        <v>2.6651740102411337</v>
      </c>
      <c r="H19" s="27">
        <f t="shared" si="10"/>
        <v>2.6883475960006527</v>
      </c>
      <c r="I19" s="27">
        <f t="shared" si="10"/>
        <v>2.7115835245740008</v>
      </c>
      <c r="J19" s="27">
        <f t="shared" si="10"/>
        <v>2.7348667338489858</v>
      </c>
      <c r="K19" s="27">
        <f t="shared" si="10"/>
        <v>2.7581816290572645</v>
      </c>
      <c r="L19" s="27">
        <f t="shared" si="10"/>
        <v>2.7815121098900617</v>
      </c>
      <c r="M19" s="27">
        <f t="shared" si="10"/>
        <v>2.8047291982355782</v>
      </c>
      <c r="N19" s="27">
        <f t="shared" si="10"/>
        <v>2.8278830233083538</v>
      </c>
      <c r="O19" s="27">
        <f t="shared" si="10"/>
        <v>2.8510190140245859</v>
      </c>
      <c r="P19" s="27">
        <f t="shared" si="10"/>
        <v>2.8741796454648245</v>
      </c>
      <c r="Q19" s="27">
        <f t="shared" si="10"/>
        <v>2.8974055508827403</v>
      </c>
      <c r="R19" s="27">
        <f t="shared" si="10"/>
        <v>2.9206661188455723</v>
      </c>
      <c r="S19" s="27">
        <f t="shared" si="10"/>
        <v>2.9439320636004975</v>
      </c>
      <c r="T19" s="27">
        <f t="shared" si="10"/>
        <v>2.9671747302128493</v>
      </c>
      <c r="U19" s="27">
        <f t="shared" si="10"/>
        <v>2.9903657200584211</v>
      </c>
      <c r="V19" s="27">
        <f t="shared" si="10"/>
        <v>3.0134767105063109</v>
      </c>
      <c r="W19" s="27">
        <f t="shared" si="10"/>
        <v>3.0358491085409027</v>
      </c>
      <c r="X19" s="27">
        <f t="shared" si="10"/>
        <v>3.057525880032657</v>
      </c>
      <c r="Y19" s="27">
        <f t="shared" si="10"/>
        <v>3.0785372293794904</v>
      </c>
      <c r="Z19" s="27">
        <f t="shared" si="10"/>
        <v>3.0989050915591729</v>
      </c>
      <c r="AA19" s="27">
        <f t="shared" si="10"/>
        <v>3.1186458666182011</v>
      </c>
      <c r="AB19" s="27">
        <f t="shared" si="10"/>
        <v>3.1377720975878383</v>
      </c>
      <c r="AC19" s="27">
        <f t="shared" si="10"/>
        <v>3.1562935103982719</v>
      </c>
      <c r="AD19" s="27">
        <f t="shared" si="10"/>
        <v>3.1742176682159706</v>
      </c>
      <c r="AE19" s="27">
        <f t="shared" si="10"/>
        <v>3.1915503923325419</v>
      </c>
      <c r="AF19" s="27">
        <f t="shared" si="10"/>
        <v>3.2082960414491093</v>
      </c>
      <c r="AG19" s="27">
        <f t="shared" si="10"/>
        <v>3.2243002706551565</v>
      </c>
      <c r="AH19" s="27">
        <f t="shared" si="10"/>
        <v>3.2395920165608461</v>
      </c>
      <c r="AI19" s="27">
        <f t="shared" si="10"/>
        <v>3.2541954895195078</v>
      </c>
      <c r="AJ19" s="27">
        <f t="shared" si="10"/>
        <v>3.2681315390730772</v>
      </c>
      <c r="AK19" s="27">
        <f t="shared" si="10"/>
        <v>3.2814185149253872</v>
      </c>
      <c r="AL19" s="27">
        <f t="shared" si="10"/>
        <v>3.2940728153396326</v>
      </c>
      <c r="AM19" s="27">
        <f t="shared" si="10"/>
        <v>3.3061092447555787</v>
      </c>
      <c r="AN19" s="27">
        <f t="shared" si="10"/>
        <v>3.3175412543095195</v>
      </c>
      <c r="AO19" s="27">
        <f t="shared" si="10"/>
        <v>3.3283811097351439</v>
      </c>
      <c r="AP19" s="27">
        <f t="shared" si="10"/>
        <v>3.3386400136458851</v>
      </c>
      <c r="AQ19" s="27">
        <f t="shared" si="10"/>
        <v>3.3483605392020452</v>
      </c>
      <c r="AR19" s="27">
        <f t="shared" si="10"/>
        <v>3.3575418683336586</v>
      </c>
      <c r="AS19" s="27">
        <f t="shared" si="10"/>
        <v>3.3661834547637821</v>
      </c>
      <c r="AT19" s="27">
        <f t="shared" si="10"/>
        <v>3.3742847315609943</v>
      </c>
      <c r="AU19" s="27">
        <f t="shared" si="10"/>
        <v>3.3818449422574393</v>
      </c>
      <c r="AV19" s="27">
        <f t="shared" si="10"/>
        <v>3.3888630481991098</v>
      </c>
      <c r="AW19" s="27">
        <f t="shared" si="10"/>
        <v>3.3953376816794112</v>
      </c>
      <c r="AX19" s="27">
        <f t="shared" si="10"/>
        <v>3.4012671264666725</v>
      </c>
      <c r="AY19" s="27">
        <f t="shared" si="10"/>
        <v>3.406649314622185</v>
      </c>
      <c r="AZ19" s="27">
        <f t="shared" si="10"/>
        <v>3.4114818329329268</v>
      </c>
      <c r="BA19" s="27">
        <f t="shared" si="10"/>
        <v>3.4156456053143924</v>
      </c>
      <c r="BB19" s="27">
        <f t="shared" si="10"/>
        <v>3.4191588667402248</v>
      </c>
      <c r="BC19" s="27">
        <f t="shared" si="10"/>
        <v>3.4220360146462698</v>
      </c>
      <c r="BD19" s="27">
        <f t="shared" si="10"/>
        <v>3.424288646982486</v>
      </c>
      <c r="BE19" s="27">
        <f t="shared" si="10"/>
        <v>3.4259262188955786</v>
      </c>
      <c r="BF19" s="27">
        <f t="shared" si="10"/>
        <v>3.4269564633250305</v>
      </c>
      <c r="BG19" s="27">
        <f t="shared" si="10"/>
        <v>3.4273856673803786</v>
      </c>
      <c r="BH19" s="27">
        <f t="shared" si="10"/>
        <v>3.4272188602378693</v>
      </c>
      <c r="BI19" s="27">
        <f t="shared" si="10"/>
        <v>3.4264599463472862</v>
      </c>
      <c r="BJ19" s="27">
        <f t="shared" si="10"/>
        <v>3.4251118044924826</v>
      </c>
      <c r="BK19" s="27">
        <f t="shared" si="10"/>
        <v>3.4232744876375012</v>
      </c>
      <c r="BL19" s="27">
        <f t="shared" si="10"/>
        <v>3.4209392542677719</v>
      </c>
      <c r="BM19" s="27">
        <f t="shared" si="10"/>
        <v>3.4180984419371936</v>
      </c>
      <c r="BN19" s="27">
        <f t="shared" si="10"/>
        <v>3.4147448004332137</v>
      </c>
      <c r="BO19" s="27">
        <f t="shared" si="10"/>
        <v>3.4108710825893822</v>
      </c>
      <c r="BP19" s="27">
        <f t="shared" si="10"/>
        <v>3.4064697914606294</v>
      </c>
      <c r="BQ19" s="27">
        <f t="shared" si="10"/>
        <v>3.4015330214660437</v>
      </c>
      <c r="BR19" s="27">
        <f t="shared" ref="BR19:EC19" si="11">BR15+BR18</f>
        <v>3.3960523557582296</v>
      </c>
      <c r="BS19" s="27">
        <f t="shared" si="11"/>
        <v>3.3900187968631683</v>
      </c>
      <c r="BT19" s="27">
        <f t="shared" si="11"/>
        <v>3.383422716685387</v>
      </c>
      <c r="BU19" s="27">
        <f t="shared" si="11"/>
        <v>3.3763046436592306</v>
      </c>
      <c r="BV19" s="27">
        <f t="shared" si="11"/>
        <v>3.3686413810033526</v>
      </c>
      <c r="BW19" s="27">
        <f t="shared" si="11"/>
        <v>3.3604107045719362</v>
      </c>
      <c r="BX19" s="27">
        <f t="shared" si="11"/>
        <v>3.3515909076565182</v>
      </c>
      <c r="BY19" s="27">
        <f t="shared" si="11"/>
        <v>3.3421605298389898</v>
      </c>
      <c r="BZ19" s="27">
        <f t="shared" si="11"/>
        <v>3.3320981983368654</v>
      </c>
      <c r="CA19" s="27">
        <f t="shared" si="11"/>
        <v>3.3213825380974074</v>
      </c>
      <c r="CB19" s="27">
        <f t="shared" si="11"/>
        <v>3.309992124214828</v>
      </c>
      <c r="CC19" s="27">
        <f t="shared" si="11"/>
        <v>3.2979054606123159</v>
      </c>
      <c r="CD19" s="27">
        <f t="shared" si="11"/>
        <v>3.2851009752694544</v>
      </c>
      <c r="CE19" s="27">
        <f t="shared" si="11"/>
        <v>3.2715247842583701</v>
      </c>
      <c r="CF19" s="27">
        <f t="shared" si="11"/>
        <v>3.2571575825950636</v>
      </c>
      <c r="CG19" s="27">
        <f t="shared" si="11"/>
        <v>3.2419818844274437</v>
      </c>
      <c r="CH19" s="27">
        <f t="shared" si="11"/>
        <v>3.2259821788511327</v>
      </c>
      <c r="CI19" s="27">
        <f t="shared" si="11"/>
        <v>3.2091450375490025</v>
      </c>
      <c r="CJ19" s="27">
        <f t="shared" si="11"/>
        <v>3.1914591909923198</v>
      </c>
      <c r="CK19" s="27">
        <f t="shared" si="11"/>
        <v>3.1729155837497567</v>
      </c>
      <c r="CL19" s="27">
        <f t="shared" si="11"/>
        <v>3.1535074152782361</v>
      </c>
      <c r="CM19" s="27">
        <f t="shared" si="11"/>
        <v>3.1332301699668523</v>
      </c>
      <c r="CN19" s="27">
        <f t="shared" si="11"/>
        <v>3.1121739931688341</v>
      </c>
      <c r="CO19" s="27">
        <f t="shared" si="11"/>
        <v>3.0974564913985692</v>
      </c>
      <c r="CP19" s="27">
        <f t="shared" si="11"/>
        <v>3.0831268788756874</v>
      </c>
      <c r="CQ19" s="27">
        <f t="shared" si="11"/>
        <v>3.0691430420055905</v>
      </c>
      <c r="CR19" s="27">
        <f t="shared" si="11"/>
        <v>3.055475122015245</v>
      </c>
      <c r="CS19" s="27">
        <f t="shared" si="11"/>
        <v>3.0421009216711914</v>
      </c>
      <c r="CT19" s="27">
        <f t="shared" si="11"/>
        <v>3.029003099789684</v>
      </c>
      <c r="CU19" s="27">
        <f t="shared" si="11"/>
        <v>3.0161674545168355</v>
      </c>
      <c r="CV19" s="27">
        <f t="shared" si="11"/>
        <v>3.0035818696926375</v>
      </c>
      <c r="CW19" s="27">
        <f t="shared" si="11"/>
        <v>2.991235665136335</v>
      </c>
      <c r="CX19" s="27">
        <f t="shared" si="11"/>
        <v>2.979119193099224</v>
      </c>
      <c r="CY19" s="27">
        <f t="shared" si="11"/>
        <v>2.9672235848683832</v>
      </c>
      <c r="CZ19" s="27">
        <f t="shared" si="11"/>
        <v>2.9555405890830375</v>
      </c>
      <c r="DA19" s="27">
        <f t="shared" si="11"/>
        <v>2.9440624661945578</v>
      </c>
      <c r="DB19" s="27">
        <f t="shared" si="11"/>
        <v>2.9327819174174259</v>
      </c>
      <c r="DC19" s="27">
        <f t="shared" si="11"/>
        <v>2.9216920349859308</v>
      </c>
      <c r="DD19" s="27">
        <f t="shared" si="11"/>
        <v>2.9107862656830488</v>
      </c>
      <c r="DE19" s="27">
        <f t="shared" si="11"/>
        <v>2.9000583827422726</v>
      </c>
      <c r="DF19" s="27">
        <f t="shared" si="11"/>
        <v>2.8895024631299577</v>
      </c>
      <c r="DG19" s="27">
        <f t="shared" si="11"/>
        <v>2.8791128683759646</v>
      </c>
      <c r="DH19" s="27">
        <f t="shared" si="11"/>
        <v>2.8688842278263089</v>
      </c>
      <c r="DI19" s="27">
        <f t="shared" si="11"/>
        <v>2.8588114236212894</v>
      </c>
      <c r="DJ19" s="27">
        <f t="shared" si="11"/>
        <v>2.8488895769642029</v>
      </c>
      <c r="DK19" s="27">
        <f t="shared" si="11"/>
        <v>2.8391140354053186</v>
      </c>
      <c r="DL19" s="27">
        <f t="shared" si="11"/>
        <v>2.8294803609630867</v>
      </c>
      <c r="DM19" s="27">
        <f t="shared" si="11"/>
        <v>2.8199843189641998</v>
      </c>
      <c r="DN19" s="27">
        <f t="shared" si="11"/>
        <v>2.8106218675207004</v>
      </c>
      <c r="DO19" s="27">
        <f t="shared" si="11"/>
        <v>2.80138914758493</v>
      </c>
      <c r="DP19" s="27">
        <f t="shared" si="11"/>
        <v>2.7922824735372935</v>
      </c>
      <c r="DQ19" s="27">
        <f t="shared" si="11"/>
        <v>2.7832983242707052</v>
      </c>
      <c r="DR19" s="27">
        <f t="shared" si="11"/>
        <v>2.7744333347414409</v>
      </c>
      <c r="DS19" s="27">
        <f t="shared" si="11"/>
        <v>2.7656842879599157</v>
      </c>
      <c r="DT19" s="27">
        <f t="shared" si="11"/>
        <v>2.7570481073976731</v>
      </c>
      <c r="DU19" s="27">
        <f t="shared" si="11"/>
        <v>2.7485218497888124</v>
      </c>
      <c r="DV19" s="27">
        <f t="shared" si="11"/>
        <v>2.7401026983055741</v>
      </c>
      <c r="DW19" s="27">
        <f t="shared" si="11"/>
        <v>2.7317879560890761</v>
      </c>
      <c r="DX19" s="27">
        <f t="shared" si="11"/>
        <v>2.7235750401172414</v>
      </c>
      <c r="DY19" s="27">
        <f t="shared" si="11"/>
        <v>2.7154614753928534</v>
      </c>
      <c r="DZ19" s="27">
        <f t="shared" si="11"/>
        <v>2.7074448894355752</v>
      </c>
      <c r="EA19" s="27">
        <f t="shared" si="11"/>
        <v>2.6995230070625054</v>
      </c>
      <c r="EB19" s="27">
        <f t="shared" si="11"/>
        <v>2.6916936454426383</v>
      </c>
      <c r="EC19" s="27">
        <f t="shared" si="11"/>
        <v>2.6839547094112377</v>
      </c>
      <c r="ED19" s="27">
        <f t="shared" ref="ED19:GO19" si="12">ED15+ED18</f>
        <v>2.6763041870308406</v>
      </c>
      <c r="EE19" s="27">
        <f t="shared" si="12"/>
        <v>2.6687401453862489</v>
      </c>
      <c r="EF19" s="27">
        <f t="shared" si="12"/>
        <v>2.6612607266014323</v>
      </c>
      <c r="EG19" s="27">
        <f t="shared" si="12"/>
        <v>2.6538641440669055</v>
      </c>
      <c r="EH19" s="27">
        <f t="shared" si="12"/>
        <v>2.6465486788666679</v>
      </c>
      <c r="EI19" s="27">
        <f t="shared" si="12"/>
        <v>2.6393126763943147</v>
      </c>
      <c r="EJ19" s="27">
        <f t="shared" si="12"/>
        <v>2.6321545431484981</v>
      </c>
      <c r="EK19" s="27">
        <f t="shared" si="12"/>
        <v>2.6250727436983206</v>
      </c>
      <c r="EL19" s="27">
        <f t="shared" si="12"/>
        <v>2.6180657978098019</v>
      </c>
      <c r="EM19" s="27">
        <f t="shared" si="12"/>
        <v>2.6111322777249173</v>
      </c>
      <c r="EN19" s="27">
        <f t="shared" si="12"/>
        <v>2.6042708055852146</v>
      </c>
      <c r="EO19" s="27">
        <f t="shared" si="12"/>
        <v>2.5974800509923393</v>
      </c>
      <c r="EP19" s="27">
        <f t="shared" si="12"/>
        <v>2.5907587286982752</v>
      </c>
      <c r="EQ19" s="27">
        <f t="shared" si="12"/>
        <v>2.5841055964183837</v>
      </c>
      <c r="ER19" s="27">
        <f t="shared" si="12"/>
        <v>2.5775194527607566</v>
      </c>
      <c r="ES19" s="27">
        <f t="shared" si="12"/>
        <v>2.5709991352656734</v>
      </c>
      <c r="ET19" s="27">
        <f t="shared" si="12"/>
        <v>2.5645435185493262</v>
      </c>
      <c r="EU19" s="27">
        <f t="shared" si="12"/>
        <v>2.5581515125462091</v>
      </c>
      <c r="EV19" s="27">
        <f t="shared" si="12"/>
        <v>2.5518220608449345</v>
      </c>
      <c r="EW19" s="27">
        <f t="shared" si="12"/>
        <v>2.5455541391124634</v>
      </c>
      <c r="EX19" s="27">
        <f t="shared" si="12"/>
        <v>2.5393467536020076</v>
      </c>
      <c r="EY19" s="27">
        <f t="shared" si="12"/>
        <v>2.5331989397401182</v>
      </c>
      <c r="EZ19" s="27">
        <f t="shared" si="12"/>
        <v>2.5271097607887034</v>
      </c>
      <c r="FA19" s="27">
        <f t="shared" si="12"/>
        <v>2.5210783065779472</v>
      </c>
      <c r="FB19" s="27">
        <f t="shared" si="12"/>
        <v>2.5151036923063117</v>
      </c>
      <c r="FC19" s="27">
        <f t="shared" si="12"/>
        <v>2.5091850574039958</v>
      </c>
      <c r="FD19" s="27">
        <f t="shared" si="12"/>
        <v>2.5033215644564422</v>
      </c>
      <c r="FE19" s="27">
        <f t="shared" si="12"/>
        <v>2.4975123981846292</v>
      </c>
      <c r="FF19" s="27">
        <f t="shared" si="12"/>
        <v>2.4917567644791014</v>
      </c>
      <c r="FG19" s="27">
        <f t="shared" si="12"/>
        <v>2.4860538894848032</v>
      </c>
      <c r="FH19" s="27">
        <f t="shared" si="12"/>
        <v>2.4804030187339889</v>
      </c>
      <c r="FI19" s="27">
        <f t="shared" si="12"/>
        <v>2.4748034163245833</v>
      </c>
      <c r="FJ19" s="27">
        <f t="shared" si="12"/>
        <v>2.469254364141547</v>
      </c>
      <c r="FK19" s="27">
        <f t="shared" si="12"/>
        <v>2.4637551611188924</v>
      </c>
      <c r="FL19" s="27">
        <f t="shared" si="12"/>
        <v>2.4583051225401626</v>
      </c>
      <c r="FM19" s="27">
        <f t="shared" si="12"/>
        <v>2.4529035793752665</v>
      </c>
      <c r="FN19" s="27">
        <f t="shared" si="12"/>
        <v>2.4475498776517051</v>
      </c>
      <c r="FO19" s="27">
        <f t="shared" si="12"/>
        <v>2.4422433778583166</v>
      </c>
      <c r="FP19" s="27">
        <f t="shared" si="12"/>
        <v>2.4369834543797619</v>
      </c>
      <c r="FQ19" s="27">
        <f t="shared" si="12"/>
        <v>2.4317694949600939</v>
      </c>
      <c r="FR19" s="27">
        <f t="shared" si="12"/>
        <v>2.4266009001938222</v>
      </c>
      <c r="FS19" s="27">
        <f t="shared" si="12"/>
        <v>2.4214770830429493</v>
      </c>
      <c r="FT19" s="27">
        <f t="shared" si="12"/>
        <v>2.4163974683786189</v>
      </c>
      <c r="FU19" s="27">
        <f t="shared" si="12"/>
        <v>2.4113614925459812</v>
      </c>
      <c r="FV19" s="27">
        <f t="shared" si="12"/>
        <v>2.4063686029510389</v>
      </c>
      <c r="FW19" s="27">
        <f t="shared" si="12"/>
        <v>2.4014182576682792</v>
      </c>
      <c r="FX19" s="27">
        <f t="shared" si="12"/>
        <v>2.3965099250679374</v>
      </c>
      <c r="FY19" s="27">
        <f t="shared" si="12"/>
        <v>2.3916430834618443</v>
      </c>
      <c r="FZ19" s="27">
        <f t="shared" si="12"/>
        <v>2.3868172207668406</v>
      </c>
      <c r="GA19" s="27">
        <f t="shared" si="12"/>
        <v>2.3820318341847906</v>
      </c>
      <c r="GB19" s="27">
        <f t="shared" si="12"/>
        <v>2.3772864298983052</v>
      </c>
      <c r="GC19" s="27">
        <f t="shared" si="12"/>
        <v>2.372580522781313</v>
      </c>
      <c r="GD19" s="27">
        <f t="shared" si="12"/>
        <v>2.367913636123673</v>
      </c>
      <c r="GE19" s="27">
        <f t="shared" si="12"/>
        <v>2.3632853013690598</v>
      </c>
      <c r="GF19" s="27">
        <f t="shared" si="12"/>
        <v>2.358695057865416</v>
      </c>
      <c r="GG19" s="27">
        <f t="shared" si="12"/>
        <v>2.3541424526272681</v>
      </c>
      <c r="GH19" s="27">
        <f t="shared" si="12"/>
        <v>2.3496270401092803</v>
      </c>
      <c r="GI19" s="27">
        <f t="shared" si="12"/>
        <v>2.3451483819904246</v>
      </c>
      <c r="GJ19" s="27">
        <f t="shared" si="12"/>
        <v>2.3407060469681973</v>
      </c>
      <c r="GK19" s="27">
        <f t="shared" si="12"/>
        <v>2.336299610562341</v>
      </c>
      <c r="GL19" s="27">
        <f t="shared" si="12"/>
        <v>2.3319286549275433</v>
      </c>
      <c r="GM19" s="27">
        <f t="shared" si="12"/>
        <v>2.3275927686746631</v>
      </c>
      <c r="GN19" s="27">
        <f t="shared" si="12"/>
        <v>2.3232915466999624</v>
      </c>
      <c r="GO19" s="27">
        <f t="shared" si="12"/>
        <v>2.3190245900219861</v>
      </c>
      <c r="GP19" s="27">
        <f t="shared" ref="GP19:JA19" si="13">GP15+GP18</f>
        <v>2.3147915056256205</v>
      </c>
      <c r="GQ19" s="27">
        <f t="shared" si="13"/>
        <v>2.3105919063129736</v>
      </c>
      <c r="GR19" s="27">
        <f t="shared" si="13"/>
        <v>2.3064254105606978</v>
      </c>
      <c r="GS19" s="27">
        <f t="shared" si="13"/>
        <v>2.3022916423834259</v>
      </c>
      <c r="GT19" s="27">
        <f t="shared" si="13"/>
        <v>2.2981902312029798</v>
      </c>
      <c r="GU19" s="27">
        <f t="shared" si="13"/>
        <v>2.2941208117230434</v>
      </c>
      <c r="GV19" s="27">
        <f t="shared" si="13"/>
        <v>2.2900830238090255</v>
      </c>
      <c r="GW19" s="27">
        <f t="shared" si="13"/>
        <v>2.2860765123728117</v>
      </c>
      <c r="GX19" s="27">
        <f t="shared" si="13"/>
        <v>2.2821009272621744</v>
      </c>
      <c r="GY19" s="27">
        <f t="shared" si="13"/>
        <v>2.2781559231545723</v>
      </c>
      <c r="GZ19" s="27">
        <f t="shared" si="13"/>
        <v>2.2742411594551197</v>
      </c>
      <c r="HA19" s="27">
        <f t="shared" si="13"/>
        <v>2.2703563001985039</v>
      </c>
      <c r="HB19" s="27">
        <f t="shared" si="13"/>
        <v>2.2665010139546462</v>
      </c>
      <c r="HC19" s="27">
        <f t="shared" si="13"/>
        <v>2.2626749737379055</v>
      </c>
      <c r="HD19" s="27">
        <f t="shared" si="13"/>
        <v>2.2588778569196486</v>
      </c>
      <c r="HE19" s="27">
        <f t="shared" si="13"/>
        <v>2.2551093451440045</v>
      </c>
      <c r="HF19" s="27">
        <f t="shared" si="13"/>
        <v>2.2513691242466454</v>
      </c>
      <c r="HG19" s="27">
        <f t="shared" si="13"/>
        <v>2.2476568841764322</v>
      </c>
      <c r="HH19" s="27">
        <f t="shared" si="13"/>
        <v>2.2439723189197931</v>
      </c>
      <c r="HI19" s="27">
        <f t="shared" si="13"/>
        <v>2.2403151264276628</v>
      </c>
      <c r="HJ19" s="27">
        <f t="shared" si="13"/>
        <v>2.2366850085449008</v>
      </c>
      <c r="HK19" s="27">
        <f t="shared" si="13"/>
        <v>2.2330816709420245</v>
      </c>
      <c r="HL19" s="27">
        <f t="shared" si="13"/>
        <v>2.2295048230491443</v>
      </c>
      <c r="HM19" s="27">
        <f t="shared" si="13"/>
        <v>2.2259541779920289</v>
      </c>
      <c r="HN19" s="27">
        <f t="shared" si="13"/>
        <v>2.2224294525301418</v>
      </c>
      <c r="HO19" s="27">
        <f t="shared" si="13"/>
        <v>2.218930366996593</v>
      </c>
      <c r="HP19" s="27">
        <f t="shared" si="13"/>
        <v>2.2154566452398825</v>
      </c>
      <c r="HQ19" s="27">
        <f t="shared" si="13"/>
        <v>2.2120080145673877</v>
      </c>
      <c r="HR19" s="27">
        <f t="shared" si="13"/>
        <v>2.2085842056904581</v>
      </c>
      <c r="HS19" s="27">
        <f t="shared" si="13"/>
        <v>2.2051849526710905</v>
      </c>
      <c r="HT19" s="27">
        <f t="shared" si="13"/>
        <v>2.2018099928700732</v>
      </c>
      <c r="HU19" s="27">
        <f t="shared" si="13"/>
        <v>2.1984590668965573</v>
      </c>
      <c r="HV19" s="27">
        <f t="shared" si="13"/>
        <v>2.1951319185589608</v>
      </c>
      <c r="HW19" s="27">
        <f t="shared" si="13"/>
        <v>2.1918282948171735</v>
      </c>
      <c r="HX19" s="27">
        <f t="shared" si="13"/>
        <v>2.1885479457359804</v>
      </c>
      <c r="HY19" s="27">
        <f t="shared" si="13"/>
        <v>2.1852906244396624</v>
      </c>
      <c r="HZ19" s="27">
        <f t="shared" si="13"/>
        <v>2.1820560870677062</v>
      </c>
      <c r="IA19" s="27">
        <f t="shared" si="13"/>
        <v>2.178844092731592</v>
      </c>
      <c r="IB19" s="27">
        <f t="shared" si="13"/>
        <v>2.1756544034726022</v>
      </c>
      <c r="IC19" s="27">
        <f t="shared" si="13"/>
        <v>2.1724867842206019</v>
      </c>
      <c r="ID19" s="27">
        <f t="shared" si="13"/>
        <v>2.1693410027537627</v>
      </c>
      <c r="IE19" s="27">
        <f t="shared" si="13"/>
        <v>2.1662168296591839</v>
      </c>
      <c r="IF19" s="27">
        <f t="shared" si="13"/>
        <v>2.1631140382943599</v>
      </c>
      <c r="IG19" s="27">
        <f t="shared" si="13"/>
        <v>2.1600324047494803</v>
      </c>
      <c r="IH19" s="27">
        <f t="shared" si="13"/>
        <v>2.1569717078105253</v>
      </c>
      <c r="II19" s="27">
        <f t="shared" si="13"/>
        <v>2.1539317289231059</v>
      </c>
      <c r="IJ19" s="27">
        <f t="shared" si="13"/>
        <v>2.1509122521570396</v>
      </c>
      <c r="IK19" s="27">
        <f t="shared" si="13"/>
        <v>2.1479130641716315</v>
      </c>
      <c r="IL19" s="27">
        <f t="shared" si="13"/>
        <v>2.1449339541816062</v>
      </c>
      <c r="IM19" s="27">
        <f t="shared" si="13"/>
        <v>2.1419747139237213</v>
      </c>
      <c r="IN19" s="27">
        <f t="shared" si="13"/>
        <v>2.1390351376239716</v>
      </c>
      <c r="IO19" s="27">
        <f t="shared" si="13"/>
        <v>2.1361150219654164</v>
      </c>
      <c r="IP19" s="27">
        <f t="shared" si="13"/>
        <v>2.1332141660565709</v>
      </c>
      <c r="IQ19" s="27">
        <f t="shared" si="13"/>
        <v>2.1303323714003661</v>
      </c>
      <c r="IR19" s="27">
        <f t="shared" si="13"/>
        <v>2.1274694418636484</v>
      </c>
      <c r="IS19" s="27">
        <f t="shared" si="13"/>
        <v>2.1246251836471859</v>
      </c>
      <c r="IT19" s="27">
        <f t="shared" si="13"/>
        <v>2.1217994052562017</v>
      </c>
      <c r="IU19" s="27">
        <f t="shared" si="13"/>
        <v>2.1189919174713734</v>
      </c>
      <c r="IV19" s="27">
        <f t="shared" si="13"/>
        <v>2.1162025333203145</v>
      </c>
      <c r="IW19" s="27">
        <f t="shared" si="13"/>
        <v>2.1134310680495134</v>
      </c>
      <c r="IX19" s="27">
        <f t="shared" si="13"/>
        <v>2.1106773390967053</v>
      </c>
      <c r="IY19" s="27">
        <f t="shared" si="13"/>
        <v>2.107941166063692</v>
      </c>
      <c r="IZ19" s="27">
        <f t="shared" si="13"/>
        <v>2.1052223706895568</v>
      </c>
      <c r="JA19" s="27">
        <f t="shared" si="13"/>
        <v>2.1025207768242966</v>
      </c>
      <c r="JB19" s="27">
        <f t="shared" ref="JB19:JR19" si="14">JB15+JB18</f>
        <v>2.099836210402847</v>
      </c>
      <c r="JC19" s="27">
        <f t="shared" si="14"/>
        <v>2.0971684994194897</v>
      </c>
      <c r="JD19" s="27">
        <f t="shared" si="14"/>
        <v>2.0945174739026231</v>
      </c>
      <c r="JE19" s="27">
        <f t="shared" si="14"/>
        <v>2.0918829658899085</v>
      </c>
      <c r="JF19" s="27">
        <f t="shared" si="14"/>
        <v>2.0892648094037582</v>
      </c>
      <c r="JG19" s="27">
        <f t="shared" si="14"/>
        <v>2.0866628404271772</v>
      </c>
      <c r="JH19" s="27">
        <f t="shared" si="14"/>
        <v>2.0840768968799299</v>
      </c>
      <c r="JI19" s="27">
        <f t="shared" si="14"/>
        <v>2.0815068185950416</v>
      </c>
      <c r="JJ19" s="27">
        <f t="shared" si="14"/>
        <v>2.078952447295618</v>
      </c>
      <c r="JK19" s="27">
        <f t="shared" si="14"/>
        <v>2.0764136265719779</v>
      </c>
      <c r="JL19" s="27">
        <f t="shared" si="14"/>
        <v>2.0738902018590815</v>
      </c>
      <c r="JM19" s="27">
        <f t="shared" si="14"/>
        <v>2.0713820204142794</v>
      </c>
      <c r="JN19" s="27">
        <f t="shared" si="14"/>
        <v>2.0688889312953269</v>
      </c>
      <c r="JO19" s="27">
        <f t="shared" si="14"/>
        <v>2.0664107853387055</v>
      </c>
      <c r="JP19" s="27">
        <f t="shared" si="14"/>
        <v>2.0639474351382114</v>
      </c>
      <c r="JQ19" s="27">
        <f t="shared" si="14"/>
        <v>2.0614987350238234</v>
      </c>
      <c r="JR19" s="27">
        <f t="shared" si="14"/>
        <v>2.0590645410408412</v>
      </c>
      <c r="JS19" s="27">
        <f>JS15+JS18</f>
        <v>2.0566447109292869</v>
      </c>
      <c r="JT19" s="27">
        <f t="shared" ref="JT19:KF19" si="15">JT15+JT18</f>
        <v>2.0542391041035617</v>
      </c>
      <c r="JU19" s="27">
        <f t="shared" si="15"/>
        <v>2.0518475816323578</v>
      </c>
      <c r="JV19" s="27">
        <f t="shared" si="15"/>
        <v>2.0494700062188311</v>
      </c>
      <c r="JW19" s="27">
        <f t="shared" si="15"/>
        <v>2.047106242180996</v>
      </c>
      <c r="JX19" s="27">
        <f t="shared" si="15"/>
        <v>2.0447561554323834</v>
      </c>
      <c r="JY19" s="27">
        <f t="shared" si="15"/>
        <v>2.0424196134629269</v>
      </c>
      <c r="JZ19" s="27">
        <f t="shared" si="15"/>
        <v>2.0400964853200736</v>
      </c>
      <c r="KA19" s="27">
        <f t="shared" si="15"/>
        <v>2.0377866415901411</v>
      </c>
      <c r="KB19" s="27">
        <f t="shared" si="15"/>
        <v>2.0354899543798877</v>
      </c>
      <c r="KC19" s="27">
        <f t="shared" si="15"/>
        <v>2.0332062972983054</v>
      </c>
      <c r="KD19" s="27">
        <f t="shared" si="15"/>
        <v>2.0309355454386333</v>
      </c>
      <c r="KE19" s="27">
        <f t="shared" si="15"/>
        <v>2.0286775753605935</v>
      </c>
      <c r="KF19" s="27">
        <f t="shared" si="15"/>
        <v>2.0264322650728226</v>
      </c>
    </row>
    <row r="20" spans="1:292" s="26" customFormat="1" x14ac:dyDescent="0.2">
      <c r="A20" s="26" t="s">
        <v>19</v>
      </c>
      <c r="B20" s="27">
        <f t="shared" ref="B20:BM20" si="16">$B$10*B19</f>
        <v>2.0405884042711846</v>
      </c>
      <c r="C20" s="27">
        <f t="shared" si="16"/>
        <v>2.0587096010449986</v>
      </c>
      <c r="D20" s="27">
        <f t="shared" si="16"/>
        <v>2.076936183031691</v>
      </c>
      <c r="E20" s="27">
        <f t="shared" si="16"/>
        <v>2.0952571886520786</v>
      </c>
      <c r="F20" s="27">
        <f t="shared" si="16"/>
        <v>2.1136618363473492</v>
      </c>
      <c r="G20" s="27">
        <f t="shared" si="16"/>
        <v>2.1321392081929069</v>
      </c>
      <c r="H20" s="27">
        <f t="shared" si="16"/>
        <v>2.150678076800522</v>
      </c>
      <c r="I20" s="27">
        <f t="shared" si="16"/>
        <v>2.1692668196592009</v>
      </c>
      <c r="J20" s="27">
        <f t="shared" si="16"/>
        <v>2.1878933870791886</v>
      </c>
      <c r="K20" s="27">
        <f t="shared" si="16"/>
        <v>2.2065453032458118</v>
      </c>
      <c r="L20" s="27">
        <f t="shared" si="16"/>
        <v>2.2252096879120495</v>
      </c>
      <c r="M20" s="27">
        <f t="shared" si="16"/>
        <v>2.2437833585884626</v>
      </c>
      <c r="N20" s="27">
        <f t="shared" si="16"/>
        <v>2.2623064186466832</v>
      </c>
      <c r="O20" s="27">
        <f t="shared" si="16"/>
        <v>2.2808152112196689</v>
      </c>
      <c r="P20" s="27">
        <f t="shared" si="16"/>
        <v>2.2993437163718595</v>
      </c>
      <c r="Q20" s="27">
        <f t="shared" si="16"/>
        <v>2.3179244407061925</v>
      </c>
      <c r="R20" s="27">
        <f t="shared" si="16"/>
        <v>2.3365328950764579</v>
      </c>
      <c r="S20" s="27">
        <f t="shared" si="16"/>
        <v>2.3551456508803983</v>
      </c>
      <c r="T20" s="27">
        <f t="shared" si="16"/>
        <v>2.3737397841702794</v>
      </c>
      <c r="U20" s="27">
        <f t="shared" si="16"/>
        <v>2.3922925760467368</v>
      </c>
      <c r="V20" s="27">
        <f t="shared" si="16"/>
        <v>2.4107813684050488</v>
      </c>
      <c r="W20" s="27">
        <f t="shared" si="16"/>
        <v>2.4286792868327223</v>
      </c>
      <c r="X20" s="27">
        <f t="shared" si="16"/>
        <v>2.4460207040261257</v>
      </c>
      <c r="Y20" s="27">
        <f t="shared" si="16"/>
        <v>2.4628297835035924</v>
      </c>
      <c r="Z20" s="27">
        <f t="shared" si="16"/>
        <v>2.4791240732473385</v>
      </c>
      <c r="AA20" s="27">
        <f t="shared" si="16"/>
        <v>2.4949166932945612</v>
      </c>
      <c r="AB20" s="27">
        <f t="shared" si="16"/>
        <v>2.510217678070271</v>
      </c>
      <c r="AC20" s="27">
        <f t="shared" si="16"/>
        <v>2.5250348083186176</v>
      </c>
      <c r="AD20" s="27">
        <f t="shared" si="16"/>
        <v>2.5393741345727765</v>
      </c>
      <c r="AE20" s="27">
        <f t="shared" si="16"/>
        <v>2.5532403138660338</v>
      </c>
      <c r="AF20" s="27">
        <f t="shared" si="16"/>
        <v>2.5666368331592877</v>
      </c>
      <c r="AG20" s="27">
        <f t="shared" si="16"/>
        <v>2.5794402165241253</v>
      </c>
      <c r="AH20" s="27">
        <f t="shared" si="16"/>
        <v>2.5916736132486768</v>
      </c>
      <c r="AI20" s="27">
        <f t="shared" si="16"/>
        <v>2.6033563916156064</v>
      </c>
      <c r="AJ20" s="27">
        <f t="shared" si="16"/>
        <v>2.614505231258462</v>
      </c>
      <c r="AK20" s="27">
        <f t="shared" si="16"/>
        <v>2.6251348119403097</v>
      </c>
      <c r="AL20" s="27">
        <f t="shared" si="16"/>
        <v>2.6352582522717061</v>
      </c>
      <c r="AM20" s="27">
        <f t="shared" si="16"/>
        <v>2.6448873958044632</v>
      </c>
      <c r="AN20" s="27">
        <f t="shared" si="16"/>
        <v>2.6540330034476156</v>
      </c>
      <c r="AO20" s="27">
        <f t="shared" si="16"/>
        <v>2.6627048877881152</v>
      </c>
      <c r="AP20" s="27">
        <f t="shared" si="16"/>
        <v>2.6709120109167084</v>
      </c>
      <c r="AQ20" s="27">
        <f t="shared" si="16"/>
        <v>2.6786884313616364</v>
      </c>
      <c r="AR20" s="27">
        <f t="shared" si="16"/>
        <v>2.6860334946669271</v>
      </c>
      <c r="AS20" s="27">
        <f t="shared" si="16"/>
        <v>2.692946763811026</v>
      </c>
      <c r="AT20" s="27">
        <f t="shared" si="16"/>
        <v>2.6994277852487958</v>
      </c>
      <c r="AU20" s="27">
        <f t="shared" si="16"/>
        <v>2.7054759538059514</v>
      </c>
      <c r="AV20" s="27">
        <f t="shared" si="16"/>
        <v>2.711090438559288</v>
      </c>
      <c r="AW20" s="27">
        <f t="shared" si="16"/>
        <v>2.716270145343529</v>
      </c>
      <c r="AX20" s="27">
        <f t="shared" si="16"/>
        <v>2.7210137011733382</v>
      </c>
      <c r="AY20" s="27">
        <f t="shared" si="16"/>
        <v>2.7253194516977484</v>
      </c>
      <c r="AZ20" s="27">
        <f t="shared" si="16"/>
        <v>2.7291854663463417</v>
      </c>
      <c r="BA20" s="27">
        <f t="shared" si="16"/>
        <v>2.7325164842515139</v>
      </c>
      <c r="BB20" s="27">
        <f t="shared" si="16"/>
        <v>2.7353270933921801</v>
      </c>
      <c r="BC20" s="27">
        <f t="shared" si="16"/>
        <v>2.7376288117170162</v>
      </c>
      <c r="BD20" s="27">
        <f t="shared" si="16"/>
        <v>2.739430917585989</v>
      </c>
      <c r="BE20" s="27">
        <f t="shared" si="16"/>
        <v>2.7407409751164629</v>
      </c>
      <c r="BF20" s="27">
        <f t="shared" si="16"/>
        <v>2.7415651706600244</v>
      </c>
      <c r="BG20" s="27">
        <f t="shared" si="16"/>
        <v>2.741908533904303</v>
      </c>
      <c r="BH20" s="27">
        <f t="shared" si="16"/>
        <v>2.7417750881902956</v>
      </c>
      <c r="BI20" s="27">
        <f t="shared" si="16"/>
        <v>2.7411679570778293</v>
      </c>
      <c r="BJ20" s="27">
        <f t="shared" si="16"/>
        <v>2.7400894435939862</v>
      </c>
      <c r="BK20" s="27">
        <f t="shared" si="16"/>
        <v>2.7386195901100012</v>
      </c>
      <c r="BL20" s="27">
        <f t="shared" si="16"/>
        <v>2.7367514034142175</v>
      </c>
      <c r="BM20" s="27">
        <f t="shared" si="16"/>
        <v>2.7344787535497552</v>
      </c>
      <c r="BN20" s="27">
        <f t="shared" ref="BN20:DY20" si="17">$B$10*BN19</f>
        <v>2.731795840346571</v>
      </c>
      <c r="BO20" s="27">
        <f t="shared" si="17"/>
        <v>2.7286968660715059</v>
      </c>
      <c r="BP20" s="27">
        <f t="shared" si="17"/>
        <v>2.7251758331685036</v>
      </c>
      <c r="BQ20" s="27">
        <f t="shared" si="17"/>
        <v>2.7212264171728351</v>
      </c>
      <c r="BR20" s="27">
        <f t="shared" si="17"/>
        <v>2.716841884606584</v>
      </c>
      <c r="BS20" s="27">
        <f t="shared" si="17"/>
        <v>2.7120150374905347</v>
      </c>
      <c r="BT20" s="27">
        <f t="shared" si="17"/>
        <v>2.7067381733483096</v>
      </c>
      <c r="BU20" s="27">
        <f t="shared" si="17"/>
        <v>2.7010437149273847</v>
      </c>
      <c r="BV20" s="27">
        <f t="shared" si="17"/>
        <v>2.6949131048026822</v>
      </c>
      <c r="BW20" s="27">
        <f t="shared" si="17"/>
        <v>2.6883285636575494</v>
      </c>
      <c r="BX20" s="27">
        <f t="shared" si="17"/>
        <v>2.6812727261252149</v>
      </c>
      <c r="BY20" s="27">
        <f t="shared" si="17"/>
        <v>2.673728423871192</v>
      </c>
      <c r="BZ20" s="27">
        <f t="shared" si="17"/>
        <v>2.6656785586694927</v>
      </c>
      <c r="CA20" s="27">
        <f t="shared" si="17"/>
        <v>2.6571060304779262</v>
      </c>
      <c r="CB20" s="27">
        <f t="shared" si="17"/>
        <v>2.6479936993718627</v>
      </c>
      <c r="CC20" s="27">
        <f t="shared" si="17"/>
        <v>2.6383243684898527</v>
      </c>
      <c r="CD20" s="27">
        <f t="shared" si="17"/>
        <v>2.6280807802155639</v>
      </c>
      <c r="CE20" s="27">
        <f t="shared" si="17"/>
        <v>2.6172198274066965</v>
      </c>
      <c r="CF20" s="27">
        <f t="shared" si="17"/>
        <v>2.6057260660760511</v>
      </c>
      <c r="CG20" s="27">
        <f t="shared" si="17"/>
        <v>2.5935855075419552</v>
      </c>
      <c r="CH20" s="27">
        <f t="shared" si="17"/>
        <v>2.5807857430809062</v>
      </c>
      <c r="CI20" s="27">
        <f t="shared" si="17"/>
        <v>2.5673160300392022</v>
      </c>
      <c r="CJ20" s="27">
        <f t="shared" si="17"/>
        <v>2.5531673527938561</v>
      </c>
      <c r="CK20" s="27">
        <f t="shared" si="17"/>
        <v>2.5383324669998055</v>
      </c>
      <c r="CL20" s="27">
        <f t="shared" si="17"/>
        <v>2.5228059322225889</v>
      </c>
      <c r="CM20" s="27">
        <f t="shared" si="17"/>
        <v>2.506584135973482</v>
      </c>
      <c r="CN20" s="27">
        <f t="shared" si="17"/>
        <v>2.4897391945350673</v>
      </c>
      <c r="CO20" s="27">
        <f t="shared" si="17"/>
        <v>2.4779651931188553</v>
      </c>
      <c r="CP20" s="27">
        <f t="shared" si="17"/>
        <v>2.4665015031005502</v>
      </c>
      <c r="CQ20" s="27">
        <f t="shared" si="17"/>
        <v>2.4553144336044728</v>
      </c>
      <c r="CR20" s="27">
        <f t="shared" si="17"/>
        <v>2.4443800976121963</v>
      </c>
      <c r="CS20" s="27">
        <f t="shared" si="17"/>
        <v>2.4336807373369531</v>
      </c>
      <c r="CT20" s="27">
        <f t="shared" si="17"/>
        <v>2.4232024798317475</v>
      </c>
      <c r="CU20" s="27">
        <f t="shared" si="17"/>
        <v>2.4129339636134688</v>
      </c>
      <c r="CV20" s="27">
        <f t="shared" si="17"/>
        <v>2.40286549575411</v>
      </c>
      <c r="CW20" s="27">
        <f t="shared" si="17"/>
        <v>2.3929885321090683</v>
      </c>
      <c r="CX20" s="27">
        <f t="shared" si="17"/>
        <v>2.3832953544793791</v>
      </c>
      <c r="CY20" s="27">
        <f t="shared" si="17"/>
        <v>2.3737788678947065</v>
      </c>
      <c r="CZ20" s="27">
        <f t="shared" si="17"/>
        <v>2.3644324712664302</v>
      </c>
      <c r="DA20" s="27">
        <f t="shared" si="17"/>
        <v>2.3552499729556464</v>
      </c>
      <c r="DB20" s="27">
        <f t="shared" si="17"/>
        <v>2.3462255339339406</v>
      </c>
      <c r="DC20" s="27">
        <f t="shared" si="17"/>
        <v>2.3373536279887448</v>
      </c>
      <c r="DD20" s="27">
        <f t="shared" si="17"/>
        <v>2.3286290125464393</v>
      </c>
      <c r="DE20" s="27">
        <f t="shared" si="17"/>
        <v>2.3200467061938181</v>
      </c>
      <c r="DF20" s="27">
        <f t="shared" si="17"/>
        <v>2.3116019705039661</v>
      </c>
      <c r="DG20" s="27">
        <f t="shared" si="17"/>
        <v>2.3032902947007718</v>
      </c>
      <c r="DH20" s="27">
        <f t="shared" si="17"/>
        <v>2.295107382261047</v>
      </c>
      <c r="DI20" s="27">
        <f t="shared" si="17"/>
        <v>2.2870491388970318</v>
      </c>
      <c r="DJ20" s="27">
        <f t="shared" si="17"/>
        <v>2.2791116615713625</v>
      </c>
      <c r="DK20" s="27">
        <f t="shared" si="17"/>
        <v>2.2712912283242548</v>
      </c>
      <c r="DL20" s="27">
        <f t="shared" si="17"/>
        <v>2.2635842887704696</v>
      </c>
      <c r="DM20" s="27">
        <f t="shared" si="17"/>
        <v>2.2559874551713599</v>
      </c>
      <c r="DN20" s="27">
        <f t="shared" si="17"/>
        <v>2.2484974940165605</v>
      </c>
      <c r="DO20" s="27">
        <f t="shared" si="17"/>
        <v>2.2411113180679441</v>
      </c>
      <c r="DP20" s="27">
        <f t="shared" si="17"/>
        <v>2.2338259788298349</v>
      </c>
      <c r="DQ20" s="27">
        <f t="shared" si="17"/>
        <v>2.2266386594165644</v>
      </c>
      <c r="DR20" s="27">
        <f t="shared" si="17"/>
        <v>2.219546667793153</v>
      </c>
      <c r="DS20" s="27">
        <f t="shared" si="17"/>
        <v>2.2125474303679327</v>
      </c>
      <c r="DT20" s="27">
        <f t="shared" si="17"/>
        <v>2.2056384859181386</v>
      </c>
      <c r="DU20" s="27">
        <f t="shared" si="17"/>
        <v>2.19881747983105</v>
      </c>
      <c r="DV20" s="27">
        <f t="shared" si="17"/>
        <v>2.1920821586444594</v>
      </c>
      <c r="DW20" s="27">
        <f t="shared" si="17"/>
        <v>2.185430364871261</v>
      </c>
      <c r="DX20" s="27">
        <f t="shared" si="17"/>
        <v>2.1788600320937932</v>
      </c>
      <c r="DY20" s="27">
        <f t="shared" si="17"/>
        <v>2.1723691803142828</v>
      </c>
      <c r="DZ20" s="27">
        <f t="shared" ref="DZ20:GK20" si="18">$B$10*DZ19</f>
        <v>2.1659559115484601</v>
      </c>
      <c r="EA20" s="27">
        <f t="shared" si="18"/>
        <v>2.1596184056500043</v>
      </c>
      <c r="EB20" s="27">
        <f t="shared" si="18"/>
        <v>2.1533549163541106</v>
      </c>
      <c r="EC20" s="27">
        <f t="shared" si="18"/>
        <v>2.1471637675289901</v>
      </c>
      <c r="ED20" s="27">
        <f t="shared" si="18"/>
        <v>2.1410433496246726</v>
      </c>
      <c r="EE20" s="27">
        <f t="shared" si="18"/>
        <v>2.1349921163089993</v>
      </c>
      <c r="EF20" s="27">
        <f t="shared" si="18"/>
        <v>2.1290085812811461</v>
      </c>
      <c r="EG20" s="27">
        <f t="shared" si="18"/>
        <v>2.1230913152535247</v>
      </c>
      <c r="EH20" s="27">
        <f t="shared" si="18"/>
        <v>2.1172389430933345</v>
      </c>
      <c r="EI20" s="27">
        <f t="shared" si="18"/>
        <v>2.1114501411154518</v>
      </c>
      <c r="EJ20" s="27">
        <f t="shared" si="18"/>
        <v>2.1057236345187986</v>
      </c>
      <c r="EK20" s="27">
        <f t="shared" si="18"/>
        <v>2.1000581949586565</v>
      </c>
      <c r="EL20" s="27">
        <f t="shared" si="18"/>
        <v>2.0944526382478417</v>
      </c>
      <c r="EM20" s="27">
        <f t="shared" si="18"/>
        <v>2.0889058221799339</v>
      </c>
      <c r="EN20" s="27">
        <f t="shared" si="18"/>
        <v>2.0834166444681719</v>
      </c>
      <c r="EO20" s="27">
        <f t="shared" si="18"/>
        <v>2.0779840407938717</v>
      </c>
      <c r="EP20" s="27">
        <f t="shared" si="18"/>
        <v>2.0726069829586202</v>
      </c>
      <c r="EQ20" s="27">
        <f t="shared" si="18"/>
        <v>2.0672844771347072</v>
      </c>
      <c r="ER20" s="27">
        <f t="shared" si="18"/>
        <v>2.0620155622086052</v>
      </c>
      <c r="ES20" s="27">
        <f t="shared" si="18"/>
        <v>2.0567993082125389</v>
      </c>
      <c r="ET20" s="27">
        <f t="shared" si="18"/>
        <v>2.0516348148394612</v>
      </c>
      <c r="EU20" s="27">
        <f t="shared" si="18"/>
        <v>2.0465212100369672</v>
      </c>
      <c r="EV20" s="27">
        <f t="shared" si="18"/>
        <v>2.0414576486759475</v>
      </c>
      <c r="EW20" s="27">
        <f t="shared" si="18"/>
        <v>2.0364433112899709</v>
      </c>
      <c r="EX20" s="27">
        <f t="shared" si="18"/>
        <v>2.0314774028816061</v>
      </c>
      <c r="EY20" s="27">
        <f t="shared" si="18"/>
        <v>2.0265591517920947</v>
      </c>
      <c r="EZ20" s="27">
        <f t="shared" si="18"/>
        <v>2.0216878086309626</v>
      </c>
      <c r="FA20" s="27">
        <f t="shared" si="18"/>
        <v>2.0168626452623579</v>
      </c>
      <c r="FB20" s="27">
        <f t="shared" si="18"/>
        <v>2.0120829538450495</v>
      </c>
      <c r="FC20" s="27">
        <f t="shared" si="18"/>
        <v>2.0073480459231967</v>
      </c>
      <c r="FD20" s="27">
        <f t="shared" si="18"/>
        <v>2.0026572515651537</v>
      </c>
      <c r="FE20" s="27">
        <f t="shared" si="18"/>
        <v>1.9980099185477034</v>
      </c>
      <c r="FF20" s="27">
        <f t="shared" si="18"/>
        <v>1.9934054115832813</v>
      </c>
      <c r="FG20" s="27">
        <f t="shared" si="18"/>
        <v>1.9888431115878427</v>
      </c>
      <c r="FH20" s="27">
        <f t="shared" si="18"/>
        <v>1.9843224149871912</v>
      </c>
      <c r="FI20" s="27">
        <f t="shared" si="18"/>
        <v>1.9798427330596668</v>
      </c>
      <c r="FJ20" s="27">
        <f t="shared" si="18"/>
        <v>1.9754034913132377</v>
      </c>
      <c r="FK20" s="27">
        <f t="shared" si="18"/>
        <v>1.9710041288951139</v>
      </c>
      <c r="FL20" s="27">
        <f t="shared" si="18"/>
        <v>1.9666440980321303</v>
      </c>
      <c r="FM20" s="27">
        <f t="shared" si="18"/>
        <v>1.9623228635002132</v>
      </c>
      <c r="FN20" s="27">
        <f t="shared" si="18"/>
        <v>1.9580399021213641</v>
      </c>
      <c r="FO20" s="27">
        <f t="shared" si="18"/>
        <v>1.9537947022866533</v>
      </c>
      <c r="FP20" s="27">
        <f t="shared" si="18"/>
        <v>1.9495867635038096</v>
      </c>
      <c r="FQ20" s="27">
        <f t="shared" si="18"/>
        <v>1.9454155959680752</v>
      </c>
      <c r="FR20" s="27">
        <f t="shared" si="18"/>
        <v>1.9412807201550579</v>
      </c>
      <c r="FS20" s="27">
        <f t="shared" si="18"/>
        <v>1.9371816664343595</v>
      </c>
      <c r="FT20" s="27">
        <f t="shared" si="18"/>
        <v>1.9331179747028953</v>
      </c>
      <c r="FU20" s="27">
        <f t="shared" si="18"/>
        <v>1.9290891940367851</v>
      </c>
      <c r="FV20" s="27">
        <f t="shared" si="18"/>
        <v>1.9250948823608311</v>
      </c>
      <c r="FW20" s="27">
        <f t="shared" si="18"/>
        <v>1.9211346061346235</v>
      </c>
      <c r="FX20" s="27">
        <f t="shared" si="18"/>
        <v>1.91720794005435</v>
      </c>
      <c r="FY20" s="27">
        <f t="shared" si="18"/>
        <v>1.9133144667694755</v>
      </c>
      <c r="FZ20" s="27">
        <f t="shared" si="18"/>
        <v>1.9094537766134725</v>
      </c>
      <c r="GA20" s="27">
        <f t="shared" si="18"/>
        <v>1.9056254673478326</v>
      </c>
      <c r="GB20" s="27">
        <f t="shared" si="18"/>
        <v>1.9018291439186443</v>
      </c>
      <c r="GC20" s="27">
        <f t="shared" si="18"/>
        <v>1.8980644182250506</v>
      </c>
      <c r="GD20" s="27">
        <f t="shared" si="18"/>
        <v>1.8943309088989384</v>
      </c>
      <c r="GE20" s="27">
        <f t="shared" si="18"/>
        <v>1.890628241095248</v>
      </c>
      <c r="GF20" s="27">
        <f t="shared" si="18"/>
        <v>1.8869560462923329</v>
      </c>
      <c r="GG20" s="27">
        <f t="shared" si="18"/>
        <v>1.8833139621018145</v>
      </c>
      <c r="GH20" s="27">
        <f t="shared" si="18"/>
        <v>1.8797016320874242</v>
      </c>
      <c r="GI20" s="27">
        <f t="shared" si="18"/>
        <v>1.8761187055923398</v>
      </c>
      <c r="GJ20" s="27">
        <f t="shared" si="18"/>
        <v>1.8725648375745578</v>
      </c>
      <c r="GK20" s="27">
        <f t="shared" si="18"/>
        <v>1.869039688449873</v>
      </c>
      <c r="GL20" s="27">
        <f t="shared" ref="GL20:IW20" si="19">$B$10*GL19</f>
        <v>1.8655429239420347</v>
      </c>
      <c r="GM20" s="27">
        <f t="shared" si="19"/>
        <v>1.8620742149397307</v>
      </c>
      <c r="GN20" s="27">
        <f t="shared" si="19"/>
        <v>1.8586332373599701</v>
      </c>
      <c r="GO20" s="27">
        <f t="shared" si="19"/>
        <v>1.8552196720175891</v>
      </c>
      <c r="GP20" s="27">
        <f t="shared" si="19"/>
        <v>1.8518332045004966</v>
      </c>
      <c r="GQ20" s="27">
        <f t="shared" si="19"/>
        <v>1.848473525050379</v>
      </c>
      <c r="GR20" s="27">
        <f t="shared" si="19"/>
        <v>1.8451403284485584</v>
      </c>
      <c r="GS20" s="27">
        <f t="shared" si="19"/>
        <v>1.8418333139067409</v>
      </c>
      <c r="GT20" s="27">
        <f t="shared" si="19"/>
        <v>1.838552184962384</v>
      </c>
      <c r="GU20" s="27">
        <f t="shared" si="19"/>
        <v>1.8352966493784348</v>
      </c>
      <c r="GV20" s="27">
        <f t="shared" si="19"/>
        <v>1.8320664190472205</v>
      </c>
      <c r="GW20" s="27">
        <f t="shared" si="19"/>
        <v>1.8288612098982495</v>
      </c>
      <c r="GX20" s="27">
        <f t="shared" si="19"/>
        <v>1.8256807418097396</v>
      </c>
      <c r="GY20" s="27">
        <f t="shared" si="19"/>
        <v>1.8225247385236578</v>
      </c>
      <c r="GZ20" s="27">
        <f t="shared" si="19"/>
        <v>1.8193929275640959</v>
      </c>
      <c r="HA20" s="27">
        <f t="shared" si="19"/>
        <v>1.8162850401588031</v>
      </c>
      <c r="HB20" s="27">
        <f t="shared" si="19"/>
        <v>1.813200811163717</v>
      </c>
      <c r="HC20" s="27">
        <f t="shared" si="19"/>
        <v>1.8101399789903245</v>
      </c>
      <c r="HD20" s="27">
        <f t="shared" si="19"/>
        <v>1.8071022855357191</v>
      </c>
      <c r="HE20" s="27">
        <f t="shared" si="19"/>
        <v>1.8040874761152037</v>
      </c>
      <c r="HF20" s="27">
        <f t="shared" si="19"/>
        <v>1.8010952993973164</v>
      </c>
      <c r="HG20" s="27">
        <f t="shared" si="19"/>
        <v>1.7981255073411457</v>
      </c>
      <c r="HH20" s="27">
        <f t="shared" si="19"/>
        <v>1.7951778551358346</v>
      </c>
      <c r="HI20" s="27">
        <f t="shared" si="19"/>
        <v>1.7922521011421304</v>
      </c>
      <c r="HJ20" s="27">
        <f t="shared" si="19"/>
        <v>1.7893480068359207</v>
      </c>
      <c r="HK20" s="27">
        <f t="shared" si="19"/>
        <v>1.7864653367536196</v>
      </c>
      <c r="HL20" s="27">
        <f t="shared" si="19"/>
        <v>1.7836038584393155</v>
      </c>
      <c r="HM20" s="27">
        <f t="shared" si="19"/>
        <v>1.7807633423936231</v>
      </c>
      <c r="HN20" s="27">
        <f t="shared" si="19"/>
        <v>1.7779435620241135</v>
      </c>
      <c r="HO20" s="27">
        <f t="shared" si="19"/>
        <v>1.7751442935972745</v>
      </c>
      <c r="HP20" s="27">
        <f t="shared" si="19"/>
        <v>1.7723653161919062</v>
      </c>
      <c r="HQ20" s="27">
        <f t="shared" si="19"/>
        <v>1.7696064116539103</v>
      </c>
      <c r="HR20" s="27">
        <f t="shared" si="19"/>
        <v>1.7668673645523665</v>
      </c>
      <c r="HS20" s="27">
        <f t="shared" si="19"/>
        <v>1.7641479621368725</v>
      </c>
      <c r="HT20" s="27">
        <f t="shared" si="19"/>
        <v>1.7614479942960586</v>
      </c>
      <c r="HU20" s="27">
        <f t="shared" si="19"/>
        <v>1.7587672535172461</v>
      </c>
      <c r="HV20" s="27">
        <f t="shared" si="19"/>
        <v>1.7561055348471688</v>
      </c>
      <c r="HW20" s="27">
        <f t="shared" si="19"/>
        <v>1.7534626358537388</v>
      </c>
      <c r="HX20" s="27">
        <f t="shared" si="19"/>
        <v>1.7508383565887844</v>
      </c>
      <c r="HY20" s="27">
        <f t="shared" si="19"/>
        <v>1.74823249955173</v>
      </c>
      <c r="HZ20" s="27">
        <f t="shared" si="19"/>
        <v>1.7456448696541651</v>
      </c>
      <c r="IA20" s="27">
        <f t="shared" si="19"/>
        <v>1.7430752741852737</v>
      </c>
      <c r="IB20" s="27">
        <f t="shared" si="19"/>
        <v>1.7405235227780818</v>
      </c>
      <c r="IC20" s="27">
        <f t="shared" si="19"/>
        <v>1.7379894273764815</v>
      </c>
      <c r="ID20" s="27">
        <f t="shared" si="19"/>
        <v>1.7354728022030104</v>
      </c>
      <c r="IE20" s="27">
        <f t="shared" si="19"/>
        <v>1.7329734637273473</v>
      </c>
      <c r="IF20" s="27">
        <f t="shared" si="19"/>
        <v>1.730491230635488</v>
      </c>
      <c r="IG20" s="27">
        <f t="shared" si="19"/>
        <v>1.7280259237995843</v>
      </c>
      <c r="IH20" s="27">
        <f t="shared" si="19"/>
        <v>1.7255773662484204</v>
      </c>
      <c r="II20" s="27">
        <f t="shared" si="19"/>
        <v>1.7231453831384849</v>
      </c>
      <c r="IJ20" s="27">
        <f t="shared" si="19"/>
        <v>1.7207298017256318</v>
      </c>
      <c r="IK20" s="27">
        <f t="shared" si="19"/>
        <v>1.7183304513373052</v>
      </c>
      <c r="IL20" s="27">
        <f t="shared" si="19"/>
        <v>1.715947163345285</v>
      </c>
      <c r="IM20" s="27">
        <f t="shared" si="19"/>
        <v>1.7135797711389771</v>
      </c>
      <c r="IN20" s="27">
        <f t="shared" si="19"/>
        <v>1.7112281100991773</v>
      </c>
      <c r="IO20" s="27">
        <f t="shared" si="19"/>
        <v>1.7088920175723332</v>
      </c>
      <c r="IP20" s="27">
        <f t="shared" si="19"/>
        <v>1.7065713328452567</v>
      </c>
      <c r="IQ20" s="27">
        <f t="shared" si="19"/>
        <v>1.7042658971202931</v>
      </c>
      <c r="IR20" s="27">
        <f t="shared" si="19"/>
        <v>1.7019755534909189</v>
      </c>
      <c r="IS20" s="27">
        <f t="shared" si="19"/>
        <v>1.6997001469177488</v>
      </c>
      <c r="IT20" s="27">
        <f t="shared" si="19"/>
        <v>1.6974395242049614</v>
      </c>
      <c r="IU20" s="27">
        <f t="shared" si="19"/>
        <v>1.6951935339770987</v>
      </c>
      <c r="IV20" s="27">
        <f t="shared" si="19"/>
        <v>1.6929620266562517</v>
      </c>
      <c r="IW20" s="27">
        <f t="shared" si="19"/>
        <v>1.6907448544396109</v>
      </c>
      <c r="IX20" s="27">
        <f t="shared" ref="IX20:KF20" si="20">$B$10*IX19</f>
        <v>1.6885418712773643</v>
      </c>
      <c r="IY20" s="27">
        <f t="shared" si="20"/>
        <v>1.6863529328509537</v>
      </c>
      <c r="IZ20" s="27">
        <f t="shared" si="20"/>
        <v>1.6841778965516454</v>
      </c>
      <c r="JA20" s="27">
        <f t="shared" si="20"/>
        <v>1.6820166214594374</v>
      </c>
      <c r="JB20" s="27">
        <f t="shared" si="20"/>
        <v>1.6798689683222776</v>
      </c>
      <c r="JC20" s="27">
        <f t="shared" si="20"/>
        <v>1.6777347995355918</v>
      </c>
      <c r="JD20" s="27">
        <f t="shared" si="20"/>
        <v>1.6756139791220985</v>
      </c>
      <c r="JE20" s="27">
        <f t="shared" si="20"/>
        <v>1.6735063727119268</v>
      </c>
      <c r="JF20" s="27">
        <f t="shared" si="20"/>
        <v>1.6714118475230066</v>
      </c>
      <c r="JG20" s="27">
        <f t="shared" si="20"/>
        <v>1.6693302723417418</v>
      </c>
      <c r="JH20" s="27">
        <f t="shared" si="20"/>
        <v>1.667261517503944</v>
      </c>
      <c r="JI20" s="27">
        <f t="shared" si="20"/>
        <v>1.6652054548760333</v>
      </c>
      <c r="JJ20" s="27">
        <f t="shared" si="20"/>
        <v>1.6631619578364945</v>
      </c>
      <c r="JK20" s="27">
        <f t="shared" si="20"/>
        <v>1.6611309012575823</v>
      </c>
      <c r="JL20" s="27">
        <f t="shared" si="20"/>
        <v>1.6591121614872653</v>
      </c>
      <c r="JM20" s="27">
        <f t="shared" si="20"/>
        <v>1.6571056163314237</v>
      </c>
      <c r="JN20" s="27">
        <f t="shared" si="20"/>
        <v>1.6551111450362617</v>
      </c>
      <c r="JO20" s="27">
        <f t="shared" si="20"/>
        <v>1.6531286282709645</v>
      </c>
      <c r="JP20" s="27">
        <f t="shared" si="20"/>
        <v>1.6511579481105692</v>
      </c>
      <c r="JQ20" s="27">
        <f t="shared" si="20"/>
        <v>1.6491989880190587</v>
      </c>
      <c r="JR20" s="27">
        <f t="shared" si="20"/>
        <v>1.6472516328326732</v>
      </c>
      <c r="JS20" s="27">
        <f t="shared" si="20"/>
        <v>1.6453157687434297</v>
      </c>
      <c r="JT20" s="27">
        <f t="shared" si="20"/>
        <v>1.6433912832828494</v>
      </c>
      <c r="JU20" s="27">
        <f t="shared" si="20"/>
        <v>1.6414780653058862</v>
      </c>
      <c r="JV20" s="27">
        <f t="shared" si="20"/>
        <v>1.6395760049750649</v>
      </c>
      <c r="JW20" s="27">
        <f t="shared" si="20"/>
        <v>1.6376849937447968</v>
      </c>
      <c r="JX20" s="27">
        <f t="shared" si="20"/>
        <v>1.6358049243459067</v>
      </c>
      <c r="JY20" s="27">
        <f t="shared" si="20"/>
        <v>1.6339356907703415</v>
      </c>
      <c r="JZ20" s="27">
        <f t="shared" si="20"/>
        <v>1.632077188256059</v>
      </c>
      <c r="KA20" s="27">
        <f t="shared" si="20"/>
        <v>1.6302293132721131</v>
      </c>
      <c r="KB20" s="27">
        <f t="shared" si="20"/>
        <v>1.6283919635039101</v>
      </c>
      <c r="KC20" s="27">
        <f t="shared" si="20"/>
        <v>1.6265650378386445</v>
      </c>
      <c r="KD20" s="27">
        <f t="shared" si="20"/>
        <v>1.6247484363509068</v>
      </c>
      <c r="KE20" s="27">
        <f t="shared" si="20"/>
        <v>1.6229420602884748</v>
      </c>
      <c r="KF20" s="27">
        <f t="shared" si="20"/>
        <v>1.6211458120582583</v>
      </c>
    </row>
    <row r="21" spans="1:292" s="26" customFormat="1" x14ac:dyDescent="0.2">
      <c r="A21" s="26" t="s">
        <v>20</v>
      </c>
      <c r="B21" s="28">
        <v>0.8</v>
      </c>
      <c r="C21" s="27">
        <f>B21+$B$11*(C20-B21)</f>
        <v>0.81907135759159089</v>
      </c>
      <c r="D21" s="27">
        <f t="shared" ref="D21:BO21" si="21">C21+$B$11*(D20-C21)</f>
        <v>0.83812991555280458</v>
      </c>
      <c r="E21" s="27">
        <f t="shared" si="21"/>
        <v>0.85717729847855118</v>
      </c>
      <c r="F21" s="27">
        <f t="shared" si="21"/>
        <v>0.87621494299171476</v>
      </c>
      <c r="G21" s="27">
        <f t="shared" si="21"/>
        <v>0.89524409852506615</v>
      </c>
      <c r="H21" s="27">
        <f t="shared" si="21"/>
        <v>0.91426582546863366</v>
      </c>
      <c r="I21" s="27">
        <f t="shared" si="21"/>
        <v>0.93328099204727866</v>
      </c>
      <c r="J21" s="27">
        <f t="shared" si="21"/>
        <v>0.95229027075988337</v>
      </c>
      <c r="K21" s="27">
        <f t="shared" si="21"/>
        <v>0.97129413488845806</v>
      </c>
      <c r="L21" s="27">
        <f t="shared" si="21"/>
        <v>0.99029285538881551</v>
      </c>
      <c r="M21" s="27">
        <f t="shared" si="21"/>
        <v>1.0092851357403254</v>
      </c>
      <c r="N21" s="27">
        <f t="shared" si="21"/>
        <v>1.028270306693452</v>
      </c>
      <c r="O21" s="27">
        <f t="shared" si="21"/>
        <v>1.047248259792334</v>
      </c>
      <c r="P21" s="27">
        <f t="shared" si="21"/>
        <v>1.0662194030738421</v>
      </c>
      <c r="Q21" s="27">
        <f t="shared" si="21"/>
        <v>1.0851846309167565</v>
      </c>
      <c r="R21" s="27">
        <f t="shared" si="21"/>
        <v>1.1041444531009945</v>
      </c>
      <c r="S21" s="27">
        <f t="shared" si="21"/>
        <v>1.1230990167037127</v>
      </c>
      <c r="T21" s="27">
        <f t="shared" si="21"/>
        <v>1.142048119241085</v>
      </c>
      <c r="U21" s="27">
        <f t="shared" si="21"/>
        <v>1.1609912170714736</v>
      </c>
      <c r="V21" s="27">
        <f t="shared" si="21"/>
        <v>1.1799274314856187</v>
      </c>
      <c r="W21" s="27">
        <f t="shared" si="21"/>
        <v>1.1988479141423931</v>
      </c>
      <c r="X21" s="27">
        <f t="shared" si="21"/>
        <v>1.217744471564874</v>
      </c>
      <c r="Y21" s="27">
        <f t="shared" si="21"/>
        <v>1.2366094005336425</v>
      </c>
      <c r="Z21" s="27">
        <f t="shared" si="21"/>
        <v>1.2554353804232441</v>
      </c>
      <c r="AA21" s="27">
        <f t="shared" si="21"/>
        <v>1.2742154003152337</v>
      </c>
      <c r="AB21" s="27">
        <f t="shared" si="21"/>
        <v>1.2929427075539464</v>
      </c>
      <c r="AC21" s="27">
        <f t="shared" si="21"/>
        <v>1.3116107696867445</v>
      </c>
      <c r="AD21" s="27">
        <f t="shared" si="21"/>
        <v>1.3302132449122905</v>
      </c>
      <c r="AE21" s="27">
        <f t="shared" si="21"/>
        <v>1.3487439580782563</v>
      </c>
      <c r="AF21" s="27">
        <f t="shared" si="21"/>
        <v>1.3671968804279688</v>
      </c>
      <c r="AG21" s="27">
        <f t="shared" si="21"/>
        <v>1.3855642037021529</v>
      </c>
      <c r="AH21" s="27">
        <f t="shared" si="21"/>
        <v>1.403838588695282</v>
      </c>
      <c r="AI21" s="27">
        <f t="shared" si="21"/>
        <v>1.4220131008607415</v>
      </c>
      <c r="AJ21" s="27">
        <f t="shared" si="21"/>
        <v>1.4400811634425252</v>
      </c>
      <c r="AK21" s="27">
        <f t="shared" si="21"/>
        <v>1.4580365217530977</v>
      </c>
      <c r="AL21" s="27">
        <f t="shared" si="21"/>
        <v>1.4758732146397433</v>
      </c>
      <c r="AM21" s="27">
        <f t="shared" si="21"/>
        <v>1.4935855507179967</v>
      </c>
      <c r="AN21" s="27">
        <f t="shared" si="21"/>
        <v>1.5111680878805667</v>
      </c>
      <c r="AO21" s="27">
        <f t="shared" si="21"/>
        <v>1.5286156151518933</v>
      </c>
      <c r="AP21" s="27">
        <f t="shared" si="21"/>
        <v>1.5459231362998449</v>
      </c>
      <c r="AQ21" s="27">
        <f t="shared" si="21"/>
        <v>1.5630862468310842</v>
      </c>
      <c r="AR21" s="27">
        <f t="shared" si="21"/>
        <v>1.5801005990710213</v>
      </c>
      <c r="AS21" s="27">
        <f t="shared" si="21"/>
        <v>1.5969619045973851</v>
      </c>
      <c r="AT21" s="27">
        <f t="shared" si="21"/>
        <v>1.6136659330921035</v>
      </c>
      <c r="AU21" s="27">
        <f t="shared" si="21"/>
        <v>1.6302085091635254</v>
      </c>
      <c r="AV21" s="27">
        <f t="shared" si="21"/>
        <v>1.6465855080937644</v>
      </c>
      <c r="AW21" s="27">
        <f t="shared" si="21"/>
        <v>1.662792851082397</v>
      </c>
      <c r="AX21" s="27">
        <f t="shared" si="21"/>
        <v>1.6788265003261993</v>
      </c>
      <c r="AY21" s="27">
        <f t="shared" si="21"/>
        <v>1.6946824541348591</v>
      </c>
      <c r="AZ21" s="27">
        <f t="shared" si="21"/>
        <v>1.7103567421986694</v>
      </c>
      <c r="BA21" s="27">
        <f t="shared" si="21"/>
        <v>1.7258440110176518</v>
      </c>
      <c r="BB21" s="27">
        <f t="shared" si="21"/>
        <v>1.7411392092354476</v>
      </c>
      <c r="BC21" s="27">
        <f t="shared" si="21"/>
        <v>1.7562375365457745</v>
      </c>
      <c r="BD21" s="27">
        <f t="shared" si="21"/>
        <v>1.7711344059554748</v>
      </c>
      <c r="BE21" s="27">
        <f t="shared" si="21"/>
        <v>1.7858254145791261</v>
      </c>
      <c r="BF21" s="27">
        <f t="shared" si="21"/>
        <v>1.8003063199742912</v>
      </c>
      <c r="BG21" s="27">
        <f t="shared" si="21"/>
        <v>1.814573020185352</v>
      </c>
      <c r="BH21" s="27">
        <f t="shared" si="21"/>
        <v>1.8286215363672451</v>
      </c>
      <c r="BI21" s="27">
        <f t="shared" si="21"/>
        <v>1.8424479972871024</v>
      </c>
      <c r="BJ21" s="27">
        <f t="shared" si="21"/>
        <v>1.8560486252614492</v>
      </c>
      <c r="BK21" s="27">
        <f t="shared" si="21"/>
        <v>1.8694209126076393</v>
      </c>
      <c r="BL21" s="27">
        <f t="shared" si="21"/>
        <v>1.8825622836804663</v>
      </c>
      <c r="BM21" s="27">
        <f t="shared" si="21"/>
        <v>1.895470108981516</v>
      </c>
      <c r="BN21" s="27">
        <f t="shared" si="21"/>
        <v>1.9081417109718957</v>
      </c>
      <c r="BO21" s="27">
        <f t="shared" si="21"/>
        <v>1.9205743648370412</v>
      </c>
      <c r="BP21" s="27">
        <f t="shared" ref="BP21:EA21" si="22">BO21+$B$11*(BP20-BO21)</f>
        <v>1.9327652961753967</v>
      </c>
      <c r="BQ21" s="27">
        <f t="shared" si="22"/>
        <v>1.94471167679657</v>
      </c>
      <c r="BR21" s="27">
        <f t="shared" si="22"/>
        <v>1.956410619339146</v>
      </c>
      <c r="BS21" s="27">
        <f t="shared" si="22"/>
        <v>1.9678591711293185</v>
      </c>
      <c r="BT21" s="27">
        <f t="shared" si="22"/>
        <v>1.9790543075265759</v>
      </c>
      <c r="BU21" s="27">
        <f t="shared" si="22"/>
        <v>1.9899935409720426</v>
      </c>
      <c r="BV21" s="27">
        <f t="shared" si="22"/>
        <v>2.0006741404240218</v>
      </c>
      <c r="BW21" s="27">
        <f t="shared" si="22"/>
        <v>2.0110931468366511</v>
      </c>
      <c r="BX21" s="27">
        <f t="shared" si="22"/>
        <v>2.0212473828864779</v>
      </c>
      <c r="BY21" s="27">
        <f t="shared" si="22"/>
        <v>2.0311334592650341</v>
      </c>
      <c r="BZ21" s="27">
        <f t="shared" si="22"/>
        <v>2.0407477789529804</v>
      </c>
      <c r="CA21" s="27">
        <f t="shared" si="22"/>
        <v>2.0500865403397222</v>
      </c>
      <c r="CB21" s="27">
        <f t="shared" si="22"/>
        <v>2.0591457397189972</v>
      </c>
      <c r="CC21" s="27">
        <f t="shared" si="22"/>
        <v>2.0679211734882528</v>
      </c>
      <c r="CD21" s="27">
        <f t="shared" si="22"/>
        <v>2.0764084402568486</v>
      </c>
      <c r="CE21" s="27">
        <f t="shared" si="22"/>
        <v>2.0846025521833615</v>
      </c>
      <c r="CF21" s="27">
        <f t="shared" si="22"/>
        <v>2.0924983629999176</v>
      </c>
      <c r="CG21" s="27">
        <f t="shared" si="22"/>
        <v>2.1000905924626756</v>
      </c>
      <c r="CH21" s="27">
        <f t="shared" si="22"/>
        <v>2.1073738523205274</v>
      </c>
      <c r="CI21" s="27">
        <f t="shared" si="22"/>
        <v>2.1143426731950528</v>
      </c>
      <c r="CJ21" s="27">
        <f t="shared" si="22"/>
        <v>2.1209915319768529</v>
      </c>
      <c r="CK21" s="27">
        <f t="shared" si="22"/>
        <v>2.1273148794772005</v>
      </c>
      <c r="CL21" s="27">
        <f t="shared" si="22"/>
        <v>2.1333071681551612</v>
      </c>
      <c r="CM21" s="27">
        <f t="shared" si="22"/>
        <v>2.1389628797887723</v>
      </c>
      <c r="CN21" s="27">
        <f t="shared" si="22"/>
        <v>2.1442776724364436</v>
      </c>
      <c r="CO21" s="27">
        <f t="shared" si="22"/>
        <v>2.1493335439619345</v>
      </c>
      <c r="CP21" s="27">
        <f t="shared" si="22"/>
        <v>2.1541391191003982</v>
      </c>
      <c r="CQ21" s="27">
        <f t="shared" si="22"/>
        <v>2.1587023814413691</v>
      </c>
      <c r="CR21" s="27">
        <f t="shared" si="22"/>
        <v>2.1630308316863815</v>
      </c>
      <c r="CS21" s="27">
        <f t="shared" si="22"/>
        <v>2.1671315878326025</v>
      </c>
      <c r="CT21" s="27">
        <f t="shared" si="22"/>
        <v>2.1710114498325894</v>
      </c>
      <c r="CU21" s="27">
        <f t="shared" si="22"/>
        <v>2.1746769424656329</v>
      </c>
      <c r="CV21" s="27">
        <f t="shared" si="22"/>
        <v>2.1781343447881856</v>
      </c>
      <c r="CW21" s="27">
        <f t="shared" si="22"/>
        <v>2.1813897112627445</v>
      </c>
      <c r="CX21" s="27">
        <f t="shared" si="22"/>
        <v>2.1844488876751176</v>
      </c>
      <c r="CY21" s="27">
        <f t="shared" si="22"/>
        <v>2.1873175237390505</v>
      </c>
      <c r="CZ21" s="27">
        <f t="shared" si="22"/>
        <v>2.1900010835500714</v>
      </c>
      <c r="DA21" s="27">
        <f t="shared" si="22"/>
        <v>2.1925048546016712</v>
      </c>
      <c r="DB21" s="27">
        <f t="shared" si="22"/>
        <v>2.1948339558036754</v>
      </c>
      <c r="DC21" s="27">
        <f t="shared" si="22"/>
        <v>2.1969933447761765</v>
      </c>
      <c r="DD21" s="27">
        <f t="shared" si="22"/>
        <v>2.1989878245908776</v>
      </c>
      <c r="DE21" s="27">
        <f t="shared" si="22"/>
        <v>2.2008220500697102</v>
      </c>
      <c r="DF21" s="27">
        <f t="shared" si="22"/>
        <v>2.2025005337126533</v>
      </c>
      <c r="DG21" s="27">
        <f t="shared" si="22"/>
        <v>2.2040276513033823</v>
      </c>
      <c r="DH21" s="27">
        <f t="shared" si="22"/>
        <v>2.2054076472269832</v>
      </c>
      <c r="DI21" s="27">
        <f t="shared" si="22"/>
        <v>2.2066446395250141</v>
      </c>
      <c r="DJ21" s="27">
        <f t="shared" si="22"/>
        <v>2.2077426247075347</v>
      </c>
      <c r="DK21" s="27">
        <f t="shared" si="22"/>
        <v>2.2087054823380909</v>
      </c>
      <c r="DL21" s="27">
        <f t="shared" si="22"/>
        <v>2.2095369794052484</v>
      </c>
      <c r="DM21" s="27">
        <f t="shared" si="22"/>
        <v>2.2102407744926138</v>
      </c>
      <c r="DN21" s="27">
        <f t="shared" si="22"/>
        <v>2.210820421758128</v>
      </c>
      <c r="DO21" s="27">
        <f t="shared" si="22"/>
        <v>2.211279374732519</v>
      </c>
      <c r="DP21" s="27">
        <f t="shared" si="22"/>
        <v>2.2116209899461148</v>
      </c>
      <c r="DQ21" s="27">
        <f t="shared" si="22"/>
        <v>2.2118485303926367</v>
      </c>
      <c r="DR21" s="27">
        <f t="shared" si="22"/>
        <v>2.2119651688380992</v>
      </c>
      <c r="DS21" s="27">
        <f t="shared" si="22"/>
        <v>2.2119739909824907</v>
      </c>
      <c r="DT21" s="27">
        <f t="shared" si="22"/>
        <v>2.2118779984815156</v>
      </c>
      <c r="DU21" s="27">
        <f t="shared" si="22"/>
        <v>2.2116801118352964</v>
      </c>
      <c r="DV21" s="27">
        <f t="shared" si="22"/>
        <v>2.2113831731505869</v>
      </c>
      <c r="DW21" s="27">
        <f t="shared" si="22"/>
        <v>2.2109899487827183</v>
      </c>
      <c r="DX21" s="27">
        <f t="shared" si="22"/>
        <v>2.2105031318631889</v>
      </c>
      <c r="DY21" s="27">
        <f t="shared" si="22"/>
        <v>2.2099253447185085</v>
      </c>
      <c r="DZ21" s="27">
        <f t="shared" si="22"/>
        <v>2.2092591411856288</v>
      </c>
      <c r="EA21" s="27">
        <f t="shared" si="22"/>
        <v>2.2085070088290286</v>
      </c>
      <c r="EB21" s="27">
        <f t="shared" ref="EB21:GM21" si="23">EA21+$B$11*(EB20-EA21)</f>
        <v>2.207671371064257</v>
      </c>
      <c r="EC21" s="27">
        <f t="shared" si="23"/>
        <v>2.2067545891925104</v>
      </c>
      <c r="ED21" s="27">
        <f t="shared" si="23"/>
        <v>2.2057589643505735</v>
      </c>
      <c r="EE21" s="27">
        <f t="shared" si="23"/>
        <v>2.2046867393802465</v>
      </c>
      <c r="EF21" s="27">
        <f t="shared" si="23"/>
        <v>2.2035401006211695</v>
      </c>
      <c r="EG21" s="27">
        <f t="shared" si="23"/>
        <v>2.2023211796307507</v>
      </c>
      <c r="EH21" s="27">
        <f t="shared" si="23"/>
        <v>2.2010320548347293</v>
      </c>
      <c r="EI21" s="27">
        <f t="shared" si="23"/>
        <v>2.1996747531117098</v>
      </c>
      <c r="EJ21" s="27">
        <f t="shared" si="23"/>
        <v>2.1982512513148476</v>
      </c>
      <c r="EK21" s="27">
        <f t="shared" si="23"/>
        <v>2.1967634777336933</v>
      </c>
      <c r="EL21" s="27">
        <f t="shared" si="23"/>
        <v>2.195213313499059</v>
      </c>
      <c r="EM21" s="27">
        <f t="shared" si="23"/>
        <v>2.1936025939336177</v>
      </c>
      <c r="EN21" s="27">
        <f t="shared" si="23"/>
        <v>2.1919331098508077</v>
      </c>
      <c r="EO21" s="27">
        <f t="shared" si="23"/>
        <v>2.1902066088044907</v>
      </c>
      <c r="EP21" s="27">
        <f t="shared" si="23"/>
        <v>2.1884247962916743</v>
      </c>
      <c r="EQ21" s="27">
        <f t="shared" si="23"/>
        <v>2.1865893369105081</v>
      </c>
      <c r="ER21" s="27">
        <f t="shared" si="23"/>
        <v>2.1847018554756308</v>
      </c>
      <c r="ES21" s="27">
        <f t="shared" si="23"/>
        <v>2.1827639380928567</v>
      </c>
      <c r="ET21" s="27">
        <f t="shared" si="23"/>
        <v>2.180777133195078</v>
      </c>
      <c r="EU21" s="27">
        <f t="shared" si="23"/>
        <v>2.1787429525411675</v>
      </c>
      <c r="EV21" s="27">
        <f t="shared" si="23"/>
        <v>2.1766628721795733</v>
      </c>
      <c r="EW21" s="27">
        <f t="shared" si="23"/>
        <v>2.1745383333782158</v>
      </c>
      <c r="EX21" s="27">
        <f t="shared" si="23"/>
        <v>2.1723707435222064</v>
      </c>
      <c r="EY21" s="27">
        <f t="shared" si="23"/>
        <v>2.1701614769808408</v>
      </c>
      <c r="EZ21" s="27">
        <f t="shared" si="23"/>
        <v>2.1679118759452365</v>
      </c>
      <c r="FA21" s="27">
        <f t="shared" si="23"/>
        <v>2.1656232512379203</v>
      </c>
      <c r="FB21" s="27">
        <f t="shared" si="23"/>
        <v>2.1632968830956041</v>
      </c>
      <c r="FC21" s="27">
        <f t="shared" si="23"/>
        <v>2.1609340219263253</v>
      </c>
      <c r="FD21" s="27">
        <f t="shared" si="23"/>
        <v>2.1585358890420649</v>
      </c>
      <c r="FE21" s="27">
        <f t="shared" si="23"/>
        <v>2.1561036773679079</v>
      </c>
      <c r="FF21" s="27">
        <f t="shared" si="23"/>
        <v>2.1536385521287467</v>
      </c>
      <c r="FG21" s="27">
        <f t="shared" si="23"/>
        <v>2.1511416515144903</v>
      </c>
      <c r="FH21" s="27">
        <f t="shared" si="23"/>
        <v>2.1486140873246828</v>
      </c>
      <c r="FI21" s="27">
        <f t="shared" si="23"/>
        <v>2.1460569455933949</v>
      </c>
      <c r="FJ21" s="27">
        <f t="shared" si="23"/>
        <v>2.1434712871952106</v>
      </c>
      <c r="FK21" s="27">
        <f t="shared" si="23"/>
        <v>2.1408581484330877</v>
      </c>
      <c r="FL21" s="27">
        <f t="shared" si="23"/>
        <v>2.1382185416088308</v>
      </c>
      <c r="FM21" s="27">
        <f t="shared" si="23"/>
        <v>2.1355534555768823</v>
      </c>
      <c r="FN21" s="27">
        <f t="shared" si="23"/>
        <v>2.1328638562821016</v>
      </c>
      <c r="FO21" s="27">
        <f t="shared" si="23"/>
        <v>2.1301506872821707</v>
      </c>
      <c r="FP21" s="27">
        <f t="shared" si="23"/>
        <v>2.127414870255226</v>
      </c>
      <c r="FQ21" s="27">
        <f t="shared" si="23"/>
        <v>2.1246573054932996</v>
      </c>
      <c r="FR21" s="27">
        <f t="shared" si="23"/>
        <v>2.1218788723821143</v>
      </c>
      <c r="FS21" s="27">
        <f t="shared" si="23"/>
        <v>2.1190804298677541</v>
      </c>
      <c r="FT21" s="27">
        <f t="shared" si="23"/>
        <v>2.1162628169107109</v>
      </c>
      <c r="FU21" s="27">
        <f t="shared" si="23"/>
        <v>2.1134268529277729</v>
      </c>
      <c r="FV21" s="27">
        <f t="shared" si="23"/>
        <v>2.1105733382222134</v>
      </c>
      <c r="FW21" s="27">
        <f t="shared" si="23"/>
        <v>2.1077030544027044</v>
      </c>
      <c r="FX21" s="27">
        <f t="shared" si="23"/>
        <v>2.1048167647913658</v>
      </c>
      <c r="FY21" s="27">
        <f t="shared" si="23"/>
        <v>2.1019152148213371</v>
      </c>
      <c r="FZ21" s="27">
        <f t="shared" si="23"/>
        <v>2.0989991324242481</v>
      </c>
      <c r="GA21" s="27">
        <f t="shared" si="23"/>
        <v>2.0960692284079387</v>
      </c>
      <c r="GB21" s="27">
        <f t="shared" si="23"/>
        <v>2.0931261968247674</v>
      </c>
      <c r="GC21" s="27">
        <f t="shared" si="23"/>
        <v>2.0901707153308324</v>
      </c>
      <c r="GD21" s="27">
        <f t="shared" si="23"/>
        <v>2.0872034455364097</v>
      </c>
      <c r="GE21" s="27">
        <f t="shared" si="23"/>
        <v>2.0842250333479071</v>
      </c>
      <c r="GF21" s="27">
        <f t="shared" si="23"/>
        <v>2.0812361093016105</v>
      </c>
      <c r="GG21" s="27">
        <f t="shared" si="23"/>
        <v>2.0782372888894924</v>
      </c>
      <c r="GH21" s="27">
        <f t="shared" si="23"/>
        <v>2.0752291728773398</v>
      </c>
      <c r="GI21" s="27">
        <f t="shared" si="23"/>
        <v>2.0722123476154457</v>
      </c>
      <c r="GJ21" s="27">
        <f t="shared" si="23"/>
        <v>2.069187385342099</v>
      </c>
      <c r="GK21" s="27">
        <f t="shared" si="23"/>
        <v>2.0661548444800957</v>
      </c>
      <c r="GL21" s="27">
        <f t="shared" si="23"/>
        <v>2.0631152699264885</v>
      </c>
      <c r="GM21" s="27">
        <f t="shared" si="23"/>
        <v>2.0600691933357802</v>
      </c>
      <c r="GN21" s="27">
        <f t="shared" ref="GN21:IY21" si="24">GM21+$B$11*(GN20-GM21)</f>
        <v>2.0570171333967529</v>
      </c>
      <c r="GO21" s="27">
        <f t="shared" si="24"/>
        <v>2.0539595961031289</v>
      </c>
      <c r="GP21" s="27">
        <f t="shared" si="24"/>
        <v>2.0508970750182405</v>
      </c>
      <c r="GQ21" s="27">
        <f t="shared" si="24"/>
        <v>2.0478300515338788</v>
      </c>
      <c r="GR21" s="27">
        <f t="shared" si="24"/>
        <v>2.044758995123495</v>
      </c>
      <c r="GS21" s="27">
        <f t="shared" si="24"/>
        <v>2.041684363589908</v>
      </c>
      <c r="GT21" s="27">
        <f t="shared" si="24"/>
        <v>2.0386066033076728</v>
      </c>
      <c r="GU21" s="27">
        <f t="shared" si="24"/>
        <v>2.0355261494602601</v>
      </c>
      <c r="GV21" s="27">
        <f t="shared" si="24"/>
        <v>2.0324434262721836</v>
      </c>
      <c r="GW21" s="27">
        <f t="shared" si="24"/>
        <v>2.0293588472362147</v>
      </c>
      <c r="GX21" s="27">
        <f t="shared" si="24"/>
        <v>2.0262728153358136</v>
      </c>
      <c r="GY21" s="27">
        <f t="shared" si="24"/>
        <v>2.0231857232629022</v>
      </c>
      <c r="GZ21" s="27">
        <f t="shared" si="24"/>
        <v>2.0200979536311023</v>
      </c>
      <c r="HA21" s="27">
        <f t="shared" si="24"/>
        <v>2.0170098791845525</v>
      </c>
      <c r="HB21" s="27">
        <f t="shared" si="24"/>
        <v>2.0139218630024187</v>
      </c>
      <c r="HC21" s="27">
        <f t="shared" si="24"/>
        <v>2.0108342586992052</v>
      </c>
      <c r="HD21" s="27">
        <f t="shared" si="24"/>
        <v>2.0077474106209707</v>
      </c>
      <c r="HE21" s="27">
        <f t="shared" si="24"/>
        <v>2.0046616540375499</v>
      </c>
      <c r="HF21" s="27">
        <f t="shared" si="24"/>
        <v>2.0015773153308798</v>
      </c>
      <c r="HG21" s="27">
        <f t="shared" si="24"/>
        <v>1.9984947121795202</v>
      </c>
      <c r="HH21" s="27">
        <f t="shared" si="24"/>
        <v>1.9954141537394643</v>
      </c>
      <c r="HI21" s="27">
        <f t="shared" si="24"/>
        <v>1.9923359408213228</v>
      </c>
      <c r="HJ21" s="27">
        <f t="shared" si="24"/>
        <v>1.9892603660639683</v>
      </c>
      <c r="HK21" s="27">
        <f t="shared" si="24"/>
        <v>1.9861877141047206</v>
      </c>
      <c r="HL21" s="27">
        <f t="shared" si="24"/>
        <v>1.9831182617461538</v>
      </c>
      <c r="HM21" s="27">
        <f t="shared" si="24"/>
        <v>1.9800522781196004</v>
      </c>
      <c r="HN21" s="27">
        <f t="shared" si="24"/>
        <v>1.9769900248454264</v>
      </c>
      <c r="HO21" s="27">
        <f t="shared" si="24"/>
        <v>1.9739317561901515</v>
      </c>
      <c r="HP21" s="27">
        <f t="shared" si="24"/>
        <v>1.9708777192204812</v>
      </c>
      <c r="HQ21" s="27">
        <f t="shared" si="24"/>
        <v>1.967828153954321</v>
      </c>
      <c r="HR21" s="27">
        <f t="shared" si="24"/>
        <v>1.9647832935088367</v>
      </c>
      <c r="HS21" s="27">
        <f t="shared" si="24"/>
        <v>1.9617433642456252</v>
      </c>
      <c r="HT21" s="27">
        <f t="shared" si="24"/>
        <v>1.958708585913056</v>
      </c>
      <c r="HU21" s="27">
        <f t="shared" si="24"/>
        <v>1.9556791717858468</v>
      </c>
      <c r="HV21" s="27">
        <f t="shared" si="24"/>
        <v>1.9526553288019275</v>
      </c>
      <c r="HW21" s="27">
        <f t="shared" si="24"/>
        <v>1.9496372576966519</v>
      </c>
      <c r="HX21" s="27">
        <f t="shared" si="24"/>
        <v>1.9466251531344114</v>
      </c>
      <c r="HY21" s="27">
        <f t="shared" si="24"/>
        <v>1.943619203837704</v>
      </c>
      <c r="HZ21" s="27">
        <f t="shared" si="24"/>
        <v>1.9406195927137111</v>
      </c>
      <c r="IA21" s="27">
        <f t="shared" si="24"/>
        <v>1.9376264969784318</v>
      </c>
      <c r="IB21" s="27">
        <f t="shared" si="24"/>
        <v>1.9346400882784265</v>
      </c>
      <c r="IC21" s="27">
        <f t="shared" si="24"/>
        <v>1.9316605328102152</v>
      </c>
      <c r="ID21" s="27">
        <f t="shared" si="24"/>
        <v>1.9286879914373787</v>
      </c>
      <c r="IE21" s="27">
        <f t="shared" si="24"/>
        <v>1.9257226198054085</v>
      </c>
      <c r="IF21" s="27">
        <f t="shared" si="24"/>
        <v>1.9227645684543491</v>
      </c>
      <c r="IG21" s="27">
        <f t="shared" si="24"/>
        <v>1.9198139829292769</v>
      </c>
      <c r="IH21" s="27">
        <f t="shared" si="24"/>
        <v>1.9168710038886578</v>
      </c>
      <c r="II21" s="27">
        <f t="shared" si="24"/>
        <v>1.913935767210625</v>
      </c>
      <c r="IJ21" s="27">
        <f t="shared" si="24"/>
        <v>1.911008404097216</v>
      </c>
      <c r="IK21" s="27">
        <f t="shared" si="24"/>
        <v>1.9080890411766112</v>
      </c>
      <c r="IL21" s="27">
        <f t="shared" si="24"/>
        <v>1.9051778006034092</v>
      </c>
      <c r="IM21" s="27">
        <f t="shared" si="24"/>
        <v>1.9022748001569785</v>
      </c>
      <c r="IN21" s="27">
        <f t="shared" si="24"/>
        <v>1.8993801533379209</v>
      </c>
      <c r="IO21" s="27">
        <f t="shared" si="24"/>
        <v>1.8964939694626848</v>
      </c>
      <c r="IP21" s="27">
        <f t="shared" si="24"/>
        <v>1.8936163537563602</v>
      </c>
      <c r="IQ21" s="27">
        <f t="shared" si="24"/>
        <v>1.8907474074436925</v>
      </c>
      <c r="IR21" s="27">
        <f t="shared" si="24"/>
        <v>1.8878872278383474</v>
      </c>
      <c r="IS21" s="27">
        <f t="shared" si="24"/>
        <v>1.8850359084304595</v>
      </c>
      <c r="IT21" s="27">
        <f t="shared" si="24"/>
        <v>1.8821935389724975</v>
      </c>
      <c r="IU21" s="27">
        <f t="shared" si="24"/>
        <v>1.8793602055634764</v>
      </c>
      <c r="IV21" s="27">
        <f t="shared" si="24"/>
        <v>1.8765359907315486</v>
      </c>
      <c r="IW21" s="27">
        <f t="shared" si="24"/>
        <v>1.8737209735150042</v>
      </c>
      <c r="IX21" s="27">
        <f t="shared" si="24"/>
        <v>1.8709152295417066</v>
      </c>
      <c r="IY21" s="27">
        <f t="shared" si="24"/>
        <v>1.8681188311069983</v>
      </c>
      <c r="IZ21" s="27">
        <f t="shared" ref="IZ21:KF21" si="25">IY21+$B$11*(IZ20-IY21)</f>
        <v>1.865331847250099</v>
      </c>
      <c r="JA21" s="27">
        <f t="shared" si="25"/>
        <v>1.8625543438290284</v>
      </c>
      <c r="JB21" s="27">
        <f t="shared" si="25"/>
        <v>1.8597863835940776</v>
      </c>
      <c r="JC21" s="27">
        <f t="shared" si="25"/>
        <v>1.857028026259858</v>
      </c>
      <c r="JD21" s="27">
        <f t="shared" si="25"/>
        <v>1.8542793285759525</v>
      </c>
      <c r="JE21" s="27">
        <f t="shared" si="25"/>
        <v>1.8515403443961944</v>
      </c>
      <c r="JF21" s="27">
        <f t="shared" si="25"/>
        <v>1.8488111247466006</v>
      </c>
      <c r="JG21" s="27">
        <f t="shared" si="25"/>
        <v>1.8460917178919816</v>
      </c>
      <c r="JH21" s="27">
        <f t="shared" si="25"/>
        <v>1.8433821694012538</v>
      </c>
      <c r="JI21" s="27">
        <f t="shared" si="25"/>
        <v>1.8406825222114778</v>
      </c>
      <c r="JJ21" s="27">
        <f t="shared" si="25"/>
        <v>1.8379928166906447</v>
      </c>
      <c r="JK21" s="27">
        <f t="shared" si="25"/>
        <v>1.8353130906992348</v>
      </c>
      <c r="JL21" s="27">
        <f t="shared" si="25"/>
        <v>1.8326433796505686</v>
      </c>
      <c r="JM21" s="27">
        <f t="shared" si="25"/>
        <v>1.8299837165699755</v>
      </c>
      <c r="JN21" s="27">
        <f t="shared" si="25"/>
        <v>1.8273341321527981</v>
      </c>
      <c r="JO21" s="27">
        <f t="shared" si="25"/>
        <v>1.824694654821255</v>
      </c>
      <c r="JP21" s="27">
        <f t="shared" si="25"/>
        <v>1.8220653107801841</v>
      </c>
      <c r="JQ21" s="27">
        <f t="shared" si="25"/>
        <v>1.8194461240716822</v>
      </c>
      <c r="JR21" s="27">
        <f t="shared" si="25"/>
        <v>1.8168371166286668</v>
      </c>
      <c r="JS21" s="27">
        <f t="shared" si="25"/>
        <v>1.8142383083273752</v>
      </c>
      <c r="JT21" s="27">
        <f t="shared" si="25"/>
        <v>1.8116497170388217</v>
      </c>
      <c r="JU21" s="27">
        <f t="shared" si="25"/>
        <v>1.8090713586792317</v>
      </c>
      <c r="JV21" s="27">
        <f t="shared" si="25"/>
        <v>1.8065032472594715</v>
      </c>
      <c r="JW21" s="27">
        <f t="shared" si="25"/>
        <v>1.8039453949334916</v>
      </c>
      <c r="JX21" s="27">
        <f t="shared" si="25"/>
        <v>1.801397812045801</v>
      </c>
      <c r="JY21" s="27">
        <f t="shared" si="25"/>
        <v>1.7988605071779911</v>
      </c>
      <c r="JZ21" s="27">
        <f t="shared" si="25"/>
        <v>1.7963334871943255</v>
      </c>
      <c r="KA21" s="27">
        <f t="shared" si="25"/>
        <v>1.7938167572864132</v>
      </c>
      <c r="KB21" s="27">
        <f t="shared" si="25"/>
        <v>1.7913103210169814</v>
      </c>
      <c r="KC21" s="27">
        <f t="shared" si="25"/>
        <v>1.7888141803627642</v>
      </c>
      <c r="KD21" s="27">
        <f t="shared" si="25"/>
        <v>1.7863283357565238</v>
      </c>
      <c r="KE21" s="27">
        <f t="shared" si="25"/>
        <v>1.7838527861282201</v>
      </c>
      <c r="KF21" s="27">
        <f t="shared" si="25"/>
        <v>1.7813875289453418</v>
      </c>
    </row>
    <row r="22" spans="1:292" s="26" customFormat="1" x14ac:dyDescent="0.2"/>
    <row r="23" spans="1:292" ht="21" x14ac:dyDescent="0.25">
      <c r="A23" s="22" t="s">
        <v>21</v>
      </c>
    </row>
    <row r="25" spans="1:292" ht="19" x14ac:dyDescent="0.25">
      <c r="A25" s="20" t="s">
        <v>10</v>
      </c>
    </row>
    <row r="26" spans="1:292" x14ac:dyDescent="0.2">
      <c r="A26" t="s">
        <v>22</v>
      </c>
      <c r="B26" s="17">
        <v>1</v>
      </c>
    </row>
    <row r="27" spans="1:292" x14ac:dyDescent="0.2">
      <c r="A27" t="s">
        <v>23</v>
      </c>
      <c r="B27" s="17">
        <f>EXP(-1/363)</f>
        <v>0.9972489701005488</v>
      </c>
    </row>
    <row r="28" spans="1:292" x14ac:dyDescent="0.2">
      <c r="A28" t="s">
        <v>24</v>
      </c>
      <c r="B28" s="17">
        <f>EXP(-1/74)</f>
        <v>0.98657738410083806</v>
      </c>
    </row>
    <row r="29" spans="1:292" x14ac:dyDescent="0.2">
      <c r="A29" t="s">
        <v>25</v>
      </c>
      <c r="B29" s="17">
        <f>EXP(-1/17)</f>
        <v>0.94287314385487497</v>
      </c>
    </row>
    <row r="30" spans="1:292" x14ac:dyDescent="0.2">
      <c r="A30" t="s">
        <v>26</v>
      </c>
      <c r="B30" s="17">
        <f>EXP(-1/2)</f>
        <v>0.60653065971263342</v>
      </c>
    </row>
    <row r="31" spans="1:292" x14ac:dyDescent="0.2">
      <c r="A31" t="s">
        <v>27</v>
      </c>
      <c r="B31" s="17">
        <v>0.13</v>
      </c>
    </row>
    <row r="32" spans="1:292" x14ac:dyDescent="0.2">
      <c r="A32" t="s">
        <v>28</v>
      </c>
      <c r="B32" s="17">
        <v>0.2</v>
      </c>
    </row>
    <row r="33" spans="1:292" x14ac:dyDescent="0.2">
      <c r="A33" t="s">
        <v>29</v>
      </c>
      <c r="B33" s="17">
        <v>0.32</v>
      </c>
    </row>
    <row r="34" spans="1:292" x14ac:dyDescent="0.2">
      <c r="A34" t="s">
        <v>30</v>
      </c>
      <c r="B34" s="17">
        <v>0.25</v>
      </c>
    </row>
    <row r="35" spans="1:292" x14ac:dyDescent="0.2">
      <c r="A35" t="s">
        <v>31</v>
      </c>
      <c r="B35" s="17">
        <v>0.1</v>
      </c>
    </row>
    <row r="36" spans="1:292" x14ac:dyDescent="0.2">
      <c r="A36" t="s">
        <v>32</v>
      </c>
      <c r="B36" s="17">
        <v>4.6999999999999999E-4</v>
      </c>
    </row>
    <row r="38" spans="1:292" ht="19" x14ac:dyDescent="0.25">
      <c r="A38" s="8" t="s">
        <v>2</v>
      </c>
    </row>
    <row r="39" spans="1:292" x14ac:dyDescent="0.2">
      <c r="A39" s="25" t="s">
        <v>33</v>
      </c>
      <c r="B39" s="18">
        <f>(1-B62)*B70</f>
        <v>7640.5367400000014</v>
      </c>
      <c r="C39" s="18">
        <f t="shared" ref="C39:BN39" si="26">(1-C62)*C70</f>
        <v>7742.1451177188865</v>
      </c>
      <c r="D39" s="18">
        <f t="shared" si="26"/>
        <v>7842.9090140478593</v>
      </c>
      <c r="E39" s="18">
        <f t="shared" si="26"/>
        <v>7942.61623709998</v>
      </c>
      <c r="F39" s="18">
        <f t="shared" si="26"/>
        <v>8041.0538235740532</v>
      </c>
      <c r="G39" s="18">
        <f t="shared" si="26"/>
        <v>8138.0083883050656</v>
      </c>
      <c r="H39" s="18">
        <f t="shared" si="26"/>
        <v>8233.2670323552866</v>
      </c>
      <c r="I39" s="18">
        <f t="shared" si="26"/>
        <v>8326.6182790289622</v>
      </c>
      <c r="J39" s="18">
        <f t="shared" si="26"/>
        <v>8417.8530215508672</v>
      </c>
      <c r="K39" s="18">
        <f t="shared" si="26"/>
        <v>8506.765481513019</v>
      </c>
      <c r="L39" s="18">
        <f t="shared" si="26"/>
        <v>8593.1541706763473</v>
      </c>
      <c r="M39" s="18">
        <f t="shared" si="26"/>
        <v>8658.8228514856091</v>
      </c>
      <c r="N39" s="18">
        <f t="shared" si="26"/>
        <v>8731.0369248393035</v>
      </c>
      <c r="O39" s="18">
        <f t="shared" si="26"/>
        <v>8809.9892489326521</v>
      </c>
      <c r="P39" s="18">
        <f t="shared" si="26"/>
        <v>8895.8945311859788</v>
      </c>
      <c r="Q39" s="18">
        <f t="shared" si="26"/>
        <v>8988.991017048651</v>
      </c>
      <c r="R39" s="18">
        <f t="shared" si="26"/>
        <v>9078.0034403841255</v>
      </c>
      <c r="S39" s="18">
        <f t="shared" si="26"/>
        <v>9162.6157154562097</v>
      </c>
      <c r="T39" s="18">
        <f t="shared" si="26"/>
        <v>9242.5225733234911</v>
      </c>
      <c r="U39" s="18">
        <f t="shared" si="26"/>
        <v>9317.4314221200566</v>
      </c>
      <c r="V39" s="18">
        <f t="shared" si="26"/>
        <v>9387.0641673673781</v>
      </c>
      <c r="W39" s="18">
        <f t="shared" si="26"/>
        <v>9344.6110965161097</v>
      </c>
      <c r="X39" s="18">
        <f t="shared" si="26"/>
        <v>9300.5676986197723</v>
      </c>
      <c r="Y39" s="18">
        <f t="shared" si="26"/>
        <v>9254.7891151082222</v>
      </c>
      <c r="Z39" s="18">
        <f t="shared" si="26"/>
        <v>9207.1308767237861</v>
      </c>
      <c r="AA39" s="18">
        <f t="shared" si="26"/>
        <v>9157.4483264742776</v>
      </c>
      <c r="AB39" s="18">
        <f t="shared" si="26"/>
        <v>9105.596987545865</v>
      </c>
      <c r="AC39" s="18">
        <f t="shared" si="26"/>
        <v>9051.432942597794</v>
      </c>
      <c r="AD39" s="18">
        <f t="shared" si="26"/>
        <v>8994.8132553786927</v>
      </c>
      <c r="AE39" s="18">
        <f t="shared" si="26"/>
        <v>8935.5964114836315</v>
      </c>
      <c r="AF39" s="18">
        <f t="shared" si="26"/>
        <v>8873.642785761951</v>
      </c>
      <c r="AG39" s="18">
        <f t="shared" si="26"/>
        <v>8780.9432263783965</v>
      </c>
      <c r="AH39" s="18">
        <f t="shared" si="26"/>
        <v>8688.0664591611057</v>
      </c>
      <c r="AI39" s="18">
        <f t="shared" si="26"/>
        <v>8594.9334311681123</v>
      </c>
      <c r="AJ39" s="18">
        <f t="shared" si="26"/>
        <v>8501.4658944035</v>
      </c>
      <c r="AK39" s="18">
        <f t="shared" si="26"/>
        <v>8407.5879001351641</v>
      </c>
      <c r="AL39" s="18">
        <f t="shared" si="26"/>
        <v>8313.2256947962396</v>
      </c>
      <c r="AM39" s="18">
        <f t="shared" si="26"/>
        <v>8218.3076095832112</v>
      </c>
      <c r="AN39" s="18">
        <f t="shared" si="26"/>
        <v>8122.763958431824</v>
      </c>
      <c r="AO39" s="18">
        <f t="shared" si="26"/>
        <v>8026.5269206658886</v>
      </c>
      <c r="AP39" s="18">
        <f t="shared" si="26"/>
        <v>7929.5304188509554</v>
      </c>
      <c r="AQ39" s="18">
        <f t="shared" si="26"/>
        <v>7837.6345935281306</v>
      </c>
      <c r="AR39" s="18">
        <f t="shared" si="26"/>
        <v>7743.382874758413</v>
      </c>
      <c r="AS39" s="18">
        <f t="shared" si="26"/>
        <v>7646.7111618640611</v>
      </c>
      <c r="AT39" s="18">
        <f t="shared" si="26"/>
        <v>7547.5577060611568</v>
      </c>
      <c r="AU39" s="18">
        <f t="shared" si="26"/>
        <v>7445.8627504025935</v>
      </c>
      <c r="AV39" s="18">
        <f t="shared" si="26"/>
        <v>7341.5687030442768</v>
      </c>
      <c r="AW39" s="18">
        <f t="shared" si="26"/>
        <v>7234.6203168085813</v>
      </c>
      <c r="AX39" s="18">
        <f t="shared" si="26"/>
        <v>7124.9648690212389</v>
      </c>
      <c r="AY39" s="18">
        <f t="shared" si="26"/>
        <v>7012.552338151726</v>
      </c>
      <c r="AZ39" s="18">
        <f t="shared" si="26"/>
        <v>6897.3355800716299</v>
      </c>
      <c r="BA39" s="18">
        <f t="shared" si="26"/>
        <v>6757.4507467516232</v>
      </c>
      <c r="BB39" s="18">
        <f t="shared" si="26"/>
        <v>6617.2866125296068</v>
      </c>
      <c r="BC39" s="18">
        <f t="shared" si="26"/>
        <v>6476.6905445367247</v>
      </c>
      <c r="BD39" s="18">
        <f t="shared" si="26"/>
        <v>6335.5128520654662</v>
      </c>
      <c r="BE39" s="18">
        <f t="shared" si="26"/>
        <v>6193.6079212655686</v>
      </c>
      <c r="BF39" s="18">
        <f t="shared" si="26"/>
        <v>6050.8342345827023</v>
      </c>
      <c r="BG39" s="18">
        <f t="shared" si="26"/>
        <v>5907.0543964079889</v>
      </c>
      <c r="BH39" s="18">
        <f t="shared" si="26"/>
        <v>5762.135181697211</v>
      </c>
      <c r="BI39" s="18">
        <f t="shared" si="26"/>
        <v>5615.9475992282632</v>
      </c>
      <c r="BJ39" s="18">
        <f t="shared" si="26"/>
        <v>5468.3669692067615</v>
      </c>
      <c r="BK39" s="18">
        <f t="shared" si="26"/>
        <v>5337.9075568592598</v>
      </c>
      <c r="BL39" s="18">
        <f t="shared" si="26"/>
        <v>5205.0849328086015</v>
      </c>
      <c r="BM39" s="18">
        <f t="shared" si="26"/>
        <v>5069.7878724188522</v>
      </c>
      <c r="BN39" s="18">
        <f t="shared" si="26"/>
        <v>4931.9028779066275</v>
      </c>
      <c r="BO39" s="18">
        <f t="shared" ref="BO39:DZ39" si="27">(1-BO62)*BO70</f>
        <v>4791.3137447267109</v>
      </c>
      <c r="BP39" s="18">
        <f t="shared" si="27"/>
        <v>4647.9014179631886</v>
      </c>
      <c r="BQ39" s="18">
        <f t="shared" si="27"/>
        <v>4501.5438381288322</v>
      </c>
      <c r="BR39" s="18">
        <f t="shared" si="27"/>
        <v>4352.115790054223</v>
      </c>
      <c r="BS39" s="18">
        <f t="shared" si="27"/>
        <v>4199.4887375484604</v>
      </c>
      <c r="BT39" s="18">
        <f t="shared" si="27"/>
        <v>4043.5306518875618</v>
      </c>
      <c r="BU39" s="18">
        <f t="shared" si="27"/>
        <v>3893.7798758937574</v>
      </c>
      <c r="BV39" s="18">
        <f t="shared" si="27"/>
        <v>3738.6580979324367</v>
      </c>
      <c r="BW39" s="18">
        <f t="shared" si="27"/>
        <v>3578.082699930022</v>
      </c>
      <c r="BX39" s="18">
        <f t="shared" si="27"/>
        <v>3411.9792344704078</v>
      </c>
      <c r="BY39" s="18">
        <f t="shared" si="27"/>
        <v>3240.2818940978204</v>
      </c>
      <c r="BZ39" s="18">
        <f t="shared" si="27"/>
        <v>3062.9340855710475</v>
      </c>
      <c r="CA39" s="18">
        <f t="shared" si="27"/>
        <v>2879.8890015842439</v>
      </c>
      <c r="CB39" s="18">
        <f t="shared" si="27"/>
        <v>2691.1102057387461</v>
      </c>
      <c r="CC39" s="18">
        <f t="shared" si="27"/>
        <v>2496.572215788427</v>
      </c>
      <c r="CD39" s="18">
        <f t="shared" si="27"/>
        <v>2296.2610847040773</v>
      </c>
      <c r="CE39" s="18">
        <f t="shared" si="27"/>
        <v>2084.0905721651516</v>
      </c>
      <c r="CF39" s="18">
        <f t="shared" si="27"/>
        <v>1866.2800361449376</v>
      </c>
      <c r="CG39" s="18">
        <f t="shared" si="27"/>
        <v>1643.3120588033839</v>
      </c>
      <c r="CH39" s="18">
        <f t="shared" si="27"/>
        <v>1415.6918388164718</v>
      </c>
      <c r="CI39" s="18">
        <f t="shared" si="27"/>
        <v>1183.945380808801</v>
      </c>
      <c r="CJ39" s="18">
        <f t="shared" si="27"/>
        <v>948.61741821954308</v>
      </c>
      <c r="CK39" s="18">
        <f t="shared" si="27"/>
        <v>710.26921527929665</v>
      </c>
      <c r="CL39" s="18">
        <f t="shared" si="27"/>
        <v>469.47626960965476</v>
      </c>
      <c r="CM39" s="18">
        <f t="shared" si="27"/>
        <v>226.82592117009926</v>
      </c>
      <c r="CN39" s="18">
        <f t="shared" si="27"/>
        <v>0</v>
      </c>
      <c r="CO39" s="18">
        <f t="shared" si="27"/>
        <v>0</v>
      </c>
      <c r="CP39" s="18">
        <f t="shared" si="27"/>
        <v>0</v>
      </c>
      <c r="CQ39" s="18">
        <f t="shared" si="27"/>
        <v>0</v>
      </c>
      <c r="CR39" s="18">
        <f t="shared" si="27"/>
        <v>0</v>
      </c>
      <c r="CS39" s="18">
        <f t="shared" si="27"/>
        <v>0</v>
      </c>
      <c r="CT39" s="18">
        <f t="shared" si="27"/>
        <v>0</v>
      </c>
      <c r="CU39" s="18">
        <f t="shared" si="27"/>
        <v>0</v>
      </c>
      <c r="CV39" s="18">
        <f t="shared" si="27"/>
        <v>0</v>
      </c>
      <c r="CW39" s="18">
        <f t="shared" si="27"/>
        <v>0</v>
      </c>
      <c r="CX39" s="18">
        <f t="shared" si="27"/>
        <v>0</v>
      </c>
      <c r="CY39" s="18">
        <f t="shared" si="27"/>
        <v>0</v>
      </c>
      <c r="CZ39" s="18">
        <f t="shared" si="27"/>
        <v>0</v>
      </c>
      <c r="DA39" s="18">
        <f t="shared" si="27"/>
        <v>0</v>
      </c>
      <c r="DB39" s="18">
        <f t="shared" si="27"/>
        <v>0</v>
      </c>
      <c r="DC39" s="18">
        <f t="shared" si="27"/>
        <v>0</v>
      </c>
      <c r="DD39" s="18">
        <f t="shared" si="27"/>
        <v>0</v>
      </c>
      <c r="DE39" s="18">
        <f t="shared" si="27"/>
        <v>0</v>
      </c>
      <c r="DF39" s="18">
        <f t="shared" si="27"/>
        <v>0</v>
      </c>
      <c r="DG39" s="18">
        <f t="shared" si="27"/>
        <v>0</v>
      </c>
      <c r="DH39" s="18">
        <f t="shared" si="27"/>
        <v>0</v>
      </c>
      <c r="DI39" s="18">
        <f t="shared" si="27"/>
        <v>0</v>
      </c>
      <c r="DJ39" s="18">
        <f t="shared" si="27"/>
        <v>0</v>
      </c>
      <c r="DK39" s="18">
        <f t="shared" si="27"/>
        <v>0</v>
      </c>
      <c r="DL39" s="18">
        <f t="shared" si="27"/>
        <v>0</v>
      </c>
      <c r="DM39" s="18">
        <f t="shared" si="27"/>
        <v>0</v>
      </c>
      <c r="DN39" s="18">
        <f t="shared" si="27"/>
        <v>0</v>
      </c>
      <c r="DO39" s="18">
        <f t="shared" si="27"/>
        <v>0</v>
      </c>
      <c r="DP39" s="18">
        <f t="shared" si="27"/>
        <v>0</v>
      </c>
      <c r="DQ39" s="18">
        <f t="shared" si="27"/>
        <v>0</v>
      </c>
      <c r="DR39" s="18">
        <f t="shared" si="27"/>
        <v>0</v>
      </c>
      <c r="DS39" s="18">
        <f t="shared" si="27"/>
        <v>0</v>
      </c>
      <c r="DT39" s="18">
        <f t="shared" si="27"/>
        <v>0</v>
      </c>
      <c r="DU39" s="18">
        <f t="shared" si="27"/>
        <v>0</v>
      </c>
      <c r="DV39" s="18">
        <f t="shared" si="27"/>
        <v>0</v>
      </c>
      <c r="DW39" s="18">
        <f t="shared" si="27"/>
        <v>0</v>
      </c>
      <c r="DX39" s="18">
        <f t="shared" si="27"/>
        <v>0</v>
      </c>
      <c r="DY39" s="18">
        <f t="shared" si="27"/>
        <v>0</v>
      </c>
      <c r="DZ39" s="18">
        <f t="shared" si="27"/>
        <v>0</v>
      </c>
      <c r="EA39" s="18">
        <f t="shared" ref="EA39:GL39" si="28">(1-EA62)*EA70</f>
        <v>0</v>
      </c>
      <c r="EB39" s="18">
        <f t="shared" si="28"/>
        <v>0</v>
      </c>
      <c r="EC39" s="18">
        <f t="shared" si="28"/>
        <v>0</v>
      </c>
      <c r="ED39" s="18">
        <f t="shared" si="28"/>
        <v>0</v>
      </c>
      <c r="EE39" s="18">
        <f t="shared" si="28"/>
        <v>0</v>
      </c>
      <c r="EF39" s="18">
        <f t="shared" si="28"/>
        <v>0</v>
      </c>
      <c r="EG39" s="18">
        <f t="shared" si="28"/>
        <v>0</v>
      </c>
      <c r="EH39" s="18">
        <f t="shared" si="28"/>
        <v>0</v>
      </c>
      <c r="EI39" s="18">
        <f t="shared" si="28"/>
        <v>0</v>
      </c>
      <c r="EJ39" s="18">
        <f t="shared" si="28"/>
        <v>0</v>
      </c>
      <c r="EK39" s="18">
        <f t="shared" si="28"/>
        <v>0</v>
      </c>
      <c r="EL39" s="18">
        <f t="shared" si="28"/>
        <v>0</v>
      </c>
      <c r="EM39" s="18">
        <f t="shared" si="28"/>
        <v>0</v>
      </c>
      <c r="EN39" s="18">
        <f t="shared" si="28"/>
        <v>0</v>
      </c>
      <c r="EO39" s="18">
        <f t="shared" si="28"/>
        <v>0</v>
      </c>
      <c r="EP39" s="18">
        <f t="shared" si="28"/>
        <v>0</v>
      </c>
      <c r="EQ39" s="18">
        <f t="shared" si="28"/>
        <v>0</v>
      </c>
      <c r="ER39" s="18">
        <f t="shared" si="28"/>
        <v>0</v>
      </c>
      <c r="ES39" s="18">
        <f t="shared" si="28"/>
        <v>0</v>
      </c>
      <c r="ET39" s="18">
        <f t="shared" si="28"/>
        <v>0</v>
      </c>
      <c r="EU39" s="18">
        <f t="shared" si="28"/>
        <v>0</v>
      </c>
      <c r="EV39" s="18">
        <f t="shared" si="28"/>
        <v>0</v>
      </c>
      <c r="EW39" s="18">
        <f t="shared" si="28"/>
        <v>0</v>
      </c>
      <c r="EX39" s="18">
        <f t="shared" si="28"/>
        <v>0</v>
      </c>
      <c r="EY39" s="18">
        <f t="shared" si="28"/>
        <v>0</v>
      </c>
      <c r="EZ39" s="18">
        <f t="shared" si="28"/>
        <v>0</v>
      </c>
      <c r="FA39" s="18">
        <f t="shared" si="28"/>
        <v>0</v>
      </c>
      <c r="FB39" s="18">
        <f t="shared" si="28"/>
        <v>0</v>
      </c>
      <c r="FC39" s="18">
        <f t="shared" si="28"/>
        <v>0</v>
      </c>
      <c r="FD39" s="18">
        <f t="shared" si="28"/>
        <v>0</v>
      </c>
      <c r="FE39" s="18">
        <f t="shared" si="28"/>
        <v>0</v>
      </c>
      <c r="FF39" s="18">
        <f t="shared" si="28"/>
        <v>0</v>
      </c>
      <c r="FG39" s="18">
        <f t="shared" si="28"/>
        <v>0</v>
      </c>
      <c r="FH39" s="18">
        <f t="shared" si="28"/>
        <v>0</v>
      </c>
      <c r="FI39" s="18">
        <f t="shared" si="28"/>
        <v>0</v>
      </c>
      <c r="FJ39" s="18">
        <f t="shared" si="28"/>
        <v>0</v>
      </c>
      <c r="FK39" s="18">
        <f t="shared" si="28"/>
        <v>0</v>
      </c>
      <c r="FL39" s="18">
        <f t="shared" si="28"/>
        <v>0</v>
      </c>
      <c r="FM39" s="18">
        <f t="shared" si="28"/>
        <v>0</v>
      </c>
      <c r="FN39" s="18">
        <f t="shared" si="28"/>
        <v>0</v>
      </c>
      <c r="FO39" s="18">
        <f t="shared" si="28"/>
        <v>0</v>
      </c>
      <c r="FP39" s="18">
        <f t="shared" si="28"/>
        <v>0</v>
      </c>
      <c r="FQ39" s="18">
        <f t="shared" si="28"/>
        <v>0</v>
      </c>
      <c r="FR39" s="18">
        <f t="shared" si="28"/>
        <v>0</v>
      </c>
      <c r="FS39" s="18">
        <f t="shared" si="28"/>
        <v>0</v>
      </c>
      <c r="FT39" s="18">
        <f t="shared" si="28"/>
        <v>0</v>
      </c>
      <c r="FU39" s="18">
        <f t="shared" si="28"/>
        <v>0</v>
      </c>
      <c r="FV39" s="18">
        <f t="shared" si="28"/>
        <v>0</v>
      </c>
      <c r="FW39" s="18">
        <f t="shared" si="28"/>
        <v>0</v>
      </c>
      <c r="FX39" s="18">
        <f t="shared" si="28"/>
        <v>0</v>
      </c>
      <c r="FY39" s="18">
        <f t="shared" si="28"/>
        <v>0</v>
      </c>
      <c r="FZ39" s="18">
        <f t="shared" si="28"/>
        <v>0</v>
      </c>
      <c r="GA39" s="18">
        <f t="shared" si="28"/>
        <v>0</v>
      </c>
      <c r="GB39" s="18">
        <f t="shared" si="28"/>
        <v>0</v>
      </c>
      <c r="GC39" s="18">
        <f t="shared" si="28"/>
        <v>0</v>
      </c>
      <c r="GD39" s="18">
        <f t="shared" si="28"/>
        <v>0</v>
      </c>
      <c r="GE39" s="18">
        <f t="shared" si="28"/>
        <v>0</v>
      </c>
      <c r="GF39" s="18">
        <f t="shared" si="28"/>
        <v>0</v>
      </c>
      <c r="GG39" s="18">
        <f t="shared" si="28"/>
        <v>0</v>
      </c>
      <c r="GH39" s="18">
        <f t="shared" si="28"/>
        <v>0</v>
      </c>
      <c r="GI39" s="18">
        <f t="shared" si="28"/>
        <v>0</v>
      </c>
      <c r="GJ39" s="18">
        <f t="shared" si="28"/>
        <v>0</v>
      </c>
      <c r="GK39" s="18">
        <f t="shared" si="28"/>
        <v>0</v>
      </c>
      <c r="GL39" s="18">
        <f t="shared" si="28"/>
        <v>0</v>
      </c>
      <c r="GM39" s="18">
        <f t="shared" ref="GM39:IX39" si="29">(1-GM62)*GM70</f>
        <v>0</v>
      </c>
      <c r="GN39" s="18">
        <f t="shared" si="29"/>
        <v>0</v>
      </c>
      <c r="GO39" s="18">
        <f t="shared" si="29"/>
        <v>0</v>
      </c>
      <c r="GP39" s="18">
        <f t="shared" si="29"/>
        <v>0</v>
      </c>
      <c r="GQ39" s="18">
        <f t="shared" si="29"/>
        <v>0</v>
      </c>
      <c r="GR39" s="18">
        <f t="shared" si="29"/>
        <v>0</v>
      </c>
      <c r="GS39" s="18">
        <f t="shared" si="29"/>
        <v>0</v>
      </c>
      <c r="GT39" s="18">
        <f t="shared" si="29"/>
        <v>0</v>
      </c>
      <c r="GU39" s="18">
        <f t="shared" si="29"/>
        <v>0</v>
      </c>
      <c r="GV39" s="18">
        <f t="shared" si="29"/>
        <v>0</v>
      </c>
      <c r="GW39" s="18">
        <f t="shared" si="29"/>
        <v>0</v>
      </c>
      <c r="GX39" s="18">
        <f t="shared" si="29"/>
        <v>0</v>
      </c>
      <c r="GY39" s="18">
        <f t="shared" si="29"/>
        <v>0</v>
      </c>
      <c r="GZ39" s="18">
        <f t="shared" si="29"/>
        <v>0</v>
      </c>
      <c r="HA39" s="18">
        <f t="shared" si="29"/>
        <v>0</v>
      </c>
      <c r="HB39" s="18">
        <f t="shared" si="29"/>
        <v>0</v>
      </c>
      <c r="HC39" s="18">
        <f t="shared" si="29"/>
        <v>0</v>
      </c>
      <c r="HD39" s="18">
        <f t="shared" si="29"/>
        <v>0</v>
      </c>
      <c r="HE39" s="18">
        <f t="shared" si="29"/>
        <v>0</v>
      </c>
      <c r="HF39" s="18">
        <f t="shared" si="29"/>
        <v>0</v>
      </c>
      <c r="HG39" s="18">
        <f t="shared" si="29"/>
        <v>0</v>
      </c>
      <c r="HH39" s="18">
        <f t="shared" si="29"/>
        <v>0</v>
      </c>
      <c r="HI39" s="18">
        <f t="shared" si="29"/>
        <v>0</v>
      </c>
      <c r="HJ39" s="18">
        <f t="shared" si="29"/>
        <v>0</v>
      </c>
      <c r="HK39" s="18">
        <f t="shared" si="29"/>
        <v>0</v>
      </c>
      <c r="HL39" s="18">
        <f t="shared" si="29"/>
        <v>0</v>
      </c>
      <c r="HM39" s="18">
        <f t="shared" si="29"/>
        <v>0</v>
      </c>
      <c r="HN39" s="18">
        <f t="shared" si="29"/>
        <v>0</v>
      </c>
      <c r="HO39" s="18">
        <f t="shared" si="29"/>
        <v>0</v>
      </c>
      <c r="HP39" s="18">
        <f t="shared" si="29"/>
        <v>0</v>
      </c>
      <c r="HQ39" s="18">
        <f t="shared" si="29"/>
        <v>0</v>
      </c>
      <c r="HR39" s="18">
        <f t="shared" si="29"/>
        <v>0</v>
      </c>
      <c r="HS39" s="18">
        <f t="shared" si="29"/>
        <v>0</v>
      </c>
      <c r="HT39" s="18">
        <f t="shared" si="29"/>
        <v>0</v>
      </c>
      <c r="HU39" s="18">
        <f t="shared" si="29"/>
        <v>0</v>
      </c>
      <c r="HV39" s="18">
        <f t="shared" si="29"/>
        <v>0</v>
      </c>
      <c r="HW39" s="18">
        <f t="shared" si="29"/>
        <v>0</v>
      </c>
      <c r="HX39" s="18">
        <f t="shared" si="29"/>
        <v>0</v>
      </c>
      <c r="HY39" s="18">
        <f t="shared" si="29"/>
        <v>0</v>
      </c>
      <c r="HZ39" s="18">
        <f t="shared" si="29"/>
        <v>0</v>
      </c>
      <c r="IA39" s="18">
        <f t="shared" si="29"/>
        <v>0</v>
      </c>
      <c r="IB39" s="18">
        <f t="shared" si="29"/>
        <v>0</v>
      </c>
      <c r="IC39" s="18">
        <f t="shared" si="29"/>
        <v>0</v>
      </c>
      <c r="ID39" s="18">
        <f t="shared" si="29"/>
        <v>0</v>
      </c>
      <c r="IE39" s="18">
        <f t="shared" si="29"/>
        <v>0</v>
      </c>
      <c r="IF39" s="18">
        <f t="shared" si="29"/>
        <v>0</v>
      </c>
      <c r="IG39" s="18">
        <f t="shared" si="29"/>
        <v>0</v>
      </c>
      <c r="IH39" s="18">
        <f t="shared" si="29"/>
        <v>0</v>
      </c>
      <c r="II39" s="18">
        <f t="shared" si="29"/>
        <v>0</v>
      </c>
      <c r="IJ39" s="18">
        <f t="shared" si="29"/>
        <v>0</v>
      </c>
      <c r="IK39" s="18">
        <f t="shared" si="29"/>
        <v>0</v>
      </c>
      <c r="IL39" s="18">
        <f t="shared" si="29"/>
        <v>0</v>
      </c>
      <c r="IM39" s="18">
        <f t="shared" si="29"/>
        <v>0</v>
      </c>
      <c r="IN39" s="18">
        <f t="shared" si="29"/>
        <v>0</v>
      </c>
      <c r="IO39" s="18">
        <f t="shared" si="29"/>
        <v>0</v>
      </c>
      <c r="IP39" s="18">
        <f t="shared" si="29"/>
        <v>0</v>
      </c>
      <c r="IQ39" s="18">
        <f t="shared" si="29"/>
        <v>0</v>
      </c>
      <c r="IR39" s="18">
        <f t="shared" si="29"/>
        <v>0</v>
      </c>
      <c r="IS39" s="18">
        <f t="shared" si="29"/>
        <v>0</v>
      </c>
      <c r="IT39" s="18">
        <f t="shared" si="29"/>
        <v>0</v>
      </c>
      <c r="IU39" s="18">
        <f t="shared" si="29"/>
        <v>0</v>
      </c>
      <c r="IV39" s="18">
        <f t="shared" si="29"/>
        <v>0</v>
      </c>
      <c r="IW39" s="18">
        <f t="shared" si="29"/>
        <v>0</v>
      </c>
      <c r="IX39" s="18">
        <f t="shared" si="29"/>
        <v>0</v>
      </c>
      <c r="IY39" s="18">
        <f t="shared" ref="IY39:KF39" si="30">(1-IY62)*IY70</f>
        <v>0</v>
      </c>
      <c r="IZ39" s="18">
        <f t="shared" si="30"/>
        <v>0</v>
      </c>
      <c r="JA39" s="18">
        <f t="shared" si="30"/>
        <v>0</v>
      </c>
      <c r="JB39" s="18">
        <f t="shared" si="30"/>
        <v>0</v>
      </c>
      <c r="JC39" s="18">
        <f t="shared" si="30"/>
        <v>0</v>
      </c>
      <c r="JD39" s="18">
        <f t="shared" si="30"/>
        <v>0</v>
      </c>
      <c r="JE39" s="18">
        <f t="shared" si="30"/>
        <v>0</v>
      </c>
      <c r="JF39" s="18">
        <f t="shared" si="30"/>
        <v>0</v>
      </c>
      <c r="JG39" s="18">
        <f t="shared" si="30"/>
        <v>0</v>
      </c>
      <c r="JH39" s="18">
        <f t="shared" si="30"/>
        <v>0</v>
      </c>
      <c r="JI39" s="18">
        <f t="shared" si="30"/>
        <v>0</v>
      </c>
      <c r="JJ39" s="18">
        <f t="shared" si="30"/>
        <v>0</v>
      </c>
      <c r="JK39" s="18">
        <f t="shared" si="30"/>
        <v>0</v>
      </c>
      <c r="JL39" s="18">
        <f t="shared" si="30"/>
        <v>0</v>
      </c>
      <c r="JM39" s="18">
        <f t="shared" si="30"/>
        <v>0</v>
      </c>
      <c r="JN39" s="18">
        <f t="shared" si="30"/>
        <v>0</v>
      </c>
      <c r="JO39" s="18">
        <f t="shared" si="30"/>
        <v>0</v>
      </c>
      <c r="JP39" s="18">
        <f t="shared" si="30"/>
        <v>0</v>
      </c>
      <c r="JQ39" s="18">
        <f t="shared" si="30"/>
        <v>0</v>
      </c>
      <c r="JR39" s="18">
        <f t="shared" si="30"/>
        <v>0</v>
      </c>
      <c r="JS39" s="18">
        <f t="shared" si="30"/>
        <v>0</v>
      </c>
      <c r="JT39" s="18">
        <f t="shared" si="30"/>
        <v>0</v>
      </c>
      <c r="JU39" s="18">
        <f t="shared" si="30"/>
        <v>0</v>
      </c>
      <c r="JV39" s="18">
        <f t="shared" si="30"/>
        <v>0</v>
      </c>
      <c r="JW39" s="18">
        <f t="shared" si="30"/>
        <v>0</v>
      </c>
      <c r="JX39" s="18">
        <f t="shared" si="30"/>
        <v>0</v>
      </c>
      <c r="JY39" s="18">
        <f t="shared" si="30"/>
        <v>0</v>
      </c>
      <c r="JZ39" s="18">
        <f t="shared" si="30"/>
        <v>0</v>
      </c>
      <c r="KA39" s="18">
        <f t="shared" si="30"/>
        <v>0</v>
      </c>
      <c r="KB39" s="18">
        <f t="shared" si="30"/>
        <v>0</v>
      </c>
      <c r="KC39" s="18">
        <f t="shared" si="30"/>
        <v>0</v>
      </c>
      <c r="KD39" s="18">
        <f t="shared" si="30"/>
        <v>0</v>
      </c>
      <c r="KE39" s="18">
        <f t="shared" si="30"/>
        <v>0</v>
      </c>
      <c r="KF39" s="18">
        <f t="shared" si="30"/>
        <v>0</v>
      </c>
    </row>
    <row r="40" spans="1:292" x14ac:dyDescent="0.2">
      <c r="A40" s="25" t="s">
        <v>54</v>
      </c>
      <c r="B40" s="18">
        <f>(1-B62)*B70</f>
        <v>7640.5367400000014</v>
      </c>
      <c r="C40" s="18">
        <f t="shared" ref="C40:BN40" si="31">(1-C62)*C70</f>
        <v>7742.1451177188865</v>
      </c>
      <c r="D40" s="18">
        <f t="shared" si="31"/>
        <v>7842.9090140478593</v>
      </c>
      <c r="E40" s="18">
        <f t="shared" si="31"/>
        <v>7942.61623709998</v>
      </c>
      <c r="F40" s="18">
        <f t="shared" si="31"/>
        <v>8041.0538235740532</v>
      </c>
      <c r="G40" s="18">
        <f t="shared" si="31"/>
        <v>8138.0083883050656</v>
      </c>
      <c r="H40" s="18">
        <f t="shared" si="31"/>
        <v>8233.2670323552866</v>
      </c>
      <c r="I40" s="18">
        <f t="shared" si="31"/>
        <v>8326.6182790289622</v>
      </c>
      <c r="J40" s="18">
        <f t="shared" si="31"/>
        <v>8417.8530215508672</v>
      </c>
      <c r="K40" s="18">
        <f t="shared" si="31"/>
        <v>8506.765481513019</v>
      </c>
      <c r="L40" s="18">
        <f t="shared" si="31"/>
        <v>8593.1541706763473</v>
      </c>
      <c r="M40" s="18">
        <f t="shared" si="31"/>
        <v>8658.8228514856091</v>
      </c>
      <c r="N40" s="18">
        <f t="shared" si="31"/>
        <v>8731.0369248393035</v>
      </c>
      <c r="O40" s="18">
        <f t="shared" si="31"/>
        <v>8809.9892489326521</v>
      </c>
      <c r="P40" s="18">
        <f t="shared" si="31"/>
        <v>8895.8945311859788</v>
      </c>
      <c r="Q40" s="18">
        <f t="shared" si="31"/>
        <v>8988.991017048651</v>
      </c>
      <c r="R40" s="18">
        <f t="shared" si="31"/>
        <v>9078.0034403841255</v>
      </c>
      <c r="S40" s="18">
        <f t="shared" si="31"/>
        <v>9162.6157154562097</v>
      </c>
      <c r="T40" s="18">
        <f t="shared" si="31"/>
        <v>9242.5225733234911</v>
      </c>
      <c r="U40" s="18">
        <f t="shared" si="31"/>
        <v>9317.4314221200566</v>
      </c>
      <c r="V40" s="18">
        <f t="shared" si="31"/>
        <v>9387.0641673673781</v>
      </c>
      <c r="W40" s="18">
        <f t="shared" si="31"/>
        <v>9344.6110965161097</v>
      </c>
      <c r="X40" s="18">
        <f t="shared" si="31"/>
        <v>9300.5676986197723</v>
      </c>
      <c r="Y40" s="18">
        <f t="shared" si="31"/>
        <v>9254.7891151082222</v>
      </c>
      <c r="Z40" s="18">
        <f t="shared" si="31"/>
        <v>9207.1308767237861</v>
      </c>
      <c r="AA40" s="18">
        <f t="shared" si="31"/>
        <v>9157.4483264742776</v>
      </c>
      <c r="AB40" s="18">
        <f t="shared" si="31"/>
        <v>9105.596987545865</v>
      </c>
      <c r="AC40" s="18">
        <f t="shared" si="31"/>
        <v>9051.432942597794</v>
      </c>
      <c r="AD40" s="18">
        <f t="shared" si="31"/>
        <v>8994.8132553786927</v>
      </c>
      <c r="AE40" s="18">
        <f t="shared" si="31"/>
        <v>8935.5964114836315</v>
      </c>
      <c r="AF40" s="18">
        <f t="shared" si="31"/>
        <v>8873.642785761951</v>
      </c>
      <c r="AG40" s="18">
        <f t="shared" si="31"/>
        <v>8780.9432263783965</v>
      </c>
      <c r="AH40" s="18">
        <f t="shared" si="31"/>
        <v>8688.0664591611057</v>
      </c>
      <c r="AI40" s="18">
        <f t="shared" si="31"/>
        <v>8594.9334311681123</v>
      </c>
      <c r="AJ40" s="18">
        <f t="shared" si="31"/>
        <v>8501.4658944035</v>
      </c>
      <c r="AK40" s="18">
        <f t="shared" si="31"/>
        <v>8407.5879001351641</v>
      </c>
      <c r="AL40" s="18">
        <f t="shared" si="31"/>
        <v>8313.2256947962396</v>
      </c>
      <c r="AM40" s="18">
        <f t="shared" si="31"/>
        <v>8218.3076095832112</v>
      </c>
      <c r="AN40" s="18">
        <f t="shared" si="31"/>
        <v>8122.763958431824</v>
      </c>
      <c r="AO40" s="18">
        <f t="shared" si="31"/>
        <v>8026.5269206658886</v>
      </c>
      <c r="AP40" s="18">
        <f t="shared" si="31"/>
        <v>7929.5304188509554</v>
      </c>
      <c r="AQ40" s="18">
        <f t="shared" si="31"/>
        <v>7837.6345935281306</v>
      </c>
      <c r="AR40" s="18">
        <f t="shared" si="31"/>
        <v>7743.382874758413</v>
      </c>
      <c r="AS40" s="18">
        <f t="shared" si="31"/>
        <v>7646.7111618640611</v>
      </c>
      <c r="AT40" s="18">
        <f t="shared" si="31"/>
        <v>7547.5577060611568</v>
      </c>
      <c r="AU40" s="18">
        <f t="shared" si="31"/>
        <v>7445.8627504025935</v>
      </c>
      <c r="AV40" s="18">
        <f t="shared" si="31"/>
        <v>7341.5687030442768</v>
      </c>
      <c r="AW40" s="18">
        <f t="shared" si="31"/>
        <v>7234.6203168085813</v>
      </c>
      <c r="AX40" s="18">
        <f t="shared" si="31"/>
        <v>7124.9648690212389</v>
      </c>
      <c r="AY40" s="18">
        <f t="shared" si="31"/>
        <v>7012.552338151726</v>
      </c>
      <c r="AZ40" s="18">
        <f t="shared" si="31"/>
        <v>6897.3355800716299</v>
      </c>
      <c r="BA40" s="18">
        <f t="shared" si="31"/>
        <v>6757.4507467516232</v>
      </c>
      <c r="BB40" s="18">
        <f t="shared" si="31"/>
        <v>6617.2866125296068</v>
      </c>
      <c r="BC40" s="18">
        <f t="shared" si="31"/>
        <v>6476.6905445367247</v>
      </c>
      <c r="BD40" s="18">
        <f t="shared" si="31"/>
        <v>6335.5128520654662</v>
      </c>
      <c r="BE40" s="18">
        <f t="shared" si="31"/>
        <v>6193.6079212655686</v>
      </c>
      <c r="BF40" s="18">
        <f t="shared" si="31"/>
        <v>6050.8342345827023</v>
      </c>
      <c r="BG40" s="18">
        <f t="shared" si="31"/>
        <v>5907.0543964079889</v>
      </c>
      <c r="BH40" s="18">
        <f t="shared" si="31"/>
        <v>5762.135181697211</v>
      </c>
      <c r="BI40" s="18">
        <f t="shared" si="31"/>
        <v>5615.9475992282632</v>
      </c>
      <c r="BJ40" s="18">
        <f t="shared" si="31"/>
        <v>5468.3669692067615</v>
      </c>
      <c r="BK40" s="18">
        <f t="shared" si="31"/>
        <v>5337.9075568592598</v>
      </c>
      <c r="BL40" s="18">
        <f t="shared" si="31"/>
        <v>5205.0849328086015</v>
      </c>
      <c r="BM40" s="18">
        <f t="shared" si="31"/>
        <v>5069.7878724188522</v>
      </c>
      <c r="BN40" s="18">
        <f t="shared" si="31"/>
        <v>4931.9028779066275</v>
      </c>
      <c r="BO40" s="18">
        <f t="shared" ref="BO40:DZ40" si="32">(1-BO62)*BO70</f>
        <v>4791.3137447267109</v>
      </c>
      <c r="BP40" s="18">
        <f t="shared" si="32"/>
        <v>4647.9014179631886</v>
      </c>
      <c r="BQ40" s="18">
        <f t="shared" si="32"/>
        <v>4501.5438381288322</v>
      </c>
      <c r="BR40" s="18">
        <f t="shared" si="32"/>
        <v>4352.115790054223</v>
      </c>
      <c r="BS40" s="18">
        <f t="shared" si="32"/>
        <v>4199.4887375484604</v>
      </c>
      <c r="BT40" s="18">
        <f t="shared" si="32"/>
        <v>4043.5306518875618</v>
      </c>
      <c r="BU40" s="18">
        <f t="shared" si="32"/>
        <v>3893.7798758937574</v>
      </c>
      <c r="BV40" s="18">
        <f t="shared" si="32"/>
        <v>3738.6580979324367</v>
      </c>
      <c r="BW40" s="18">
        <f t="shared" si="32"/>
        <v>3578.082699930022</v>
      </c>
      <c r="BX40" s="18">
        <f t="shared" si="32"/>
        <v>3411.9792344704078</v>
      </c>
      <c r="BY40" s="18">
        <f t="shared" si="32"/>
        <v>3240.2818940978204</v>
      </c>
      <c r="BZ40" s="18">
        <f t="shared" si="32"/>
        <v>3062.9340855710475</v>
      </c>
      <c r="CA40" s="18">
        <f t="shared" si="32"/>
        <v>2879.8890015842439</v>
      </c>
      <c r="CB40" s="18">
        <f t="shared" si="32"/>
        <v>2691.1102057387461</v>
      </c>
      <c r="CC40" s="18">
        <f t="shared" si="32"/>
        <v>2496.572215788427</v>
      </c>
      <c r="CD40" s="18">
        <f t="shared" si="32"/>
        <v>2296.2610847040773</v>
      </c>
      <c r="CE40" s="18">
        <f t="shared" si="32"/>
        <v>2084.0905721651516</v>
      </c>
      <c r="CF40" s="18">
        <f t="shared" si="32"/>
        <v>1866.2800361449376</v>
      </c>
      <c r="CG40" s="18">
        <f t="shared" si="32"/>
        <v>1643.3120588033839</v>
      </c>
      <c r="CH40" s="18">
        <f t="shared" si="32"/>
        <v>1415.6918388164718</v>
      </c>
      <c r="CI40" s="18">
        <f t="shared" si="32"/>
        <v>1183.945380808801</v>
      </c>
      <c r="CJ40" s="18">
        <f t="shared" si="32"/>
        <v>948.61741821954308</v>
      </c>
      <c r="CK40" s="18">
        <f t="shared" si="32"/>
        <v>710.26921527929665</v>
      </c>
      <c r="CL40" s="18">
        <f t="shared" si="32"/>
        <v>469.47626960965476</v>
      </c>
      <c r="CM40" s="18">
        <f t="shared" si="32"/>
        <v>226.82592117009926</v>
      </c>
      <c r="CN40" s="18">
        <f t="shared" si="32"/>
        <v>0</v>
      </c>
      <c r="CO40" s="18">
        <f t="shared" si="32"/>
        <v>0</v>
      </c>
      <c r="CP40" s="18">
        <f t="shared" si="32"/>
        <v>0</v>
      </c>
      <c r="CQ40" s="18">
        <f t="shared" si="32"/>
        <v>0</v>
      </c>
      <c r="CR40" s="18">
        <f t="shared" si="32"/>
        <v>0</v>
      </c>
      <c r="CS40" s="18">
        <f t="shared" si="32"/>
        <v>0</v>
      </c>
      <c r="CT40" s="18">
        <f t="shared" si="32"/>
        <v>0</v>
      </c>
      <c r="CU40" s="18">
        <f t="shared" si="32"/>
        <v>0</v>
      </c>
      <c r="CV40" s="18">
        <f t="shared" si="32"/>
        <v>0</v>
      </c>
      <c r="CW40" s="18">
        <f t="shared" si="32"/>
        <v>0</v>
      </c>
      <c r="CX40" s="18">
        <f t="shared" si="32"/>
        <v>0</v>
      </c>
      <c r="CY40" s="18">
        <f t="shared" si="32"/>
        <v>0</v>
      </c>
      <c r="CZ40" s="18">
        <f t="shared" si="32"/>
        <v>0</v>
      </c>
      <c r="DA40" s="18">
        <f t="shared" si="32"/>
        <v>0</v>
      </c>
      <c r="DB40" s="18">
        <f t="shared" si="32"/>
        <v>0</v>
      </c>
      <c r="DC40" s="18">
        <f t="shared" si="32"/>
        <v>0</v>
      </c>
      <c r="DD40" s="18">
        <f t="shared" si="32"/>
        <v>0</v>
      </c>
      <c r="DE40" s="18">
        <f t="shared" si="32"/>
        <v>0</v>
      </c>
      <c r="DF40" s="18">
        <f t="shared" si="32"/>
        <v>0</v>
      </c>
      <c r="DG40" s="18">
        <f t="shared" si="32"/>
        <v>0</v>
      </c>
      <c r="DH40" s="18">
        <f t="shared" si="32"/>
        <v>0</v>
      </c>
      <c r="DI40" s="18">
        <f t="shared" si="32"/>
        <v>0</v>
      </c>
      <c r="DJ40" s="18">
        <f t="shared" si="32"/>
        <v>0</v>
      </c>
      <c r="DK40" s="18">
        <f t="shared" si="32"/>
        <v>0</v>
      </c>
      <c r="DL40" s="18">
        <f t="shared" si="32"/>
        <v>0</v>
      </c>
      <c r="DM40" s="18">
        <f t="shared" si="32"/>
        <v>0</v>
      </c>
      <c r="DN40" s="18">
        <f t="shared" si="32"/>
        <v>0</v>
      </c>
      <c r="DO40" s="18">
        <f t="shared" si="32"/>
        <v>0</v>
      </c>
      <c r="DP40" s="18">
        <f t="shared" si="32"/>
        <v>0</v>
      </c>
      <c r="DQ40" s="18">
        <f t="shared" si="32"/>
        <v>0</v>
      </c>
      <c r="DR40" s="18">
        <f t="shared" si="32"/>
        <v>0</v>
      </c>
      <c r="DS40" s="18">
        <f t="shared" si="32"/>
        <v>0</v>
      </c>
      <c r="DT40" s="18">
        <f t="shared" si="32"/>
        <v>0</v>
      </c>
      <c r="DU40" s="18">
        <f t="shared" si="32"/>
        <v>0</v>
      </c>
      <c r="DV40" s="18">
        <f t="shared" si="32"/>
        <v>0</v>
      </c>
      <c r="DW40" s="18">
        <f t="shared" si="32"/>
        <v>0</v>
      </c>
      <c r="DX40" s="18">
        <f t="shared" si="32"/>
        <v>0</v>
      </c>
      <c r="DY40" s="18">
        <f t="shared" si="32"/>
        <v>0</v>
      </c>
      <c r="DZ40" s="18">
        <f t="shared" si="32"/>
        <v>0</v>
      </c>
      <c r="EA40" s="18">
        <f t="shared" ref="EA40:GL40" si="33">(1-EA62)*EA70</f>
        <v>0</v>
      </c>
      <c r="EB40" s="18">
        <f t="shared" si="33"/>
        <v>0</v>
      </c>
      <c r="EC40" s="18">
        <f t="shared" si="33"/>
        <v>0</v>
      </c>
      <c r="ED40" s="18">
        <f t="shared" si="33"/>
        <v>0</v>
      </c>
      <c r="EE40" s="18">
        <f t="shared" si="33"/>
        <v>0</v>
      </c>
      <c r="EF40" s="18">
        <f t="shared" si="33"/>
        <v>0</v>
      </c>
      <c r="EG40" s="18">
        <f t="shared" si="33"/>
        <v>0</v>
      </c>
      <c r="EH40" s="18">
        <f t="shared" si="33"/>
        <v>0</v>
      </c>
      <c r="EI40" s="18">
        <f t="shared" si="33"/>
        <v>0</v>
      </c>
      <c r="EJ40" s="18">
        <f t="shared" si="33"/>
        <v>0</v>
      </c>
      <c r="EK40" s="18">
        <f t="shared" si="33"/>
        <v>0</v>
      </c>
      <c r="EL40" s="18">
        <f t="shared" si="33"/>
        <v>0</v>
      </c>
      <c r="EM40" s="18">
        <f t="shared" si="33"/>
        <v>0</v>
      </c>
      <c r="EN40" s="18">
        <f t="shared" si="33"/>
        <v>0</v>
      </c>
      <c r="EO40" s="18">
        <f t="shared" si="33"/>
        <v>0</v>
      </c>
      <c r="EP40" s="18">
        <f t="shared" si="33"/>
        <v>0</v>
      </c>
      <c r="EQ40" s="18">
        <f t="shared" si="33"/>
        <v>0</v>
      </c>
      <c r="ER40" s="18">
        <f t="shared" si="33"/>
        <v>0</v>
      </c>
      <c r="ES40" s="18">
        <f t="shared" si="33"/>
        <v>0</v>
      </c>
      <c r="ET40" s="18">
        <f t="shared" si="33"/>
        <v>0</v>
      </c>
      <c r="EU40" s="18">
        <f t="shared" si="33"/>
        <v>0</v>
      </c>
      <c r="EV40" s="18">
        <f t="shared" si="33"/>
        <v>0</v>
      </c>
      <c r="EW40" s="18">
        <f t="shared" si="33"/>
        <v>0</v>
      </c>
      <c r="EX40" s="18">
        <f t="shared" si="33"/>
        <v>0</v>
      </c>
      <c r="EY40" s="18">
        <f t="shared" si="33"/>
        <v>0</v>
      </c>
      <c r="EZ40" s="18">
        <f t="shared" si="33"/>
        <v>0</v>
      </c>
      <c r="FA40" s="18">
        <f t="shared" si="33"/>
        <v>0</v>
      </c>
      <c r="FB40" s="18">
        <f t="shared" si="33"/>
        <v>0</v>
      </c>
      <c r="FC40" s="18">
        <f t="shared" si="33"/>
        <v>0</v>
      </c>
      <c r="FD40" s="18">
        <f t="shared" si="33"/>
        <v>0</v>
      </c>
      <c r="FE40" s="18">
        <f t="shared" si="33"/>
        <v>0</v>
      </c>
      <c r="FF40" s="18">
        <f t="shared" si="33"/>
        <v>0</v>
      </c>
      <c r="FG40" s="18">
        <f t="shared" si="33"/>
        <v>0</v>
      </c>
      <c r="FH40" s="18">
        <f t="shared" si="33"/>
        <v>0</v>
      </c>
      <c r="FI40" s="18">
        <f t="shared" si="33"/>
        <v>0</v>
      </c>
      <c r="FJ40" s="18">
        <f t="shared" si="33"/>
        <v>0</v>
      </c>
      <c r="FK40" s="18">
        <f t="shared" si="33"/>
        <v>0</v>
      </c>
      <c r="FL40" s="18">
        <f t="shared" si="33"/>
        <v>0</v>
      </c>
      <c r="FM40" s="18">
        <f t="shared" si="33"/>
        <v>0</v>
      </c>
      <c r="FN40" s="18">
        <f t="shared" si="33"/>
        <v>0</v>
      </c>
      <c r="FO40" s="18">
        <f t="shared" si="33"/>
        <v>0</v>
      </c>
      <c r="FP40" s="18">
        <f t="shared" si="33"/>
        <v>0</v>
      </c>
      <c r="FQ40" s="18">
        <f t="shared" si="33"/>
        <v>0</v>
      </c>
      <c r="FR40" s="18">
        <f t="shared" si="33"/>
        <v>0</v>
      </c>
      <c r="FS40" s="18">
        <f t="shared" si="33"/>
        <v>0</v>
      </c>
      <c r="FT40" s="18">
        <f t="shared" si="33"/>
        <v>0</v>
      </c>
      <c r="FU40" s="18">
        <f t="shared" si="33"/>
        <v>0</v>
      </c>
      <c r="FV40" s="18">
        <f t="shared" si="33"/>
        <v>0</v>
      </c>
      <c r="FW40" s="18">
        <f t="shared" si="33"/>
        <v>0</v>
      </c>
      <c r="FX40" s="18">
        <f t="shared" si="33"/>
        <v>0</v>
      </c>
      <c r="FY40" s="18">
        <f t="shared" si="33"/>
        <v>0</v>
      </c>
      <c r="FZ40" s="18">
        <f t="shared" si="33"/>
        <v>0</v>
      </c>
      <c r="GA40" s="18">
        <f t="shared" si="33"/>
        <v>0</v>
      </c>
      <c r="GB40" s="18">
        <f t="shared" si="33"/>
        <v>0</v>
      </c>
      <c r="GC40" s="18">
        <f t="shared" si="33"/>
        <v>0</v>
      </c>
      <c r="GD40" s="18">
        <f t="shared" si="33"/>
        <v>0</v>
      </c>
      <c r="GE40" s="18">
        <f t="shared" si="33"/>
        <v>0</v>
      </c>
      <c r="GF40" s="18">
        <f t="shared" si="33"/>
        <v>0</v>
      </c>
      <c r="GG40" s="18">
        <f t="shared" si="33"/>
        <v>0</v>
      </c>
      <c r="GH40" s="18">
        <f t="shared" si="33"/>
        <v>0</v>
      </c>
      <c r="GI40" s="18">
        <f t="shared" si="33"/>
        <v>0</v>
      </c>
      <c r="GJ40" s="18">
        <f t="shared" si="33"/>
        <v>0</v>
      </c>
      <c r="GK40" s="18">
        <f t="shared" si="33"/>
        <v>0</v>
      </c>
      <c r="GL40" s="18">
        <f t="shared" si="33"/>
        <v>0</v>
      </c>
      <c r="GM40" s="18">
        <f t="shared" ref="GM40:IX40" si="34">(1-GM62)*GM70</f>
        <v>0</v>
      </c>
      <c r="GN40" s="18">
        <f t="shared" si="34"/>
        <v>0</v>
      </c>
      <c r="GO40" s="18">
        <f t="shared" si="34"/>
        <v>0</v>
      </c>
      <c r="GP40" s="18">
        <f t="shared" si="34"/>
        <v>0</v>
      </c>
      <c r="GQ40" s="18">
        <f t="shared" si="34"/>
        <v>0</v>
      </c>
      <c r="GR40" s="18">
        <f t="shared" si="34"/>
        <v>0</v>
      </c>
      <c r="GS40" s="18">
        <f t="shared" si="34"/>
        <v>0</v>
      </c>
      <c r="GT40" s="18">
        <f t="shared" si="34"/>
        <v>0</v>
      </c>
      <c r="GU40" s="18">
        <f t="shared" si="34"/>
        <v>0</v>
      </c>
      <c r="GV40" s="18">
        <f t="shared" si="34"/>
        <v>0</v>
      </c>
      <c r="GW40" s="18">
        <f t="shared" si="34"/>
        <v>0</v>
      </c>
      <c r="GX40" s="18">
        <f t="shared" si="34"/>
        <v>0</v>
      </c>
      <c r="GY40" s="18">
        <f t="shared" si="34"/>
        <v>0</v>
      </c>
      <c r="GZ40" s="18">
        <f t="shared" si="34"/>
        <v>0</v>
      </c>
      <c r="HA40" s="18">
        <f t="shared" si="34"/>
        <v>0</v>
      </c>
      <c r="HB40" s="18">
        <f t="shared" si="34"/>
        <v>0</v>
      </c>
      <c r="HC40" s="18">
        <f t="shared" si="34"/>
        <v>0</v>
      </c>
      <c r="HD40" s="18">
        <f t="shared" si="34"/>
        <v>0</v>
      </c>
      <c r="HE40" s="18">
        <f t="shared" si="34"/>
        <v>0</v>
      </c>
      <c r="HF40" s="18">
        <f t="shared" si="34"/>
        <v>0</v>
      </c>
      <c r="HG40" s="18">
        <f t="shared" si="34"/>
        <v>0</v>
      </c>
      <c r="HH40" s="18">
        <f t="shared" si="34"/>
        <v>0</v>
      </c>
      <c r="HI40" s="18">
        <f t="shared" si="34"/>
        <v>0</v>
      </c>
      <c r="HJ40" s="18">
        <f t="shared" si="34"/>
        <v>0</v>
      </c>
      <c r="HK40" s="18">
        <f t="shared" si="34"/>
        <v>0</v>
      </c>
      <c r="HL40" s="18">
        <f t="shared" si="34"/>
        <v>0</v>
      </c>
      <c r="HM40" s="18">
        <f t="shared" si="34"/>
        <v>0</v>
      </c>
      <c r="HN40" s="18">
        <f t="shared" si="34"/>
        <v>0</v>
      </c>
      <c r="HO40" s="18">
        <f t="shared" si="34"/>
        <v>0</v>
      </c>
      <c r="HP40" s="18">
        <f t="shared" si="34"/>
        <v>0</v>
      </c>
      <c r="HQ40" s="18">
        <f t="shared" si="34"/>
        <v>0</v>
      </c>
      <c r="HR40" s="18">
        <f t="shared" si="34"/>
        <v>0</v>
      </c>
      <c r="HS40" s="18">
        <f t="shared" si="34"/>
        <v>0</v>
      </c>
      <c r="HT40" s="18">
        <f t="shared" si="34"/>
        <v>0</v>
      </c>
      <c r="HU40" s="18">
        <f t="shared" si="34"/>
        <v>0</v>
      </c>
      <c r="HV40" s="18">
        <f t="shared" si="34"/>
        <v>0</v>
      </c>
      <c r="HW40" s="18">
        <f t="shared" si="34"/>
        <v>0</v>
      </c>
      <c r="HX40" s="18">
        <f t="shared" si="34"/>
        <v>0</v>
      </c>
      <c r="HY40" s="18">
        <f t="shared" si="34"/>
        <v>0</v>
      </c>
      <c r="HZ40" s="18">
        <f t="shared" si="34"/>
        <v>0</v>
      </c>
      <c r="IA40" s="18">
        <f t="shared" si="34"/>
        <v>0</v>
      </c>
      <c r="IB40" s="18">
        <f t="shared" si="34"/>
        <v>0</v>
      </c>
      <c r="IC40" s="18">
        <f t="shared" si="34"/>
        <v>0</v>
      </c>
      <c r="ID40" s="18">
        <f t="shared" si="34"/>
        <v>0</v>
      </c>
      <c r="IE40" s="18">
        <f t="shared" si="34"/>
        <v>0</v>
      </c>
      <c r="IF40" s="18">
        <f t="shared" si="34"/>
        <v>0</v>
      </c>
      <c r="IG40" s="18">
        <f t="shared" si="34"/>
        <v>0</v>
      </c>
      <c r="IH40" s="18">
        <f t="shared" si="34"/>
        <v>0</v>
      </c>
      <c r="II40" s="18">
        <f t="shared" si="34"/>
        <v>0</v>
      </c>
      <c r="IJ40" s="18">
        <f t="shared" si="34"/>
        <v>0</v>
      </c>
      <c r="IK40" s="18">
        <f t="shared" si="34"/>
        <v>0</v>
      </c>
      <c r="IL40" s="18">
        <f t="shared" si="34"/>
        <v>0</v>
      </c>
      <c r="IM40" s="18">
        <f t="shared" si="34"/>
        <v>0</v>
      </c>
      <c r="IN40" s="18">
        <f t="shared" si="34"/>
        <v>0</v>
      </c>
      <c r="IO40" s="18">
        <f t="shared" si="34"/>
        <v>0</v>
      </c>
      <c r="IP40" s="18">
        <f t="shared" si="34"/>
        <v>0</v>
      </c>
      <c r="IQ40" s="18">
        <f t="shared" si="34"/>
        <v>0</v>
      </c>
      <c r="IR40" s="18">
        <f t="shared" si="34"/>
        <v>0</v>
      </c>
      <c r="IS40" s="18">
        <f t="shared" si="34"/>
        <v>0</v>
      </c>
      <c r="IT40" s="18">
        <f t="shared" si="34"/>
        <v>0</v>
      </c>
      <c r="IU40" s="18">
        <f t="shared" si="34"/>
        <v>0</v>
      </c>
      <c r="IV40" s="18">
        <f t="shared" si="34"/>
        <v>0</v>
      </c>
      <c r="IW40" s="18">
        <f t="shared" si="34"/>
        <v>0</v>
      </c>
      <c r="IX40" s="18">
        <f t="shared" si="34"/>
        <v>0</v>
      </c>
      <c r="IY40" s="18">
        <f t="shared" ref="IY40:KF40" si="35">(1-IY62)*IY70</f>
        <v>0</v>
      </c>
      <c r="IZ40" s="18">
        <f t="shared" si="35"/>
        <v>0</v>
      </c>
      <c r="JA40" s="18">
        <f t="shared" si="35"/>
        <v>0</v>
      </c>
      <c r="JB40" s="18">
        <f t="shared" si="35"/>
        <v>0</v>
      </c>
      <c r="JC40" s="18">
        <f t="shared" si="35"/>
        <v>0</v>
      </c>
      <c r="JD40" s="18">
        <f t="shared" si="35"/>
        <v>0</v>
      </c>
      <c r="JE40" s="18">
        <f t="shared" si="35"/>
        <v>0</v>
      </c>
      <c r="JF40" s="18">
        <f t="shared" si="35"/>
        <v>0</v>
      </c>
      <c r="JG40" s="18">
        <f t="shared" si="35"/>
        <v>0</v>
      </c>
      <c r="JH40" s="18">
        <f t="shared" si="35"/>
        <v>0</v>
      </c>
      <c r="JI40" s="18">
        <f t="shared" si="35"/>
        <v>0</v>
      </c>
      <c r="JJ40" s="18">
        <f t="shared" si="35"/>
        <v>0</v>
      </c>
      <c r="JK40" s="18">
        <f t="shared" si="35"/>
        <v>0</v>
      </c>
      <c r="JL40" s="18">
        <f t="shared" si="35"/>
        <v>0</v>
      </c>
      <c r="JM40" s="18">
        <f t="shared" si="35"/>
        <v>0</v>
      </c>
      <c r="JN40" s="18">
        <f t="shared" si="35"/>
        <v>0</v>
      </c>
      <c r="JO40" s="18">
        <f t="shared" si="35"/>
        <v>0</v>
      </c>
      <c r="JP40" s="18">
        <f t="shared" si="35"/>
        <v>0</v>
      </c>
      <c r="JQ40" s="18">
        <f t="shared" si="35"/>
        <v>0</v>
      </c>
      <c r="JR40" s="18">
        <f t="shared" si="35"/>
        <v>0</v>
      </c>
      <c r="JS40" s="18">
        <f t="shared" si="35"/>
        <v>0</v>
      </c>
      <c r="JT40" s="18">
        <f t="shared" si="35"/>
        <v>0</v>
      </c>
      <c r="JU40" s="18">
        <f t="shared" si="35"/>
        <v>0</v>
      </c>
      <c r="JV40" s="18">
        <f t="shared" si="35"/>
        <v>0</v>
      </c>
      <c r="JW40" s="18">
        <f t="shared" si="35"/>
        <v>0</v>
      </c>
      <c r="JX40" s="18">
        <f t="shared" si="35"/>
        <v>0</v>
      </c>
      <c r="JY40" s="18">
        <f t="shared" si="35"/>
        <v>0</v>
      </c>
      <c r="JZ40" s="18">
        <f t="shared" si="35"/>
        <v>0</v>
      </c>
      <c r="KA40" s="18">
        <f t="shared" si="35"/>
        <v>0</v>
      </c>
      <c r="KB40" s="18">
        <f t="shared" si="35"/>
        <v>0</v>
      </c>
      <c r="KC40" s="18">
        <f t="shared" si="35"/>
        <v>0</v>
      </c>
      <c r="KD40" s="18">
        <f t="shared" si="35"/>
        <v>0</v>
      </c>
      <c r="KE40" s="18">
        <f t="shared" si="35"/>
        <v>0</v>
      </c>
      <c r="KF40" s="18">
        <f t="shared" si="35"/>
        <v>0</v>
      </c>
    </row>
    <row r="41" spans="1:292" x14ac:dyDescent="0.2">
      <c r="B41" s="21"/>
    </row>
    <row r="42" spans="1:292" ht="19" x14ac:dyDescent="0.25">
      <c r="A42" s="20" t="s">
        <v>16</v>
      </c>
    </row>
    <row r="43" spans="1:292" x14ac:dyDescent="0.2">
      <c r="A43" t="s">
        <v>34</v>
      </c>
      <c r="B43" s="17">
        <v>301.09899999999999</v>
      </c>
      <c r="C43" s="16">
        <f t="shared" ref="C43:BN43" si="36">$B$26*B43+$B$31*$B$36*C39</f>
        <v>301.57204506669262</v>
      </c>
      <c r="D43" s="16">
        <f t="shared" si="36"/>
        <v>302.05124680745092</v>
      </c>
      <c r="E43" s="16">
        <f t="shared" si="36"/>
        <v>302.53654065953771</v>
      </c>
      <c r="F43" s="16">
        <f t="shared" si="36"/>
        <v>303.02784904815809</v>
      </c>
      <c r="G43" s="16">
        <f t="shared" si="36"/>
        <v>303.52508136068354</v>
      </c>
      <c r="H43" s="16">
        <f t="shared" si="36"/>
        <v>304.02813397636044</v>
      </c>
      <c r="I43" s="16">
        <f t="shared" si="36"/>
        <v>304.53689035320912</v>
      </c>
      <c r="J43" s="16">
        <f t="shared" si="36"/>
        <v>305.05122117282588</v>
      </c>
      <c r="K43" s="16">
        <f t="shared" si="36"/>
        <v>305.57098454374631</v>
      </c>
      <c r="L43" s="16">
        <f t="shared" si="36"/>
        <v>306.09602626357463</v>
      </c>
      <c r="M43" s="16">
        <f t="shared" si="36"/>
        <v>306.62508033980038</v>
      </c>
      <c r="N43" s="16">
        <f t="shared" si="36"/>
        <v>307.15854669590806</v>
      </c>
      <c r="O43" s="16">
        <f t="shared" si="36"/>
        <v>307.69683703901785</v>
      </c>
      <c r="P43" s="16">
        <f t="shared" si="36"/>
        <v>308.24037619487331</v>
      </c>
      <c r="Q43" s="16">
        <f t="shared" si="36"/>
        <v>308.78960354601497</v>
      </c>
      <c r="R43" s="16">
        <f t="shared" si="36"/>
        <v>309.34426955622246</v>
      </c>
      <c r="S43" s="16">
        <f t="shared" si="36"/>
        <v>309.90410537643686</v>
      </c>
      <c r="T43" s="16">
        <f t="shared" si="36"/>
        <v>310.46882350566693</v>
      </c>
      <c r="U43" s="16">
        <f t="shared" si="36"/>
        <v>311.03811856555848</v>
      </c>
      <c r="V43" s="16">
        <f t="shared" si="36"/>
        <v>311.6116681861846</v>
      </c>
      <c r="W43" s="16">
        <f t="shared" si="36"/>
        <v>312.18262392418171</v>
      </c>
      <c r="X43" s="16">
        <f t="shared" si="36"/>
        <v>312.75088861056736</v>
      </c>
      <c r="Y43" s="16">
        <f t="shared" si="36"/>
        <v>313.3163562255005</v>
      </c>
      <c r="Z43" s="16">
        <f t="shared" si="36"/>
        <v>313.87891192206831</v>
      </c>
      <c r="AA43" s="16">
        <f t="shared" si="36"/>
        <v>314.43843201481587</v>
      </c>
      <c r="AB43" s="16">
        <f t="shared" si="36"/>
        <v>314.99478399075491</v>
      </c>
      <c r="AC43" s="16">
        <f t="shared" si="36"/>
        <v>315.54782654354761</v>
      </c>
      <c r="AD43" s="16">
        <f t="shared" si="36"/>
        <v>316.09740963345126</v>
      </c>
      <c r="AE43" s="16">
        <f t="shared" si="36"/>
        <v>316.64337457419293</v>
      </c>
      <c r="AF43" s="16">
        <f t="shared" si="36"/>
        <v>317.18555414840301</v>
      </c>
      <c r="AG43" s="16">
        <f t="shared" si="36"/>
        <v>317.72206977953471</v>
      </c>
      <c r="AH43" s="16">
        <f t="shared" si="36"/>
        <v>318.25291064018944</v>
      </c>
      <c r="AI43" s="16">
        <f t="shared" si="36"/>
        <v>318.77806107283379</v>
      </c>
      <c r="AJ43" s="16">
        <f t="shared" si="36"/>
        <v>319.29750063898183</v>
      </c>
      <c r="AK43" s="16">
        <f t="shared" si="36"/>
        <v>319.8112042596801</v>
      </c>
      <c r="AL43" s="16">
        <f t="shared" si="36"/>
        <v>320.31914234963216</v>
      </c>
      <c r="AM43" s="16">
        <f t="shared" si="36"/>
        <v>320.82128094457767</v>
      </c>
      <c r="AN43" s="16">
        <f t="shared" si="36"/>
        <v>321.31758182243783</v>
      </c>
      <c r="AO43" s="16">
        <f t="shared" si="36"/>
        <v>321.80800261729053</v>
      </c>
      <c r="AP43" s="16">
        <f t="shared" si="36"/>
        <v>322.29249692588235</v>
      </c>
      <c r="AQ43" s="16">
        <f t="shared" si="36"/>
        <v>322.77137639954691</v>
      </c>
      <c r="AR43" s="16">
        <f t="shared" si="36"/>
        <v>323.24449709319464</v>
      </c>
      <c r="AS43" s="16">
        <f t="shared" si="36"/>
        <v>323.71171114518455</v>
      </c>
      <c r="AT43" s="16">
        <f t="shared" si="36"/>
        <v>324.17286692102488</v>
      </c>
      <c r="AU43" s="16">
        <f t="shared" si="36"/>
        <v>324.62780913507447</v>
      </c>
      <c r="AV43" s="16">
        <f t="shared" si="36"/>
        <v>325.07637898283048</v>
      </c>
      <c r="AW43" s="16">
        <f t="shared" si="36"/>
        <v>325.51841428418749</v>
      </c>
      <c r="AX43" s="16">
        <f t="shared" si="36"/>
        <v>325.95374963768467</v>
      </c>
      <c r="AY43" s="16">
        <f t="shared" si="36"/>
        <v>326.38221658554573</v>
      </c>
      <c r="AZ43" s="16">
        <f t="shared" si="36"/>
        <v>326.80364378948809</v>
      </c>
      <c r="BA43" s="16">
        <f t="shared" si="36"/>
        <v>327.21652403011461</v>
      </c>
      <c r="BB43" s="16">
        <f t="shared" si="36"/>
        <v>327.62084024214016</v>
      </c>
      <c r="BC43" s="16">
        <f t="shared" si="36"/>
        <v>328.01656603441137</v>
      </c>
      <c r="BD43" s="16">
        <f t="shared" si="36"/>
        <v>328.40366586967258</v>
      </c>
      <c r="BE43" s="16">
        <f t="shared" si="36"/>
        <v>328.7820953136619</v>
      </c>
      <c r="BF43" s="16">
        <f t="shared" si="36"/>
        <v>329.15180128539492</v>
      </c>
      <c r="BG43" s="16">
        <f t="shared" si="36"/>
        <v>329.51272230901543</v>
      </c>
      <c r="BH43" s="16">
        <f t="shared" si="36"/>
        <v>329.86478876861713</v>
      </c>
      <c r="BI43" s="16">
        <f t="shared" si="36"/>
        <v>330.20792316692996</v>
      </c>
      <c r="BJ43" s="16">
        <f t="shared" si="36"/>
        <v>330.54204038874849</v>
      </c>
      <c r="BK43" s="16">
        <f t="shared" si="36"/>
        <v>330.86818654047261</v>
      </c>
      <c r="BL43" s="16">
        <f t="shared" si="36"/>
        <v>331.18621722986722</v>
      </c>
      <c r="BM43" s="16">
        <f t="shared" si="36"/>
        <v>331.49598126887201</v>
      </c>
      <c r="BN43" s="16">
        <f t="shared" si="36"/>
        <v>331.79732053471213</v>
      </c>
      <c r="BO43" s="16">
        <f t="shared" ref="BO43:DZ43" si="37">$B$26*BN43+$B$31*$B$36*BO39</f>
        <v>332.09006980451494</v>
      </c>
      <c r="BP43" s="16">
        <f t="shared" si="37"/>
        <v>332.3740565811525</v>
      </c>
      <c r="BQ43" s="16">
        <f t="shared" si="37"/>
        <v>332.6491009096622</v>
      </c>
      <c r="BR43" s="16">
        <f t="shared" si="37"/>
        <v>332.91501518443448</v>
      </c>
      <c r="BS43" s="16">
        <f t="shared" si="37"/>
        <v>333.17160394629872</v>
      </c>
      <c r="BT43" s="16">
        <f t="shared" si="37"/>
        <v>333.41866366912905</v>
      </c>
      <c r="BU43" s="16">
        <f t="shared" si="37"/>
        <v>333.65657361954618</v>
      </c>
      <c r="BV43" s="16">
        <f t="shared" si="37"/>
        <v>333.88500562932984</v>
      </c>
      <c r="BW43" s="16">
        <f t="shared" si="37"/>
        <v>334.10362648229557</v>
      </c>
      <c r="BX43" s="16">
        <f t="shared" si="37"/>
        <v>334.31209841352171</v>
      </c>
      <c r="BY43" s="16">
        <f t="shared" si="37"/>
        <v>334.51007963725107</v>
      </c>
      <c r="BZ43" s="16">
        <f t="shared" si="37"/>
        <v>334.69722490987948</v>
      </c>
      <c r="CA43" s="16">
        <f t="shared" si="37"/>
        <v>334.87318612787629</v>
      </c>
      <c r="CB43" s="16">
        <f t="shared" si="37"/>
        <v>335.03761296144694</v>
      </c>
      <c r="CC43" s="16">
        <f t="shared" si="37"/>
        <v>335.19015352383161</v>
      </c>
      <c r="CD43" s="16">
        <f t="shared" si="37"/>
        <v>335.33045507610706</v>
      </c>
      <c r="CE43" s="16">
        <f t="shared" si="37"/>
        <v>335.45779301006633</v>
      </c>
      <c r="CF43" s="16">
        <f t="shared" si="37"/>
        <v>335.57182272027478</v>
      </c>
      <c r="CG43" s="16">
        <f t="shared" si="37"/>
        <v>335.67222908706765</v>
      </c>
      <c r="CH43" s="16">
        <f t="shared" si="37"/>
        <v>335.75872785841932</v>
      </c>
      <c r="CI43" s="16">
        <f t="shared" si="37"/>
        <v>335.83106692118673</v>
      </c>
      <c r="CJ43" s="16">
        <f t="shared" si="37"/>
        <v>335.88902744543992</v>
      </c>
      <c r="CK43" s="16">
        <f t="shared" si="37"/>
        <v>335.93242489449347</v>
      </c>
      <c r="CL43" s="16">
        <f t="shared" si="37"/>
        <v>335.96110989456662</v>
      </c>
      <c r="CM43" s="16">
        <f t="shared" si="37"/>
        <v>335.97496895835013</v>
      </c>
      <c r="CN43" s="16">
        <f t="shared" si="37"/>
        <v>335.97496895835013</v>
      </c>
      <c r="CO43" s="16">
        <f t="shared" si="37"/>
        <v>335.97496895835013</v>
      </c>
      <c r="CP43" s="16">
        <f t="shared" si="37"/>
        <v>335.97496895835013</v>
      </c>
      <c r="CQ43" s="16">
        <f t="shared" si="37"/>
        <v>335.97496895835013</v>
      </c>
      <c r="CR43" s="16">
        <f t="shared" si="37"/>
        <v>335.97496895835013</v>
      </c>
      <c r="CS43" s="16">
        <f t="shared" si="37"/>
        <v>335.97496895835013</v>
      </c>
      <c r="CT43" s="16">
        <f t="shared" si="37"/>
        <v>335.97496895835013</v>
      </c>
      <c r="CU43" s="16">
        <f t="shared" si="37"/>
        <v>335.97496895835013</v>
      </c>
      <c r="CV43" s="16">
        <f t="shared" si="37"/>
        <v>335.97496895835013</v>
      </c>
      <c r="CW43" s="16">
        <f t="shared" si="37"/>
        <v>335.97496895835013</v>
      </c>
      <c r="CX43" s="16">
        <f t="shared" si="37"/>
        <v>335.97496895835013</v>
      </c>
      <c r="CY43" s="16">
        <f t="shared" si="37"/>
        <v>335.97496895835013</v>
      </c>
      <c r="CZ43" s="16">
        <f t="shared" si="37"/>
        <v>335.97496895835013</v>
      </c>
      <c r="DA43" s="16">
        <f t="shared" si="37"/>
        <v>335.97496895835013</v>
      </c>
      <c r="DB43" s="16">
        <f t="shared" si="37"/>
        <v>335.97496895835013</v>
      </c>
      <c r="DC43" s="16">
        <f t="shared" si="37"/>
        <v>335.97496895835013</v>
      </c>
      <c r="DD43" s="16">
        <f t="shared" si="37"/>
        <v>335.97496895835013</v>
      </c>
      <c r="DE43" s="16">
        <f t="shared" si="37"/>
        <v>335.97496895835013</v>
      </c>
      <c r="DF43" s="16">
        <f t="shared" si="37"/>
        <v>335.97496895835013</v>
      </c>
      <c r="DG43" s="16">
        <f t="shared" si="37"/>
        <v>335.97496895835013</v>
      </c>
      <c r="DH43" s="16">
        <f t="shared" si="37"/>
        <v>335.97496895835013</v>
      </c>
      <c r="DI43" s="16">
        <f t="shared" si="37"/>
        <v>335.97496895835013</v>
      </c>
      <c r="DJ43" s="16">
        <f t="shared" si="37"/>
        <v>335.97496895835013</v>
      </c>
      <c r="DK43" s="16">
        <f t="shared" si="37"/>
        <v>335.97496895835013</v>
      </c>
      <c r="DL43" s="16">
        <f t="shared" si="37"/>
        <v>335.97496895835013</v>
      </c>
      <c r="DM43" s="16">
        <f t="shared" si="37"/>
        <v>335.97496895835013</v>
      </c>
      <c r="DN43" s="16">
        <f t="shared" si="37"/>
        <v>335.97496895835013</v>
      </c>
      <c r="DO43" s="16">
        <f t="shared" si="37"/>
        <v>335.97496895835013</v>
      </c>
      <c r="DP43" s="16">
        <f t="shared" si="37"/>
        <v>335.97496895835013</v>
      </c>
      <c r="DQ43" s="16">
        <f t="shared" si="37"/>
        <v>335.97496895835013</v>
      </c>
      <c r="DR43" s="16">
        <f t="shared" si="37"/>
        <v>335.97496895835013</v>
      </c>
      <c r="DS43" s="16">
        <f t="shared" si="37"/>
        <v>335.97496895835013</v>
      </c>
      <c r="DT43" s="16">
        <f t="shared" si="37"/>
        <v>335.97496895835013</v>
      </c>
      <c r="DU43" s="16">
        <f t="shared" si="37"/>
        <v>335.97496895835013</v>
      </c>
      <c r="DV43" s="16">
        <f t="shared" si="37"/>
        <v>335.97496895835013</v>
      </c>
      <c r="DW43" s="16">
        <f t="shared" si="37"/>
        <v>335.97496895835013</v>
      </c>
      <c r="DX43" s="16">
        <f t="shared" si="37"/>
        <v>335.97496895835013</v>
      </c>
      <c r="DY43" s="16">
        <f t="shared" si="37"/>
        <v>335.97496895835013</v>
      </c>
      <c r="DZ43" s="16">
        <f t="shared" si="37"/>
        <v>335.97496895835013</v>
      </c>
      <c r="EA43" s="16">
        <f t="shared" ref="EA43:GL43" si="38">$B$26*DZ43+$B$31*$B$36*EA39</f>
        <v>335.97496895835013</v>
      </c>
      <c r="EB43" s="16">
        <f t="shared" si="38"/>
        <v>335.97496895835013</v>
      </c>
      <c r="EC43" s="16">
        <f t="shared" si="38"/>
        <v>335.97496895835013</v>
      </c>
      <c r="ED43" s="16">
        <f t="shared" si="38"/>
        <v>335.97496895835013</v>
      </c>
      <c r="EE43" s="16">
        <f t="shared" si="38"/>
        <v>335.97496895835013</v>
      </c>
      <c r="EF43" s="16">
        <f t="shared" si="38"/>
        <v>335.97496895835013</v>
      </c>
      <c r="EG43" s="16">
        <f t="shared" si="38"/>
        <v>335.97496895835013</v>
      </c>
      <c r="EH43" s="16">
        <f t="shared" si="38"/>
        <v>335.97496895835013</v>
      </c>
      <c r="EI43" s="16">
        <f t="shared" si="38"/>
        <v>335.97496895835013</v>
      </c>
      <c r="EJ43" s="16">
        <f t="shared" si="38"/>
        <v>335.97496895835013</v>
      </c>
      <c r="EK43" s="16">
        <f t="shared" si="38"/>
        <v>335.97496895835013</v>
      </c>
      <c r="EL43" s="16">
        <f t="shared" si="38"/>
        <v>335.97496895835013</v>
      </c>
      <c r="EM43" s="16">
        <f t="shared" si="38"/>
        <v>335.97496895835013</v>
      </c>
      <c r="EN43" s="16">
        <f t="shared" si="38"/>
        <v>335.97496895835013</v>
      </c>
      <c r="EO43" s="16">
        <f t="shared" si="38"/>
        <v>335.97496895835013</v>
      </c>
      <c r="EP43" s="16">
        <f t="shared" si="38"/>
        <v>335.97496895835013</v>
      </c>
      <c r="EQ43" s="16">
        <f t="shared" si="38"/>
        <v>335.97496895835013</v>
      </c>
      <c r="ER43" s="16">
        <f t="shared" si="38"/>
        <v>335.97496895835013</v>
      </c>
      <c r="ES43" s="16">
        <f t="shared" si="38"/>
        <v>335.97496895835013</v>
      </c>
      <c r="ET43" s="16">
        <f t="shared" si="38"/>
        <v>335.97496895835013</v>
      </c>
      <c r="EU43" s="16">
        <f t="shared" si="38"/>
        <v>335.97496895835013</v>
      </c>
      <c r="EV43" s="16">
        <f t="shared" si="38"/>
        <v>335.97496895835013</v>
      </c>
      <c r="EW43" s="16">
        <f t="shared" si="38"/>
        <v>335.97496895835013</v>
      </c>
      <c r="EX43" s="16">
        <f t="shared" si="38"/>
        <v>335.97496895835013</v>
      </c>
      <c r="EY43" s="16">
        <f t="shared" si="38"/>
        <v>335.97496895835013</v>
      </c>
      <c r="EZ43" s="16">
        <f t="shared" si="38"/>
        <v>335.97496895835013</v>
      </c>
      <c r="FA43" s="16">
        <f t="shared" si="38"/>
        <v>335.97496895835013</v>
      </c>
      <c r="FB43" s="16">
        <f t="shared" si="38"/>
        <v>335.97496895835013</v>
      </c>
      <c r="FC43" s="16">
        <f t="shared" si="38"/>
        <v>335.97496895835013</v>
      </c>
      <c r="FD43" s="16">
        <f t="shared" si="38"/>
        <v>335.97496895835013</v>
      </c>
      <c r="FE43" s="16">
        <f t="shared" si="38"/>
        <v>335.97496895835013</v>
      </c>
      <c r="FF43" s="16">
        <f t="shared" si="38"/>
        <v>335.97496895835013</v>
      </c>
      <c r="FG43" s="16">
        <f t="shared" si="38"/>
        <v>335.97496895835013</v>
      </c>
      <c r="FH43" s="16">
        <f t="shared" si="38"/>
        <v>335.97496895835013</v>
      </c>
      <c r="FI43" s="16">
        <f t="shared" si="38"/>
        <v>335.97496895835013</v>
      </c>
      <c r="FJ43" s="16">
        <f t="shared" si="38"/>
        <v>335.97496895835013</v>
      </c>
      <c r="FK43" s="16">
        <f t="shared" si="38"/>
        <v>335.97496895835013</v>
      </c>
      <c r="FL43" s="16">
        <f t="shared" si="38"/>
        <v>335.97496895835013</v>
      </c>
      <c r="FM43" s="16">
        <f t="shared" si="38"/>
        <v>335.97496895835013</v>
      </c>
      <c r="FN43" s="16">
        <f t="shared" si="38"/>
        <v>335.97496895835013</v>
      </c>
      <c r="FO43" s="16">
        <f t="shared" si="38"/>
        <v>335.97496895835013</v>
      </c>
      <c r="FP43" s="16">
        <f t="shared" si="38"/>
        <v>335.97496895835013</v>
      </c>
      <c r="FQ43" s="16">
        <f t="shared" si="38"/>
        <v>335.97496895835013</v>
      </c>
      <c r="FR43" s="16">
        <f t="shared" si="38"/>
        <v>335.97496895835013</v>
      </c>
      <c r="FS43" s="16">
        <f t="shared" si="38"/>
        <v>335.97496895835013</v>
      </c>
      <c r="FT43" s="16">
        <f t="shared" si="38"/>
        <v>335.97496895835013</v>
      </c>
      <c r="FU43" s="16">
        <f t="shared" si="38"/>
        <v>335.97496895835013</v>
      </c>
      <c r="FV43" s="16">
        <f t="shared" si="38"/>
        <v>335.97496895835013</v>
      </c>
      <c r="FW43" s="16">
        <f t="shared" si="38"/>
        <v>335.97496895835013</v>
      </c>
      <c r="FX43" s="16">
        <f t="shared" si="38"/>
        <v>335.97496895835013</v>
      </c>
      <c r="FY43" s="16">
        <f t="shared" si="38"/>
        <v>335.97496895835013</v>
      </c>
      <c r="FZ43" s="16">
        <f t="shared" si="38"/>
        <v>335.97496895835013</v>
      </c>
      <c r="GA43" s="16">
        <f t="shared" si="38"/>
        <v>335.97496895835013</v>
      </c>
      <c r="GB43" s="16">
        <f t="shared" si="38"/>
        <v>335.97496895835013</v>
      </c>
      <c r="GC43" s="16">
        <f t="shared" si="38"/>
        <v>335.97496895835013</v>
      </c>
      <c r="GD43" s="16">
        <f t="shared" si="38"/>
        <v>335.97496895835013</v>
      </c>
      <c r="GE43" s="16">
        <f t="shared" si="38"/>
        <v>335.97496895835013</v>
      </c>
      <c r="GF43" s="16">
        <f t="shared" si="38"/>
        <v>335.97496895835013</v>
      </c>
      <c r="GG43" s="16">
        <f t="shared" si="38"/>
        <v>335.97496895835013</v>
      </c>
      <c r="GH43" s="16">
        <f t="shared" si="38"/>
        <v>335.97496895835013</v>
      </c>
      <c r="GI43" s="16">
        <f t="shared" si="38"/>
        <v>335.97496895835013</v>
      </c>
      <c r="GJ43" s="16">
        <f t="shared" si="38"/>
        <v>335.97496895835013</v>
      </c>
      <c r="GK43" s="16">
        <f t="shared" si="38"/>
        <v>335.97496895835013</v>
      </c>
      <c r="GL43" s="16">
        <f t="shared" si="38"/>
        <v>335.97496895835013</v>
      </c>
      <c r="GM43" s="16">
        <f t="shared" ref="GM43:IX43" si="39">$B$26*GL43+$B$31*$B$36*GM39</f>
        <v>335.97496895835013</v>
      </c>
      <c r="GN43" s="16">
        <f t="shared" si="39"/>
        <v>335.97496895835013</v>
      </c>
      <c r="GO43" s="16">
        <f t="shared" si="39"/>
        <v>335.97496895835013</v>
      </c>
      <c r="GP43" s="16">
        <f t="shared" si="39"/>
        <v>335.97496895835013</v>
      </c>
      <c r="GQ43" s="16">
        <f t="shared" si="39"/>
        <v>335.97496895835013</v>
      </c>
      <c r="GR43" s="16">
        <f t="shared" si="39"/>
        <v>335.97496895835013</v>
      </c>
      <c r="GS43" s="16">
        <f t="shared" si="39"/>
        <v>335.97496895835013</v>
      </c>
      <c r="GT43" s="16">
        <f t="shared" si="39"/>
        <v>335.97496895835013</v>
      </c>
      <c r="GU43" s="16">
        <f t="shared" si="39"/>
        <v>335.97496895835013</v>
      </c>
      <c r="GV43" s="16">
        <f t="shared" si="39"/>
        <v>335.97496895835013</v>
      </c>
      <c r="GW43" s="16">
        <f t="shared" si="39"/>
        <v>335.97496895835013</v>
      </c>
      <c r="GX43" s="16">
        <f t="shared" si="39"/>
        <v>335.97496895835013</v>
      </c>
      <c r="GY43" s="16">
        <f t="shared" si="39"/>
        <v>335.97496895835013</v>
      </c>
      <c r="GZ43" s="16">
        <f t="shared" si="39"/>
        <v>335.97496895835013</v>
      </c>
      <c r="HA43" s="16">
        <f t="shared" si="39"/>
        <v>335.97496895835013</v>
      </c>
      <c r="HB43" s="16">
        <f t="shared" si="39"/>
        <v>335.97496895835013</v>
      </c>
      <c r="HC43" s="16">
        <f t="shared" si="39"/>
        <v>335.97496895835013</v>
      </c>
      <c r="HD43" s="16">
        <f t="shared" si="39"/>
        <v>335.97496895835013</v>
      </c>
      <c r="HE43" s="16">
        <f t="shared" si="39"/>
        <v>335.97496895835013</v>
      </c>
      <c r="HF43" s="16">
        <f t="shared" si="39"/>
        <v>335.97496895835013</v>
      </c>
      <c r="HG43" s="16">
        <f t="shared" si="39"/>
        <v>335.97496895835013</v>
      </c>
      <c r="HH43" s="16">
        <f t="shared" si="39"/>
        <v>335.97496895835013</v>
      </c>
      <c r="HI43" s="16">
        <f t="shared" si="39"/>
        <v>335.97496895835013</v>
      </c>
      <c r="HJ43" s="16">
        <f t="shared" si="39"/>
        <v>335.97496895835013</v>
      </c>
      <c r="HK43" s="16">
        <f t="shared" si="39"/>
        <v>335.97496895835013</v>
      </c>
      <c r="HL43" s="16">
        <f t="shared" si="39"/>
        <v>335.97496895835013</v>
      </c>
      <c r="HM43" s="16">
        <f t="shared" si="39"/>
        <v>335.97496895835013</v>
      </c>
      <c r="HN43" s="16">
        <f t="shared" si="39"/>
        <v>335.97496895835013</v>
      </c>
      <c r="HO43" s="16">
        <f t="shared" si="39"/>
        <v>335.97496895835013</v>
      </c>
      <c r="HP43" s="16">
        <f t="shared" si="39"/>
        <v>335.97496895835013</v>
      </c>
      <c r="HQ43" s="16">
        <f t="shared" si="39"/>
        <v>335.97496895835013</v>
      </c>
      <c r="HR43" s="16">
        <f t="shared" si="39"/>
        <v>335.97496895835013</v>
      </c>
      <c r="HS43" s="16">
        <f t="shared" si="39"/>
        <v>335.97496895835013</v>
      </c>
      <c r="HT43" s="16">
        <f t="shared" si="39"/>
        <v>335.97496895835013</v>
      </c>
      <c r="HU43" s="16">
        <f t="shared" si="39"/>
        <v>335.97496895835013</v>
      </c>
      <c r="HV43" s="16">
        <f t="shared" si="39"/>
        <v>335.97496895835013</v>
      </c>
      <c r="HW43" s="16">
        <f t="shared" si="39"/>
        <v>335.97496895835013</v>
      </c>
      <c r="HX43" s="16">
        <f t="shared" si="39"/>
        <v>335.97496895835013</v>
      </c>
      <c r="HY43" s="16">
        <f t="shared" si="39"/>
        <v>335.97496895835013</v>
      </c>
      <c r="HZ43" s="16">
        <f t="shared" si="39"/>
        <v>335.97496895835013</v>
      </c>
      <c r="IA43" s="16">
        <f t="shared" si="39"/>
        <v>335.97496895835013</v>
      </c>
      <c r="IB43" s="16">
        <f t="shared" si="39"/>
        <v>335.97496895835013</v>
      </c>
      <c r="IC43" s="16">
        <f t="shared" si="39"/>
        <v>335.97496895835013</v>
      </c>
      <c r="ID43" s="16">
        <f t="shared" si="39"/>
        <v>335.97496895835013</v>
      </c>
      <c r="IE43" s="16">
        <f t="shared" si="39"/>
        <v>335.97496895835013</v>
      </c>
      <c r="IF43" s="16">
        <f t="shared" si="39"/>
        <v>335.97496895835013</v>
      </c>
      <c r="IG43" s="16">
        <f t="shared" si="39"/>
        <v>335.97496895835013</v>
      </c>
      <c r="IH43" s="16">
        <f t="shared" si="39"/>
        <v>335.97496895835013</v>
      </c>
      <c r="II43" s="16">
        <f t="shared" si="39"/>
        <v>335.97496895835013</v>
      </c>
      <c r="IJ43" s="16">
        <f t="shared" si="39"/>
        <v>335.97496895835013</v>
      </c>
      <c r="IK43" s="16">
        <f t="shared" si="39"/>
        <v>335.97496895835013</v>
      </c>
      <c r="IL43" s="16">
        <f t="shared" si="39"/>
        <v>335.97496895835013</v>
      </c>
      <c r="IM43" s="16">
        <f t="shared" si="39"/>
        <v>335.97496895835013</v>
      </c>
      <c r="IN43" s="16">
        <f t="shared" si="39"/>
        <v>335.97496895835013</v>
      </c>
      <c r="IO43" s="16">
        <f t="shared" si="39"/>
        <v>335.97496895835013</v>
      </c>
      <c r="IP43" s="16">
        <f t="shared" si="39"/>
        <v>335.97496895835013</v>
      </c>
      <c r="IQ43" s="16">
        <f t="shared" si="39"/>
        <v>335.97496895835013</v>
      </c>
      <c r="IR43" s="16">
        <f t="shared" si="39"/>
        <v>335.97496895835013</v>
      </c>
      <c r="IS43" s="16">
        <f t="shared" si="39"/>
        <v>335.97496895835013</v>
      </c>
      <c r="IT43" s="16">
        <f t="shared" si="39"/>
        <v>335.97496895835013</v>
      </c>
      <c r="IU43" s="16">
        <f t="shared" si="39"/>
        <v>335.97496895835013</v>
      </c>
      <c r="IV43" s="16">
        <f t="shared" si="39"/>
        <v>335.97496895835013</v>
      </c>
      <c r="IW43" s="16">
        <f t="shared" si="39"/>
        <v>335.97496895835013</v>
      </c>
      <c r="IX43" s="16">
        <f t="shared" si="39"/>
        <v>335.97496895835013</v>
      </c>
      <c r="IY43" s="16">
        <f t="shared" ref="IY43:KF43" si="40">$B$26*IX43+$B$31*$B$36*IY39</f>
        <v>335.97496895835013</v>
      </c>
      <c r="IZ43" s="16">
        <f t="shared" si="40"/>
        <v>335.97496895835013</v>
      </c>
      <c r="JA43" s="16">
        <f t="shared" si="40"/>
        <v>335.97496895835013</v>
      </c>
      <c r="JB43" s="16">
        <f t="shared" si="40"/>
        <v>335.97496895835013</v>
      </c>
      <c r="JC43" s="16">
        <f t="shared" si="40"/>
        <v>335.97496895835013</v>
      </c>
      <c r="JD43" s="16">
        <f t="shared" si="40"/>
        <v>335.97496895835013</v>
      </c>
      <c r="JE43" s="16">
        <f t="shared" si="40"/>
        <v>335.97496895835013</v>
      </c>
      <c r="JF43" s="16">
        <f t="shared" si="40"/>
        <v>335.97496895835013</v>
      </c>
      <c r="JG43" s="16">
        <f t="shared" si="40"/>
        <v>335.97496895835013</v>
      </c>
      <c r="JH43" s="16">
        <f t="shared" si="40"/>
        <v>335.97496895835013</v>
      </c>
      <c r="JI43" s="16">
        <f t="shared" si="40"/>
        <v>335.97496895835013</v>
      </c>
      <c r="JJ43" s="16">
        <f t="shared" si="40"/>
        <v>335.97496895835013</v>
      </c>
      <c r="JK43" s="16">
        <f t="shared" si="40"/>
        <v>335.97496895835013</v>
      </c>
      <c r="JL43" s="16">
        <f t="shared" si="40"/>
        <v>335.97496895835013</v>
      </c>
      <c r="JM43" s="16">
        <f t="shared" si="40"/>
        <v>335.97496895835013</v>
      </c>
      <c r="JN43" s="16">
        <f t="shared" si="40"/>
        <v>335.97496895835013</v>
      </c>
      <c r="JO43" s="16">
        <f t="shared" si="40"/>
        <v>335.97496895835013</v>
      </c>
      <c r="JP43" s="16">
        <f t="shared" si="40"/>
        <v>335.97496895835013</v>
      </c>
      <c r="JQ43" s="16">
        <f t="shared" si="40"/>
        <v>335.97496895835013</v>
      </c>
      <c r="JR43" s="16">
        <f t="shared" si="40"/>
        <v>335.97496895835013</v>
      </c>
      <c r="JS43" s="16">
        <f t="shared" si="40"/>
        <v>335.97496895835013</v>
      </c>
      <c r="JT43" s="16">
        <f t="shared" si="40"/>
        <v>335.97496895835013</v>
      </c>
      <c r="JU43" s="16">
        <f t="shared" si="40"/>
        <v>335.97496895835013</v>
      </c>
      <c r="JV43" s="16">
        <f t="shared" si="40"/>
        <v>335.97496895835013</v>
      </c>
      <c r="JW43" s="16">
        <f t="shared" si="40"/>
        <v>335.97496895835013</v>
      </c>
      <c r="JX43" s="16">
        <f t="shared" si="40"/>
        <v>335.97496895835013</v>
      </c>
      <c r="JY43" s="16">
        <f t="shared" si="40"/>
        <v>335.97496895835013</v>
      </c>
      <c r="JZ43" s="16">
        <f t="shared" si="40"/>
        <v>335.97496895835013</v>
      </c>
      <c r="KA43" s="16">
        <f t="shared" si="40"/>
        <v>335.97496895835013</v>
      </c>
      <c r="KB43" s="16">
        <f t="shared" si="40"/>
        <v>335.97496895835013</v>
      </c>
      <c r="KC43" s="16">
        <f t="shared" si="40"/>
        <v>335.97496895835013</v>
      </c>
      <c r="KD43" s="16">
        <f t="shared" si="40"/>
        <v>335.97496895835013</v>
      </c>
      <c r="KE43" s="16">
        <f t="shared" si="40"/>
        <v>335.97496895835013</v>
      </c>
      <c r="KF43" s="16">
        <f t="shared" si="40"/>
        <v>335.97496895835013</v>
      </c>
    </row>
    <row r="44" spans="1:292" x14ac:dyDescent="0.2">
      <c r="A44" t="s">
        <v>35</v>
      </c>
      <c r="B44" s="17">
        <v>30.097999999999999</v>
      </c>
      <c r="C44" s="16">
        <f t="shared" ref="C44:BN44" si="41">$B$27*B44+$B$32*$B$36*C39</f>
        <v>30.742961143151895</v>
      </c>
      <c r="D44" s="16">
        <f t="shared" si="41"/>
        <v>31.395619785169917</v>
      </c>
      <c r="E44" s="16">
        <f t="shared" si="41"/>
        <v>32.055855422716512</v>
      </c>
      <c r="F44" s="16">
        <f t="shared" si="41"/>
        <v>32.723527865412095</v>
      </c>
      <c r="G44" s="16">
        <f t="shared" si="41"/>
        <v>33.398477250339496</v>
      </c>
      <c r="H44" s="16">
        <f t="shared" si="41"/>
        <v>34.080524141869063</v>
      </c>
      <c r="I44" s="16">
        <f t="shared" si="41"/>
        <v>34.769469719194532</v>
      </c>
      <c r="J44" s="16">
        <f t="shared" si="41"/>
        <v>35.465096052434752</v>
      </c>
      <c r="K44" s="16">
        <f t="shared" si="41"/>
        <v>36.167166468069823</v>
      </c>
      <c r="L44" s="16">
        <f t="shared" si="41"/>
        <v>36.875426003781307</v>
      </c>
      <c r="M44" s="16">
        <f t="shared" si="41"/>
        <v>37.587909952329554</v>
      </c>
      <c r="N44" s="16">
        <f t="shared" si="41"/>
        <v>38.305221959127714</v>
      </c>
      <c r="O44" s="16">
        <f t="shared" si="41"/>
        <v>39.02798213761271</v>
      </c>
      <c r="P44" s="16">
        <f t="shared" si="41"/>
        <v>39.756829077768373</v>
      </c>
      <c r="Q44" s="16">
        <f t="shared" si="41"/>
        <v>40.492422007870637</v>
      </c>
      <c r="R44" s="16">
        <f t="shared" si="41"/>
        <v>41.234358467621902</v>
      </c>
      <c r="S44" s="16">
        <f t="shared" si="41"/>
        <v>41.98220739184567</v>
      </c>
      <c r="T44" s="16">
        <f t="shared" si="41"/>
        <v>42.73551020595815</v>
      </c>
      <c r="U44" s="16">
        <f t="shared" si="41"/>
        <v>43.493782093292545</v>
      </c>
      <c r="V44" s="16">
        <f t="shared" si="41"/>
        <v>44.256513430046219</v>
      </c>
      <c r="W44" s="16">
        <f t="shared" si="41"/>
        <v>45.01315588142721</v>
      </c>
      <c r="X44" s="16">
        <f t="shared" si="41"/>
        <v>45.763576707399004</v>
      </c>
      <c r="Y44" s="16">
        <f t="shared" si="41"/>
        <v>46.507629916391295</v>
      </c>
      <c r="Z44" s="16">
        <f t="shared" si="41"/>
        <v>47.245156338350725</v>
      </c>
      <c r="AA44" s="16">
        <f t="shared" si="41"/>
        <v>47.975983643348258</v>
      </c>
      <c r="AB44" s="16">
        <f t="shared" si="41"/>
        <v>48.699926394719135</v>
      </c>
      <c r="AC44" s="16">
        <f t="shared" si="41"/>
        <v>49.416786137710389</v>
      </c>
      <c r="AD44" s="16">
        <f t="shared" si="41"/>
        <v>50.126351527516363</v>
      </c>
      <c r="AE44" s="16">
        <f t="shared" si="41"/>
        <v>50.82839849839322</v>
      </c>
      <c r="AF44" s="16">
        <f t="shared" si="41"/>
        <v>51.522690476244541</v>
      </c>
      <c r="AG44" s="16">
        <f t="shared" si="41"/>
        <v>52.206358677523788</v>
      </c>
      <c r="AH44" s="16">
        <f t="shared" si="41"/>
        <v>52.87941567102159</v>
      </c>
      <c r="AI44" s="16">
        <f t="shared" si="41"/>
        <v>53.541866559974906</v>
      </c>
      <c r="AJ44" s="16">
        <f t="shared" si="41"/>
        <v>54.193709078269919</v>
      </c>
      <c r="AK44" s="16">
        <f t="shared" si="41"/>
        <v>54.834933826846147</v>
      </c>
      <c r="AL44" s="16">
        <f t="shared" si="41"/>
        <v>55.465524499664909</v>
      </c>
      <c r="AM44" s="16">
        <f t="shared" si="41"/>
        <v>56.085458098678409</v>
      </c>
      <c r="AN44" s="16">
        <f t="shared" si="41"/>
        <v>56.694705138617117</v>
      </c>
      <c r="AO44" s="16">
        <f t="shared" si="41"/>
        <v>57.293229840182811</v>
      </c>
      <c r="AP44" s="16">
        <f t="shared" si="41"/>
        <v>57.880990311228331</v>
      </c>
      <c r="AQ44" s="16">
        <f t="shared" si="41"/>
        <v>58.458495628063936</v>
      </c>
      <c r="AR44" s="16">
        <f t="shared" si="41"/>
        <v>59.025552548941484</v>
      </c>
      <c r="AS44" s="16">
        <f t="shared" si="41"/>
        <v>59.58196233826294</v>
      </c>
      <c r="AT44" s="16">
        <f t="shared" si="41"/>
        <v>60.127521002772149</v>
      </c>
      <c r="AU44" s="16">
        <f t="shared" si="41"/>
        <v>60.662019493251492</v>
      </c>
      <c r="AV44" s="16">
        <f t="shared" si="41"/>
        <v>61.185243921950629</v>
      </c>
      <c r="AW44" s="16">
        <f t="shared" si="41"/>
        <v>61.696975796296137</v>
      </c>
      <c r="AX44" s="16">
        <f t="shared" si="41"/>
        <v>62.196992268862807</v>
      </c>
      <c r="AY44" s="16">
        <f t="shared" si="41"/>
        <v>62.685066403261494</v>
      </c>
      <c r="AZ44" s="16">
        <f t="shared" si="41"/>
        <v>63.160967455863769</v>
      </c>
      <c r="BA44" s="16">
        <f t="shared" si="41"/>
        <v>63.62241011610908</v>
      </c>
      <c r="BB44" s="16">
        <f t="shared" si="41"/>
        <v>64.069407905182302</v>
      </c>
      <c r="BC44" s="16">
        <f t="shared" si="41"/>
        <v>64.50195995958147</v>
      </c>
      <c r="BD44" s="16">
        <f t="shared" si="41"/>
        <v>64.920051347253619</v>
      </c>
      <c r="BE44" s="16">
        <f t="shared" si="41"/>
        <v>65.323653489522371</v>
      </c>
      <c r="BF44" s="16">
        <f t="shared" si="41"/>
        <v>65.712724583682075</v>
      </c>
      <c r="BG44" s="16">
        <f t="shared" si="41"/>
        <v>66.087210026840324</v>
      </c>
      <c r="BH44" s="16">
        <f t="shared" si="41"/>
        <v>66.447042843164709</v>
      </c>
      <c r="BI44" s="16">
        <f t="shared" si="41"/>
        <v>66.792144115900498</v>
      </c>
      <c r="BJ44" s="16">
        <f t="shared" si="41"/>
        <v>67.122423425494645</v>
      </c>
      <c r="BK44" s="16">
        <f t="shared" si="41"/>
        <v>67.439530942072253</v>
      </c>
      <c r="BL44" s="16">
        <f t="shared" si="41"/>
        <v>67.743280759729657</v>
      </c>
      <c r="BM44" s="16">
        <f t="shared" si="41"/>
        <v>68.0334770288801</v>
      </c>
      <c r="BN44" s="16">
        <f t="shared" si="41"/>
        <v>68.309913769933246</v>
      </c>
      <c r="BO44" s="16">
        <f t="shared" ref="BO44:DZ44" si="42">$B$27*BN44+$B$32*$B$36*BO39</f>
        <v>68.572374646727539</v>
      </c>
      <c r="BP44" s="16">
        <f t="shared" si="42"/>
        <v>68.820632727086561</v>
      </c>
      <c r="BQ44" s="16">
        <f t="shared" si="42"/>
        <v>69.054450229539313</v>
      </c>
      <c r="BR44" s="16">
        <f t="shared" si="42"/>
        <v>69.273578256532772</v>
      </c>
      <c r="BS44" s="16">
        <f t="shared" si="42"/>
        <v>69.477756512836635</v>
      </c>
      <c r="BT44" s="16">
        <f t="shared" si="42"/>
        <v>69.666713008600468</v>
      </c>
      <c r="BU44" s="16">
        <f t="shared" si="42"/>
        <v>69.841073106451333</v>
      </c>
      <c r="BV44" s="16">
        <f t="shared" si="42"/>
        <v>70.000372087331371</v>
      </c>
      <c r="BW44" s="16">
        <f t="shared" si="42"/>
        <v>70.144138744539845</v>
      </c>
      <c r="BX44" s="16">
        <f t="shared" si="42"/>
        <v>70.271896169622579</v>
      </c>
      <c r="BY44" s="16">
        <f t="shared" si="42"/>
        <v>70.383162580214019</v>
      </c>
      <c r="BZ44" s="16">
        <f t="shared" si="42"/>
        <v>70.477452199581592</v>
      </c>
      <c r="CA44" s="16">
        <f t="shared" si="42"/>
        <v>70.55427618749232</v>
      </c>
      <c r="CB44" s="16">
        <f t="shared" si="42"/>
        <v>70.613143623505835</v>
      </c>
      <c r="CC44" s="16">
        <f t="shared" si="42"/>
        <v>70.653562542387448</v>
      </c>
      <c r="CD44" s="16">
        <f t="shared" si="42"/>
        <v>70.675041021292785</v>
      </c>
      <c r="CE44" s="16">
        <f t="shared" si="42"/>
        <v>70.676516384081779</v>
      </c>
      <c r="CF44" s="16">
        <f t="shared" si="42"/>
        <v>70.657513497717744</v>
      </c>
      <c r="CG44" s="16">
        <f t="shared" si="42"/>
        <v>70.617603898992172</v>
      </c>
      <c r="CH44" s="16">
        <f t="shared" si="42"/>
        <v>70.556407792087199</v>
      </c>
      <c r="CI44" s="16">
        <f t="shared" si="42"/>
        <v>70.473595870449316</v>
      </c>
      <c r="CJ44" s="16">
        <f t="shared" si="42"/>
        <v>70.368890938400511</v>
      </c>
      <c r="CK44" s="16">
        <f t="shared" si="42"/>
        <v>70.242069321673995</v>
      </c>
      <c r="CL44" s="16">
        <f t="shared" si="42"/>
        <v>70.092962058114054</v>
      </c>
      <c r="CM44" s="16">
        <f t="shared" si="42"/>
        <v>69.921455860341069</v>
      </c>
      <c r="CN44" s="16">
        <f t="shared" si="42"/>
        <v>69.729099844656119</v>
      </c>
      <c r="CO44" s="16">
        <f t="shared" si="42"/>
        <v>69.537273006121652</v>
      </c>
      <c r="CP44" s="16">
        <f t="shared" si="42"/>
        <v>69.345973888955513</v>
      </c>
      <c r="CQ44" s="16">
        <f t="shared" si="42"/>
        <v>69.155201041380437</v>
      </c>
      <c r="CR44" s="16">
        <f t="shared" si="42"/>
        <v>68.964953015613034</v>
      </c>
      <c r="CS44" s="16">
        <f t="shared" si="42"/>
        <v>68.775228367852833</v>
      </c>
      <c r="CT44" s="16">
        <f t="shared" si="42"/>
        <v>68.586025658271282</v>
      </c>
      <c r="CU44" s="16">
        <f t="shared" si="42"/>
        <v>68.39734345100085</v>
      </c>
      <c r="CV44" s="16">
        <f t="shared" si="42"/>
        <v>68.209180314124112</v>
      </c>
      <c r="CW44" s="16">
        <f t="shared" si="42"/>
        <v>68.021534819662904</v>
      </c>
      <c r="CX44" s="16">
        <f t="shared" si="42"/>
        <v>67.834405543567456</v>
      </c>
      <c r="CY44" s="16">
        <f t="shared" si="42"/>
        <v>67.647791065705604</v>
      </c>
      <c r="CZ44" s="16">
        <f t="shared" si="42"/>
        <v>67.461689969852017</v>
      </c>
      <c r="DA44" s="16">
        <f t="shared" si="42"/>
        <v>67.27610084367744</v>
      </c>
      <c r="DB44" s="16">
        <f t="shared" si="42"/>
        <v>67.091022278737995</v>
      </c>
      <c r="DC44" s="16">
        <f t="shared" si="42"/>
        <v>66.906452870464435</v>
      </c>
      <c r="DD44" s="16">
        <f t="shared" si="42"/>
        <v>66.722391218151571</v>
      </c>
      <c r="DE44" s="16">
        <f t="shared" si="42"/>
        <v>66.538835924947563</v>
      </c>
      <c r="DF44" s="16">
        <f t="shared" si="42"/>
        <v>66.355785597843351</v>
      </c>
      <c r="DG44" s="16">
        <f t="shared" si="42"/>
        <v>66.173238847662105</v>
      </c>
      <c r="DH44" s="16">
        <f t="shared" si="42"/>
        <v>65.991194289048664</v>
      </c>
      <c r="DI44" s="16">
        <f t="shared" si="42"/>
        <v>65.809650540459003</v>
      </c>
      <c r="DJ44" s="16">
        <f t="shared" si="42"/>
        <v>65.628606224149763</v>
      </c>
      <c r="DK44" s="16">
        <f t="shared" si="42"/>
        <v>65.448059966167818</v>
      </c>
      <c r="DL44" s="16">
        <f t="shared" si="42"/>
        <v>65.268010396339818</v>
      </c>
      <c r="DM44" s="16">
        <f t="shared" si="42"/>
        <v>65.088456148261798</v>
      </c>
      <c r="DN44" s="16">
        <f t="shared" si="42"/>
        <v>64.909395859288807</v>
      </c>
      <c r="DO44" s="16">
        <f t="shared" si="42"/>
        <v>64.730828170524589</v>
      </c>
      <c r="DP44" s="16">
        <f t="shared" si="42"/>
        <v>64.552751726811238</v>
      </c>
      <c r="DQ44" s="16">
        <f t="shared" si="42"/>
        <v>64.375165176718923</v>
      </c>
      <c r="DR44" s="16">
        <f t="shared" si="42"/>
        <v>64.198067172535659</v>
      </c>
      <c r="DS44" s="16">
        <f t="shared" si="42"/>
        <v>64.021456370257042</v>
      </c>
      <c r="DT44" s="16">
        <f t="shared" si="42"/>
        <v>63.845331429576056</v>
      </c>
      <c r="DU44" s="16">
        <f t="shared" si="42"/>
        <v>63.669691013872921</v>
      </c>
      <c r="DV44" s="16">
        <f t="shared" si="42"/>
        <v>63.49453379020494</v>
      </c>
      <c r="DW44" s="16">
        <f t="shared" si="42"/>
        <v>63.319858429296374</v>
      </c>
      <c r="DX44" s="16">
        <f t="shared" si="42"/>
        <v>63.145663605528362</v>
      </c>
      <c r="DY44" s="16">
        <f t="shared" si="42"/>
        <v>62.971947996928868</v>
      </c>
      <c r="DZ44" s="16">
        <f t="shared" si="42"/>
        <v>62.798710285162635</v>
      </c>
      <c r="EA44" s="16">
        <f t="shared" ref="EA44:GL44" si="43">$B$27*DZ44+$B$32*$B$36*EA39</f>
        <v>62.625949155521177</v>
      </c>
      <c r="EB44" s="16">
        <f t="shared" si="43"/>
        <v>62.453663296912829</v>
      </c>
      <c r="EC44" s="16">
        <f t="shared" si="43"/>
        <v>62.281851401852762</v>
      </c>
      <c r="ED44" s="16">
        <f t="shared" si="43"/>
        <v>62.110512166453091</v>
      </c>
      <c r="EE44" s="16">
        <f t="shared" si="43"/>
        <v>61.93964429041295</v>
      </c>
      <c r="EF44" s="16">
        <f t="shared" si="43"/>
        <v>61.76924647700865</v>
      </c>
      <c r="EG44" s="16">
        <f t="shared" si="43"/>
        <v>61.599317433083826</v>
      </c>
      <c r="EH44" s="16">
        <f t="shared" si="43"/>
        <v>61.429855869039628</v>
      </c>
      <c r="EI44" s="16">
        <f t="shared" si="43"/>
        <v>61.260860498824925</v>
      </c>
      <c r="EJ44" s="16">
        <f t="shared" si="43"/>
        <v>61.092330039926551</v>
      </c>
      <c r="EK44" s="16">
        <f t="shared" si="43"/>
        <v>60.924263213359573</v>
      </c>
      <c r="EL44" s="16">
        <f t="shared" si="43"/>
        <v>60.756658743657589</v>
      </c>
      <c r="EM44" s="16">
        <f t="shared" si="43"/>
        <v>60.589515358863032</v>
      </c>
      <c r="EN44" s="16">
        <f t="shared" si="43"/>
        <v>60.422831790517542</v>
      </c>
      <c r="EO44" s="16">
        <f t="shared" si="43"/>
        <v>60.256606773652315</v>
      </c>
      <c r="EP44" s="16">
        <f t="shared" si="43"/>
        <v>60.090839046778527</v>
      </c>
      <c r="EQ44" s="16">
        <f t="shared" si="43"/>
        <v>59.925527351877733</v>
      </c>
      <c r="ER44" s="16">
        <f t="shared" si="43"/>
        <v>59.760670434392338</v>
      </c>
      <c r="ES44" s="16">
        <f t="shared" si="43"/>
        <v>59.596267043216073</v>
      </c>
      <c r="ET44" s="16">
        <f t="shared" si="43"/>
        <v>59.43231593068451</v>
      </c>
      <c r="EU44" s="16">
        <f t="shared" si="43"/>
        <v>59.268815852565567</v>
      </c>
      <c r="EV44" s="16">
        <f t="shared" si="43"/>
        <v>59.105765568050089</v>
      </c>
      <c r="EW44" s="16">
        <f t="shared" si="43"/>
        <v>58.943163839742432</v>
      </c>
      <c r="EX44" s="16">
        <f t="shared" si="43"/>
        <v>58.78100943365105</v>
      </c>
      <c r="EY44" s="16">
        <f t="shared" si="43"/>
        <v>58.619301119179156</v>
      </c>
      <c r="EZ44" s="16">
        <f t="shared" si="43"/>
        <v>58.458037669115363</v>
      </c>
      <c r="FA44" s="16">
        <f t="shared" si="43"/>
        <v>58.297217859624382</v>
      </c>
      <c r="FB44" s="16">
        <f t="shared" si="43"/>
        <v>58.136840470237736</v>
      </c>
      <c r="FC44" s="16">
        <f t="shared" si="43"/>
        <v>57.97690428384449</v>
      </c>
      <c r="FD44" s="16">
        <f t="shared" si="43"/>
        <v>57.817408086682015</v>
      </c>
      <c r="FE44" s="16">
        <f t="shared" si="43"/>
        <v>57.658350668326783</v>
      </c>
      <c r="FF44" s="16">
        <f t="shared" si="43"/>
        <v>57.499730821685176</v>
      </c>
      <c r="FG44" s="16">
        <f t="shared" si="43"/>
        <v>57.341547342984327</v>
      </c>
      <c r="FH44" s="16">
        <f t="shared" si="43"/>
        <v>57.18379903176298</v>
      </c>
      <c r="FI44" s="16">
        <f t="shared" si="43"/>
        <v>57.026484690862389</v>
      </c>
      <c r="FJ44" s="16">
        <f t="shared" si="43"/>
        <v>56.869603126417232</v>
      </c>
      <c r="FK44" s="16">
        <f t="shared" si="43"/>
        <v>56.713153147846533</v>
      </c>
      <c r="FL44" s="16">
        <f t="shared" si="43"/>
        <v>56.557133567844652</v>
      </c>
      <c r="FM44" s="16">
        <f t="shared" si="43"/>
        <v>56.40154320237226</v>
      </c>
      <c r="FN44" s="16">
        <f t="shared" si="43"/>
        <v>56.246380870647343</v>
      </c>
      <c r="FO44" s="16">
        <f t="shared" si="43"/>
        <v>56.091645395136275</v>
      </c>
      <c r="FP44" s="16">
        <f t="shared" si="43"/>
        <v>55.937335601544845</v>
      </c>
      <c r="FQ44" s="16">
        <f t="shared" si="43"/>
        <v>55.783450318809358</v>
      </c>
      <c r="FR44" s="16">
        <f t="shared" si="43"/>
        <v>55.629988379087763</v>
      </c>
      <c r="FS44" s="16">
        <f t="shared" si="43"/>
        <v>55.476948617750772</v>
      </c>
      <c r="FT44" s="16">
        <f t="shared" si="43"/>
        <v>55.324329873373024</v>
      </c>
      <c r="FU44" s="16">
        <f t="shared" si="43"/>
        <v>55.172130987724273</v>
      </c>
      <c r="FV44" s="16">
        <f t="shared" si="43"/>
        <v>55.020350805760607</v>
      </c>
      <c r="FW44" s="16">
        <f t="shared" si="43"/>
        <v>54.868988175615669</v>
      </c>
      <c r="FX44" s="16">
        <f t="shared" si="43"/>
        <v>54.718041948591917</v>
      </c>
      <c r="FY44" s="16">
        <f t="shared" si="43"/>
        <v>54.567510979151919</v>
      </c>
      <c r="FZ44" s="16">
        <f t="shared" si="43"/>
        <v>54.417394124909642</v>
      </c>
      <c r="GA44" s="16">
        <f t="shared" si="43"/>
        <v>54.267690246621797</v>
      </c>
      <c r="GB44" s="16">
        <f t="shared" si="43"/>
        <v>54.118398208179187</v>
      </c>
      <c r="GC44" s="16">
        <f t="shared" si="43"/>
        <v>53.969516876598078</v>
      </c>
      <c r="GD44" s="16">
        <f t="shared" si="43"/>
        <v>53.821045122011618</v>
      </c>
      <c r="GE44" s="16">
        <f t="shared" si="43"/>
        <v>53.672981817661253</v>
      </c>
      <c r="GF44" s="16">
        <f t="shared" si="43"/>
        <v>53.525325839888168</v>
      </c>
      <c r="GG44" s="16">
        <f t="shared" si="43"/>
        <v>53.37807606812477</v>
      </c>
      <c r="GH44" s="16">
        <f t="shared" si="43"/>
        <v>53.231231384886179</v>
      </c>
      <c r="GI44" s="16">
        <f t="shared" si="43"/>
        <v>53.084790675761752</v>
      </c>
      <c r="GJ44" s="16">
        <f t="shared" si="43"/>
        <v>52.938752829406624</v>
      </c>
      <c r="GK44" s="16">
        <f t="shared" si="43"/>
        <v>52.793116737533268</v>
      </c>
      <c r="GL44" s="16">
        <f t="shared" si="43"/>
        <v>52.647881294903094</v>
      </c>
      <c r="GM44" s="16">
        <f t="shared" ref="GM44:IX44" si="44">$B$27*GL44+$B$32*$B$36*GM39</f>
        <v>52.503045399318061</v>
      </c>
      <c r="GN44" s="16">
        <f t="shared" si="44"/>
        <v>52.358607951612292</v>
      </c>
      <c r="GO44" s="16">
        <f t="shared" si="44"/>
        <v>52.214567855643764</v>
      </c>
      <c r="GP44" s="16">
        <f t="shared" si="44"/>
        <v>52.070924018285965</v>
      </c>
      <c r="GQ44" s="16">
        <f t="shared" si="44"/>
        <v>51.927675349419609</v>
      </c>
      <c r="GR44" s="16">
        <f t="shared" si="44"/>
        <v>51.784820761924358</v>
      </c>
      <c r="GS44" s="16">
        <f t="shared" si="44"/>
        <v>51.642359171670584</v>
      </c>
      <c r="GT44" s="16">
        <f t="shared" si="44"/>
        <v>51.500289497511119</v>
      </c>
      <c r="GU44" s="16">
        <f t="shared" si="44"/>
        <v>51.358610661273076</v>
      </c>
      <c r="GV44" s="16">
        <f t="shared" si="44"/>
        <v>51.217321587749638</v>
      </c>
      <c r="GW44" s="16">
        <f t="shared" si="44"/>
        <v>51.076421204691933</v>
      </c>
      <c r="GX44" s="16">
        <f t="shared" si="44"/>
        <v>50.935908442800859</v>
      </c>
      <c r="GY44" s="16">
        <f t="shared" si="44"/>
        <v>50.795782235719003</v>
      </c>
      <c r="GZ44" s="16">
        <f t="shared" si="44"/>
        <v>50.656041520022526</v>
      </c>
      <c r="HA44" s="16">
        <f t="shared" si="44"/>
        <v>50.516685235213103</v>
      </c>
      <c r="HB44" s="16">
        <f t="shared" si="44"/>
        <v>50.377712323709865</v>
      </c>
      <c r="HC44" s="16">
        <f t="shared" si="44"/>
        <v>50.23912173084139</v>
      </c>
      <c r="HD44" s="16">
        <f t="shared" si="44"/>
        <v>50.100912404837679</v>
      </c>
      <c r="HE44" s="16">
        <f t="shared" si="44"/>
        <v>49.963083296822184</v>
      </c>
      <c r="HF44" s="16">
        <f t="shared" si="44"/>
        <v>49.825633360803856</v>
      </c>
      <c r="HG44" s="16">
        <f t="shared" si="44"/>
        <v>49.688561553669189</v>
      </c>
      <c r="HH44" s="16">
        <f t="shared" si="44"/>
        <v>49.551866835174323</v>
      </c>
      <c r="HI44" s="16">
        <f t="shared" si="44"/>
        <v>49.415548167937132</v>
      </c>
      <c r="HJ44" s="16">
        <f t="shared" si="44"/>
        <v>49.27960451742937</v>
      </c>
      <c r="HK44" s="16">
        <f t="shared" si="44"/>
        <v>49.14403485196879</v>
      </c>
      <c r="HL44" s="16">
        <f t="shared" si="44"/>
        <v>49.008838142711355</v>
      </c>
      <c r="HM44" s="16">
        <f t="shared" si="44"/>
        <v>48.874013363643392</v>
      </c>
      <c r="HN44" s="16">
        <f t="shared" si="44"/>
        <v>48.739559491573829</v>
      </c>
      <c r="HO44" s="16">
        <f t="shared" si="44"/>
        <v>48.605475506126432</v>
      </c>
      <c r="HP44" s="16">
        <f t="shared" si="44"/>
        <v>48.471760389732033</v>
      </c>
      <c r="HQ44" s="16">
        <f t="shared" si="44"/>
        <v>48.338413127620846</v>
      </c>
      <c r="HR44" s="16">
        <f t="shared" si="44"/>
        <v>48.205432707814737</v>
      </c>
      <c r="HS44" s="16">
        <f t="shared" si="44"/>
        <v>48.072818121119553</v>
      </c>
      <c r="HT44" s="16">
        <f t="shared" si="44"/>
        <v>47.940568361117471</v>
      </c>
      <c r="HU44" s="16">
        <f t="shared" si="44"/>
        <v>47.80868242415935</v>
      </c>
      <c r="HV44" s="16">
        <f t="shared" si="44"/>
        <v>47.677159309357123</v>
      </c>
      <c r="HW44" s="16">
        <f t="shared" si="44"/>
        <v>47.545998018576185</v>
      </c>
      <c r="HX44" s="16">
        <f t="shared" si="44"/>
        <v>47.415197556427835</v>
      </c>
      <c r="HY44" s="16">
        <f t="shared" si="44"/>
        <v>47.284756930261715</v>
      </c>
      <c r="HZ44" s="16">
        <f t="shared" si="44"/>
        <v>47.154675150158283</v>
      </c>
      <c r="IA44" s="16">
        <f t="shared" si="44"/>
        <v>47.024951228921289</v>
      </c>
      <c r="IB44" s="16">
        <f t="shared" si="44"/>
        <v>46.895584182070294</v>
      </c>
      <c r="IC44" s="16">
        <f t="shared" si="44"/>
        <v>46.766573027833189</v>
      </c>
      <c r="ID44" s="16">
        <f t="shared" si="44"/>
        <v>46.637916787138749</v>
      </c>
      <c r="IE44" s="16">
        <f t="shared" si="44"/>
        <v>46.509614483609212</v>
      </c>
      <c r="IF44" s="16">
        <f t="shared" si="44"/>
        <v>46.381665143552858</v>
      </c>
      <c r="IG44" s="16">
        <f t="shared" si="44"/>
        <v>46.254067795956608</v>
      </c>
      <c r="IH44" s="16">
        <f t="shared" si="44"/>
        <v>46.126821472478689</v>
      </c>
      <c r="II44" s="16">
        <f t="shared" si="44"/>
        <v>45.999925207441251</v>
      </c>
      <c r="IJ44" s="16">
        <f t="shared" si="44"/>
        <v>45.873378037823059</v>
      </c>
      <c r="IK44" s="16">
        <f t="shared" si="44"/>
        <v>45.747179003252178</v>
      </c>
      <c r="IL44" s="16">
        <f t="shared" si="44"/>
        <v>45.621327145998684</v>
      </c>
      <c r="IM44" s="16">
        <f t="shared" si="44"/>
        <v>45.495821510967396</v>
      </c>
      <c r="IN44" s="16">
        <f t="shared" si="44"/>
        <v>45.370661145690633</v>
      </c>
      <c r="IO44" s="16">
        <f t="shared" si="44"/>
        <v>45.24584510032097</v>
      </c>
      <c r="IP44" s="16">
        <f t="shared" si="44"/>
        <v>45.121372427624053</v>
      </c>
      <c r="IQ44" s="16">
        <f t="shared" si="44"/>
        <v>44.997242182971384</v>
      </c>
      <c r="IR44" s="16">
        <f t="shared" si="44"/>
        <v>44.873453424333185</v>
      </c>
      <c r="IS44" s="16">
        <f t="shared" si="44"/>
        <v>44.750005212271212</v>
      </c>
      <c r="IT44" s="16">
        <f t="shared" si="44"/>
        <v>44.626896609931656</v>
      </c>
      <c r="IU44" s="16">
        <f t="shared" si="44"/>
        <v>44.504126683038017</v>
      </c>
      <c r="IV44" s="16">
        <f t="shared" si="44"/>
        <v>44.381694499884013</v>
      </c>
      <c r="IW44" s="16">
        <f t="shared" si="44"/>
        <v>44.259599131326524</v>
      </c>
      <c r="IX44" s="16">
        <f t="shared" si="44"/>
        <v>44.137839650778524</v>
      </c>
      <c r="IY44" s="16">
        <f t="shared" ref="IY44:KF44" si="45">$B$27*IX44+$B$32*$B$36*IY39</f>
        <v>44.016415134202049</v>
      </c>
      <c r="IZ44" s="16">
        <f t="shared" si="45"/>
        <v>43.895324660101203</v>
      </c>
      <c r="JA44" s="16">
        <f t="shared" si="45"/>
        <v>43.774567309515149</v>
      </c>
      <c r="JB44" s="16">
        <f t="shared" si="45"/>
        <v>43.654142166011134</v>
      </c>
      <c r="JC44" s="16">
        <f t="shared" si="45"/>
        <v>43.534048315677545</v>
      </c>
      <c r="JD44" s="16">
        <f t="shared" si="45"/>
        <v>43.41428484711696</v>
      </c>
      <c r="JE44" s="16">
        <f t="shared" si="45"/>
        <v>43.29485085143925</v>
      </c>
      <c r="JF44" s="16">
        <f t="shared" si="45"/>
        <v>43.175745422254657</v>
      </c>
      <c r="JG44" s="16">
        <f t="shared" si="45"/>
        <v>43.056967655666938</v>
      </c>
      <c r="JH44" s="16">
        <f t="shared" si="45"/>
        <v>42.938516650266493</v>
      </c>
      <c r="JI44" s="16">
        <f t="shared" si="45"/>
        <v>42.820391507123524</v>
      </c>
      <c r="JJ44" s="16">
        <f t="shared" si="45"/>
        <v>42.702591329781221</v>
      </c>
      <c r="JK44" s="16">
        <f t="shared" si="45"/>
        <v>42.585115224248945</v>
      </c>
      <c r="JL44" s="16">
        <f t="shared" si="45"/>
        <v>42.467962298995459</v>
      </c>
      <c r="JM44" s="16">
        <f t="shared" si="45"/>
        <v>42.351131664942159</v>
      </c>
      <c r="JN44" s="16">
        <f t="shared" si="45"/>
        <v>42.234622435456309</v>
      </c>
      <c r="JO44" s="16">
        <f t="shared" si="45"/>
        <v>42.118433726344335</v>
      </c>
      <c r="JP44" s="16">
        <f t="shared" si="45"/>
        <v>42.002564655845106</v>
      </c>
      <c r="JQ44" s="16">
        <f t="shared" si="45"/>
        <v>41.887014344623246</v>
      </c>
      <c r="JR44" s="16">
        <f t="shared" si="45"/>
        <v>41.771781915762446</v>
      </c>
      <c r="JS44" s="16">
        <f t="shared" si="45"/>
        <v>41.65686649475883</v>
      </c>
      <c r="JT44" s="16">
        <f t="shared" si="45"/>
        <v>41.5422672095143</v>
      </c>
      <c r="JU44" s="16">
        <f t="shared" si="45"/>
        <v>41.427983190329932</v>
      </c>
      <c r="JV44" s="16">
        <f t="shared" si="45"/>
        <v>41.314013569899373</v>
      </c>
      <c r="JW44" s="16">
        <f t="shared" si="45"/>
        <v>41.200357483302248</v>
      </c>
      <c r="JX44" s="16">
        <f t="shared" si="45"/>
        <v>41.087014067997607</v>
      </c>
      <c r="JY44" s="16">
        <f t="shared" si="45"/>
        <v>40.973982463817372</v>
      </c>
      <c r="JZ44" s="16">
        <f t="shared" si="45"/>
        <v>40.861261812959818</v>
      </c>
      <c r="KA44" s="16">
        <f t="shared" si="45"/>
        <v>40.748851259983063</v>
      </c>
      <c r="KB44" s="16">
        <f t="shared" si="45"/>
        <v>40.636749951798556</v>
      </c>
      <c r="KC44" s="16">
        <f t="shared" si="45"/>
        <v>40.524957037664635</v>
      </c>
      <c r="KD44" s="16">
        <f t="shared" si="45"/>
        <v>40.413471669180041</v>
      </c>
      <c r="KE44" s="16">
        <f t="shared" si="45"/>
        <v>40.302293000277501</v>
      </c>
      <c r="KF44" s="16">
        <f t="shared" si="45"/>
        <v>40.191420187217297</v>
      </c>
    </row>
    <row r="45" spans="1:292" x14ac:dyDescent="0.2">
      <c r="A45" t="s">
        <v>36</v>
      </c>
      <c r="B45" s="17">
        <v>34.878</v>
      </c>
      <c r="C45" s="16">
        <f t="shared" ref="C45:BN45" si="46">$B$28*B45+$B$33*$B$36*C39</f>
        <v>35.574264628373946</v>
      </c>
      <c r="D45" s="16">
        <f t="shared" si="46"/>
        <v>36.276338454084936</v>
      </c>
      <c r="E45" s="16">
        <f t="shared" si="46"/>
        <v>36.983984578847597</v>
      </c>
      <c r="F45" s="16">
        <f t="shared" si="46"/>
        <v>37.696937254490734</v>
      </c>
      <c r="G45" s="16">
        <f t="shared" si="46"/>
        <v>38.414902206749979</v>
      </c>
      <c r="H45" s="16">
        <f t="shared" si="46"/>
        <v>39.137557091291136</v>
      </c>
      <c r="I45" s="16">
        <f t="shared" si="46"/>
        <v>39.864552084389175</v>
      </c>
      <c r="J45" s="16">
        <f t="shared" si="46"/>
        <v>40.595510608209537</v>
      </c>
      <c r="K45" s="16">
        <f t="shared" si="46"/>
        <v>41.330030190504743</v>
      </c>
      <c r="L45" s="16">
        <f t="shared" si="46"/>
        <v>42.067683457426554</v>
      </c>
      <c r="M45" s="16">
        <f t="shared" si="46"/>
        <v>42.805312057473422</v>
      </c>
      <c r="N45" s="16">
        <f t="shared" si="46"/>
        <v>43.543900748778022</v>
      </c>
      <c r="O45" s="16">
        <f t="shared" si="46"/>
        <v>44.284450077315412</v>
      </c>
      <c r="P45" s="16">
        <f t="shared" si="46"/>
        <v>45.027979451112365</v>
      </c>
      <c r="Q45" s="16">
        <f t="shared" si="46"/>
        <v>45.775530427188841</v>
      </c>
      <c r="R45" s="16">
        <f t="shared" si="46"/>
        <v>46.526434782118059</v>
      </c>
      <c r="S45" s="16">
        <f t="shared" si="46"/>
        <v>47.279985722484895</v>
      </c>
      <c r="T45" s="16">
        <f t="shared" si="46"/>
        <v>48.035440029441972</v>
      </c>
      <c r="U45" s="16">
        <f t="shared" si="46"/>
        <v>48.7920204542664</v>
      </c>
      <c r="V45" s="16">
        <f t="shared" si="46"/>
        <v>49.548918355536784</v>
      </c>
      <c r="W45" s="16">
        <f t="shared" si="46"/>
        <v>50.289271765147504</v>
      </c>
      <c r="X45" s="16">
        <f t="shared" si="46"/>
        <v>51.013063568267775</v>
      </c>
      <c r="Y45" s="16">
        <f t="shared" si="46"/>
        <v>51.720255093063656</v>
      </c>
      <c r="Z45" s="16">
        <f t="shared" si="46"/>
        <v>52.410786458602047</v>
      </c>
      <c r="AA45" s="16">
        <f t="shared" si="46"/>
        <v>53.084576831296964</v>
      </c>
      <c r="AB45" s="16">
        <f t="shared" si="46"/>
        <v>53.741524733247815</v>
      </c>
      <c r="AC45" s="16">
        <f t="shared" si="46"/>
        <v>54.38150840348483</v>
      </c>
      <c r="AD45" s="16">
        <f t="shared" si="46"/>
        <v>55.004386217776762</v>
      </c>
      <c r="AE45" s="16">
        <f t="shared" si="46"/>
        <v>55.609997169093525</v>
      </c>
      <c r="AF45" s="16">
        <f t="shared" si="46"/>
        <v>56.198161411917894</v>
      </c>
      <c r="AG45" s="16">
        <f t="shared" si="46"/>
        <v>56.764488938293923</v>
      </c>
      <c r="AH45" s="16">
        <f t="shared" si="46"/>
        <v>57.309246202020809</v>
      </c>
      <c r="AI45" s="16">
        <f t="shared" si="46"/>
        <v>57.832684190828267</v>
      </c>
      <c r="AJ45" s="16">
        <f t="shared" si="46"/>
        <v>58.335038755035526</v>
      </c>
      <c r="AK45" s="16">
        <f t="shared" si="46"/>
        <v>58.816531156544286</v>
      </c>
      <c r="AL45" s="16">
        <f t="shared" si="46"/>
        <v>59.277368594806262</v>
      </c>
      <c r="AM45" s="16">
        <f t="shared" si="46"/>
        <v>59.71774470912645</v>
      </c>
      <c r="AN45" s="16">
        <f t="shared" si="46"/>
        <v>60.137840058879782</v>
      </c>
      <c r="AO45" s="16">
        <f t="shared" si="46"/>
        <v>60.537822579632355</v>
      </c>
      <c r="AP45" s="16">
        <f t="shared" si="46"/>
        <v>60.917848014769525</v>
      </c>
      <c r="AQ45" s="16">
        <f t="shared" si="46"/>
        <v>61.278951382330376</v>
      </c>
      <c r="AR45" s="16">
        <f t="shared" si="46"/>
        <v>61.621032339585604</v>
      </c>
      <c r="AS45" s="16">
        <f t="shared" si="46"/>
        <v>61.943982249925867</v>
      </c>
      <c r="AT45" s="16">
        <f t="shared" si="46"/>
        <v>62.247684647912202</v>
      </c>
      <c r="AU45" s="16">
        <f t="shared" si="46"/>
        <v>62.532015643931665</v>
      </c>
      <c r="AV45" s="16">
        <f t="shared" si="46"/>
        <v>62.796844349480644</v>
      </c>
      <c r="AW45" s="16">
        <f t="shared" si="46"/>
        <v>63.042033323746118</v>
      </c>
      <c r="AX45" s="16">
        <f t="shared" si="46"/>
        <v>63.267439041240102</v>
      </c>
      <c r="AY45" s="16">
        <f t="shared" si="46"/>
        <v>63.472912379723915</v>
      </c>
      <c r="AZ45" s="16">
        <f t="shared" si="46"/>
        <v>63.658299128092494</v>
      </c>
      <c r="BA45" s="16">
        <f t="shared" si="46"/>
        <v>63.820158822413596</v>
      </c>
      <c r="BB45" s="16">
        <f t="shared" si="46"/>
        <v>63.958765250441282</v>
      </c>
      <c r="BC45" s="16">
        <f t="shared" si="46"/>
        <v>64.074365568998275</v>
      </c>
      <c r="BD45" s="16">
        <f t="shared" si="46"/>
        <v>64.167181103933771</v>
      </c>
      <c r="BE45" s="16">
        <f t="shared" si="46"/>
        <v>64.237408310002053</v>
      </c>
      <c r="BF45" s="16">
        <f t="shared" si="46"/>
        <v>64.285219720780503</v>
      </c>
      <c r="BG45" s="16">
        <f t="shared" si="46"/>
        <v>64.310764889694994</v>
      </c>
      <c r="BH45" s="16">
        <f t="shared" si="46"/>
        <v>64.314171325726562</v>
      </c>
      <c r="BI45" s="16">
        <f t="shared" si="46"/>
        <v>64.29554542607238</v>
      </c>
      <c r="BJ45" s="16">
        <f t="shared" si="46"/>
        <v>64.254973407959795</v>
      </c>
      <c r="BK45" s="16">
        <f t="shared" si="46"/>
        <v>64.195324876845518</v>
      </c>
      <c r="BL45" s="16">
        <f t="shared" si="46"/>
        <v>64.116500462396118</v>
      </c>
      <c r="BM45" s="16">
        <f t="shared" si="46"/>
        <v>64.018385399902741</v>
      </c>
      <c r="BN45" s="16">
        <f t="shared" si="46"/>
        <v>63.900849395032481</v>
      </c>
      <c r="BO45" s="16">
        <f t="shared" ref="BO45:DZ45" si="47">$B$28*BN45+$B$33*$B$36*BO39</f>
        <v>63.763746425179662</v>
      </c>
      <c r="BP45" s="16">
        <f t="shared" si="47"/>
        <v>63.606914521884576</v>
      </c>
      <c r="BQ45" s="16">
        <f t="shared" si="47"/>
        <v>63.430175532981067</v>
      </c>
      <c r="BR45" s="16">
        <f t="shared" si="47"/>
        <v>63.233334865209599</v>
      </c>
      <c r="BS45" s="16">
        <f t="shared" si="47"/>
        <v>63.016181205418093</v>
      </c>
      <c r="BT45" s="16">
        <f t="shared" si="47"/>
        <v>62.778486219709663</v>
      </c>
      <c r="BU45" s="16">
        <f t="shared" si="47"/>
        <v>62.521459205786094</v>
      </c>
      <c r="BV45" s="16">
        <f t="shared" si="47"/>
        <v>62.244551851340745</v>
      </c>
      <c r="BW45" s="16">
        <f t="shared" si="47"/>
        <v>61.94721077809421</v>
      </c>
      <c r="BX45" s="16">
        <f t="shared" si="47"/>
        <v>61.628878838659773</v>
      </c>
      <c r="BY45" s="16">
        <f t="shared" si="47"/>
        <v>61.288996466584763</v>
      </c>
      <c r="BZ45" s="16">
        <f t="shared" si="47"/>
        <v>60.927003094638586</v>
      </c>
      <c r="CA45" s="16">
        <f t="shared" si="47"/>
        <v>60.542338640050474</v>
      </c>
      <c r="CB45" s="16">
        <f t="shared" si="47"/>
        <v>60.13444505779119</v>
      </c>
      <c r="CC45" s="16">
        <f t="shared" si="47"/>
        <v>59.70276796072578</v>
      </c>
      <c r="CD45" s="16">
        <f t="shared" si="47"/>
        <v>59.24675830541166</v>
      </c>
      <c r="CE45" s="16">
        <f t="shared" si="47"/>
        <v>58.764959047461275</v>
      </c>
      <c r="CF45" s="16">
        <f t="shared" si="47"/>
        <v>58.256868091273418</v>
      </c>
      <c r="CG45" s="16">
        <f t="shared" si="47"/>
        <v>57.722062661040141</v>
      </c>
      <c r="CH45" s="16">
        <f t="shared" si="47"/>
        <v>57.160201637591641</v>
      </c>
      <c r="CI45" s="16">
        <f t="shared" si="47"/>
        <v>56.57102759156524</v>
      </c>
      <c r="CJ45" s="16">
        <f t="shared" si="47"/>
        <v>55.954368476882983</v>
      </c>
      <c r="CK45" s="16">
        <f t="shared" si="47"/>
        <v>55.310138970915617</v>
      </c>
      <c r="CL45" s="16">
        <f t="shared" si="47"/>
        <v>54.638341451129044</v>
      </c>
      <c r="CM45" s="16">
        <f t="shared" si="47"/>
        <v>53.939066599007262</v>
      </c>
      <c r="CN45" s="16">
        <f t="shared" si="47"/>
        <v>53.21506322608947</v>
      </c>
      <c r="CO45" s="16">
        <f t="shared" si="47"/>
        <v>52.500777872356053</v>
      </c>
      <c r="CP45" s="16">
        <f t="shared" si="47"/>
        <v>51.796080096568197</v>
      </c>
      <c r="CQ45" s="16">
        <f t="shared" si="47"/>
        <v>51.100841208349735</v>
      </c>
      <c r="CR45" s="16">
        <f t="shared" si="47"/>
        <v>50.414934244685988</v>
      </c>
      <c r="CS45" s="16">
        <f t="shared" si="47"/>
        <v>49.738233946738063</v>
      </c>
      <c r="CT45" s="16">
        <f t="shared" si="47"/>
        <v>49.07061673696834</v>
      </c>
      <c r="CU45" s="16">
        <f t="shared" si="47"/>
        <v>48.411960696573026</v>
      </c>
      <c r="CV45" s="16">
        <f t="shared" si="47"/>
        <v>47.762145543217599</v>
      </c>
      <c r="CW45" s="16">
        <f t="shared" si="47"/>
        <v>47.121052609071121</v>
      </c>
      <c r="CX45" s="16">
        <f t="shared" si="47"/>
        <v>46.488564819135355</v>
      </c>
      <c r="CY45" s="16">
        <f t="shared" si="47"/>
        <v>45.864566669864807</v>
      </c>
      <c r="CZ45" s="16">
        <f t="shared" si="47"/>
        <v>45.248944208073709</v>
      </c>
      <c r="DA45" s="16">
        <f t="shared" si="47"/>
        <v>44.641585010126128</v>
      </c>
      <c r="DB45" s="16">
        <f t="shared" si="47"/>
        <v>44.042378161405423</v>
      </c>
      <c r="DC45" s="16">
        <f t="shared" si="47"/>
        <v>43.451214236059243</v>
      </c>
      <c r="DD45" s="16">
        <f t="shared" si="47"/>
        <v>42.867985277016423</v>
      </c>
      <c r="DE45" s="16">
        <f t="shared" si="47"/>
        <v>42.292584776272101</v>
      </c>
      <c r="DF45" s="16">
        <f t="shared" si="47"/>
        <v>41.724907655437455</v>
      </c>
      <c r="DG45" s="16">
        <f t="shared" si="47"/>
        <v>41.164850246550515</v>
      </c>
      <c r="DH45" s="16">
        <f t="shared" si="47"/>
        <v>40.612310273144544</v>
      </c>
      <c r="DI45" s="16">
        <f t="shared" si="47"/>
        <v>40.067186831570538</v>
      </c>
      <c r="DJ45" s="16">
        <f t="shared" si="47"/>
        <v>39.529380372570408</v>
      </c>
      <c r="DK45" s="16">
        <f t="shared" si="47"/>
        <v>38.998792683097527</v>
      </c>
      <c r="DL45" s="16">
        <f t="shared" si="47"/>
        <v>38.475326868381259</v>
      </c>
      <c r="DM45" s="16">
        <f t="shared" si="47"/>
        <v>37.958887334232273</v>
      </c>
      <c r="DN45" s="16">
        <f t="shared" si="47"/>
        <v>37.449379769585313</v>
      </c>
      <c r="DO45" s="16">
        <f t="shared" si="47"/>
        <v>36.946711129276324</v>
      </c>
      <c r="DP45" s="16">
        <f t="shared" si="47"/>
        <v>36.450789617050759</v>
      </c>
      <c r="DQ45" s="16">
        <f t="shared" si="47"/>
        <v>35.961524668799925</v>
      </c>
      <c r="DR45" s="16">
        <f t="shared" si="47"/>
        <v>35.478826936022386</v>
      </c>
      <c r="DS45" s="16">
        <f t="shared" si="47"/>
        <v>35.00260826950732</v>
      </c>
      <c r="DT45" s="16">
        <f t="shared" si="47"/>
        <v>34.532781703236893</v>
      </c>
      <c r="DU45" s="16">
        <f t="shared" si="47"/>
        <v>34.069261438504739</v>
      </c>
      <c r="DV45" s="16">
        <f t="shared" si="47"/>
        <v>33.611962828247563</v>
      </c>
      <c r="DW45" s="16">
        <f t="shared" si="47"/>
        <v>33.160802361587088</v>
      </c>
      <c r="DX45" s="16">
        <f t="shared" si="47"/>
        <v>32.715697648579479</v>
      </c>
      <c r="DY45" s="16">
        <f t="shared" si="47"/>
        <v>32.27656740516948</v>
      </c>
      <c r="DZ45" s="16">
        <f t="shared" si="47"/>
        <v>31.843331438346482</v>
      </c>
      <c r="EA45" s="16">
        <f t="shared" ref="EA45:GL45" si="48">$B$28*DZ45+$B$33*$B$36*EA39</f>
        <v>31.415910631499848</v>
      </c>
      <c r="EB45" s="16">
        <f t="shared" si="48"/>
        <v>30.994226929970829</v>
      </c>
      <c r="EC45" s="16">
        <f t="shared" si="48"/>
        <v>30.57820332679837</v>
      </c>
      <c r="ED45" s="16">
        <f t="shared" si="48"/>
        <v>30.167763848656278</v>
      </c>
      <c r="EE45" s="16">
        <f t="shared" si="48"/>
        <v>29.762833541979141</v>
      </c>
      <c r="EF45" s="16">
        <f t="shared" si="48"/>
        <v>29.363338459274463</v>
      </c>
      <c r="EG45" s="16">
        <f t="shared" si="48"/>
        <v>28.969205645618533</v>
      </c>
      <c r="EH45" s="16">
        <f t="shared" si="48"/>
        <v>28.580363125333562</v>
      </c>
      <c r="EI45" s="16">
        <f t="shared" si="48"/>
        <v>28.196739888843638</v>
      </c>
      <c r="EJ45" s="16">
        <f t="shared" si="48"/>
        <v>27.818265879707113</v>
      </c>
      <c r="EK45" s="16">
        <f t="shared" si="48"/>
        <v>27.444871981823042</v>
      </c>
      <c r="EL45" s="16">
        <f t="shared" si="48"/>
        <v>27.076490006809358</v>
      </c>
      <c r="EM45" s="16">
        <f t="shared" si="48"/>
        <v>26.713052681550458</v>
      </c>
      <c r="EN45" s="16">
        <f t="shared" si="48"/>
        <v>26.354493635911929</v>
      </c>
      <c r="EO45" s="16">
        <f t="shared" si="48"/>
        <v>26.000747390620177</v>
      </c>
      <c r="EP45" s="16">
        <f t="shared" si="48"/>
        <v>25.651749345304744</v>
      </c>
      <c r="EQ45" s="16">
        <f t="shared" si="48"/>
        <v>25.30743576670114</v>
      </c>
      <c r="ER45" s="16">
        <f t="shared" si="48"/>
        <v>24.967743777011997</v>
      </c>
      <c r="ES45" s="16">
        <f t="shared" si="48"/>
        <v>24.632611342424475</v>
      </c>
      <c r="ET45" s="16">
        <f t="shared" si="48"/>
        <v>24.301977261781772</v>
      </c>
      <c r="EU45" s="16">
        <f t="shared" si="48"/>
        <v>23.975781155406708</v>
      </c>
      <c r="EV45" s="16">
        <f t="shared" si="48"/>
        <v>23.653963454075317</v>
      </c>
      <c r="EW45" s="16">
        <f t="shared" si="48"/>
        <v>23.33646538813845</v>
      </c>
      <c r="EX45" s="16">
        <f t="shared" si="48"/>
        <v>23.02322897678938</v>
      </c>
      <c r="EY45" s="16">
        <f t="shared" si="48"/>
        <v>22.714197017475481</v>
      </c>
      <c r="EZ45" s="16">
        <f t="shared" si="48"/>
        <v>22.409313075452019</v>
      </c>
      <c r="FA45" s="16">
        <f t="shared" si="48"/>
        <v>22.108521473476159</v>
      </c>
      <c r="FB45" s="16">
        <f t="shared" si="48"/>
        <v>21.811767281639316</v>
      </c>
      <c r="FC45" s="16">
        <f t="shared" si="48"/>
        <v>21.518996307335964</v>
      </c>
      <c r="FD45" s="16">
        <f t="shared" si="48"/>
        <v>21.230155085367109</v>
      </c>
      <c r="FE45" s="16">
        <f t="shared" si="48"/>
        <v>20.945190868176585</v>
      </c>
      <c r="FF45" s="16">
        <f t="shared" si="48"/>
        <v>20.664051616218416</v>
      </c>
      <c r="FG45" s="16">
        <f t="shared" si="48"/>
        <v>20.386685988453458</v>
      </c>
      <c r="FH45" s="16">
        <f t="shared" si="48"/>
        <v>20.113043332973621</v>
      </c>
      <c r="FI45" s="16">
        <f t="shared" si="48"/>
        <v>19.843073677751917</v>
      </c>
      <c r="FJ45" s="16">
        <f t="shared" si="48"/>
        <v>19.576727721516683</v>
      </c>
      <c r="FK45" s="16">
        <f t="shared" si="48"/>
        <v>19.313956824748288</v>
      </c>
      <c r="FL45" s="16">
        <f t="shared" si="48"/>
        <v>19.054713000796696</v>
      </c>
      <c r="FM45" s="16">
        <f t="shared" si="48"/>
        <v>18.798948907118234</v>
      </c>
      <c r="FN45" s="16">
        <f t="shared" si="48"/>
        <v>18.546617836630016</v>
      </c>
      <c r="FO45" s="16">
        <f t="shared" si="48"/>
        <v>18.297673709180387</v>
      </c>
      <c r="FP45" s="16">
        <f t="shared" si="48"/>
        <v>18.052071063133866</v>
      </c>
      <c r="FQ45" s="16">
        <f t="shared" si="48"/>
        <v>17.809765047069043</v>
      </c>
      <c r="FR45" s="16">
        <f t="shared" si="48"/>
        <v>17.570711411587915</v>
      </c>
      <c r="FS45" s="16">
        <f t="shared" si="48"/>
        <v>17.334866501235147</v>
      </c>
      <c r="FT45" s="16">
        <f t="shared" si="48"/>
        <v>17.102187246525819</v>
      </c>
      <c r="FU45" s="16">
        <f t="shared" si="48"/>
        <v>16.872631156080157</v>
      </c>
      <c r="FV45" s="16">
        <f t="shared" si="48"/>
        <v>16.646156308863862</v>
      </c>
      <c r="FW45" s="16">
        <f t="shared" si="48"/>
        <v>16.422721346532573</v>
      </c>
      <c r="FX45" s="16">
        <f t="shared" si="48"/>
        <v>16.202285465879097</v>
      </c>
      <c r="FY45" s="16">
        <f t="shared" si="48"/>
        <v>15.984808411382028</v>
      </c>
      <c r="FZ45" s="16">
        <f t="shared" si="48"/>
        <v>15.770250467854353</v>
      </c>
      <c r="GA45" s="16">
        <f t="shared" si="48"/>
        <v>15.558572453190765</v>
      </c>
      <c r="GB45" s="16">
        <f t="shared" si="48"/>
        <v>15.349735711212304</v>
      </c>
      <c r="GC45" s="16">
        <f t="shared" si="48"/>
        <v>15.143702104607051</v>
      </c>
      <c r="GD45" s="16">
        <f t="shared" si="48"/>
        <v>14.94043400796558</v>
      </c>
      <c r="GE45" s="16">
        <f t="shared" si="48"/>
        <v>14.739894300909882</v>
      </c>
      <c r="GF45" s="16">
        <f t="shared" si="48"/>
        <v>14.542046361314522</v>
      </c>
      <c r="GG45" s="16">
        <f t="shared" si="48"/>
        <v>14.346854058618792</v>
      </c>
      <c r="GH45" s="16">
        <f t="shared" si="48"/>
        <v>14.15428174722862</v>
      </c>
      <c r="GI45" s="16">
        <f t="shared" si="48"/>
        <v>13.964294260007051</v>
      </c>
      <c r="GJ45" s="16">
        <f t="shared" si="48"/>
        <v>13.776856901852105</v>
      </c>
      <c r="GK45" s="16">
        <f t="shared" si="48"/>
        <v>13.591935443360825</v>
      </c>
      <c r="GL45" s="16">
        <f t="shared" si="48"/>
        <v>13.409496114578387</v>
      </c>
      <c r="GM45" s="16">
        <f t="shared" ref="GM45:IX45" si="49">$B$28*GL45+$B$33*$B$36*GM39</f>
        <v>13.229505598831096</v>
      </c>
      <c r="GN45" s="16">
        <f t="shared" si="49"/>
        <v>13.051931026642174</v>
      </c>
      <c r="GO45" s="16">
        <f t="shared" si="49"/>
        <v>12.876739969729202</v>
      </c>
      <c r="GP45" s="16">
        <f t="shared" si="49"/>
        <v>12.703900435082142</v>
      </c>
      <c r="GQ45" s="16">
        <f t="shared" si="49"/>
        <v>12.533380859120838</v>
      </c>
      <c r="GR45" s="16">
        <f t="shared" si="49"/>
        <v>12.365150101930951</v>
      </c>
      <c r="GS45" s="16">
        <f t="shared" si="49"/>
        <v>12.199177441577248</v>
      </c>
      <c r="GT45" s="16">
        <f t="shared" si="49"/>
        <v>12.035432568493237</v>
      </c>
      <c r="GU45" s="16">
        <f t="shared" si="49"/>
        <v>11.873885579946087</v>
      </c>
      <c r="GV45" s="16">
        <f t="shared" si="49"/>
        <v>11.714506974575873</v>
      </c>
      <c r="GW45" s="16">
        <f t="shared" si="49"/>
        <v>11.557267647008088</v>
      </c>
      <c r="GX45" s="16">
        <f t="shared" si="49"/>
        <v>11.402138882538488</v>
      </c>
      <c r="GY45" s="16">
        <f t="shared" si="49"/>
        <v>11.249092351889274</v>
      </c>
      <c r="GZ45" s="16">
        <f t="shared" si="49"/>
        <v>11.098100106035664</v>
      </c>
      <c r="HA45" s="16">
        <f t="shared" si="49"/>
        <v>10.949134571101899</v>
      </c>
      <c r="HB45" s="16">
        <f t="shared" si="49"/>
        <v>10.802168543325763</v>
      </c>
      <c r="HC45" s="16">
        <f t="shared" si="49"/>
        <v>10.657175184090692</v>
      </c>
      <c r="HD45" s="16">
        <f t="shared" si="49"/>
        <v>10.514128015024562</v>
      </c>
      <c r="HE45" s="16">
        <f t="shared" si="49"/>
        <v>10.373000913164271</v>
      </c>
      <c r="HF45" s="16">
        <f t="shared" si="49"/>
        <v>10.233768106185211</v>
      </c>
      <c r="HG45" s="16">
        <f t="shared" si="49"/>
        <v>10.096404167694793</v>
      </c>
      <c r="HH45" s="16">
        <f t="shared" si="49"/>
        <v>9.960884012589128</v>
      </c>
      <c r="HI45" s="16">
        <f t="shared" si="49"/>
        <v>9.8271828924720417</v>
      </c>
      <c r="HJ45" s="16">
        <f t="shared" si="49"/>
        <v>9.6952763911355735</v>
      </c>
      <c r="HK45" s="16">
        <f t="shared" si="49"/>
        <v>9.5651404201011481</v>
      </c>
      <c r="HL45" s="16">
        <f t="shared" si="49"/>
        <v>9.4367512142205818</v>
      </c>
      <c r="HM45" s="16">
        <f t="shared" si="49"/>
        <v>9.3100853273361484</v>
      </c>
      <c r="HN45" s="16">
        <f t="shared" si="49"/>
        <v>9.1851196279988923</v>
      </c>
      <c r="HO45" s="16">
        <f t="shared" si="49"/>
        <v>9.06183129524441</v>
      </c>
      <c r="HP45" s="16">
        <f t="shared" si="49"/>
        <v>8.9401978144253391</v>
      </c>
      <c r="HQ45" s="16">
        <f t="shared" si="49"/>
        <v>8.8201969730997813</v>
      </c>
      <c r="HR45" s="16">
        <f t="shared" si="49"/>
        <v>8.7018068569749119</v>
      </c>
      <c r="HS45" s="16">
        <f t="shared" si="49"/>
        <v>8.5850058459050445</v>
      </c>
      <c r="HT45" s="16">
        <f t="shared" si="49"/>
        <v>8.4697726099434014</v>
      </c>
      <c r="HU45" s="16">
        <f t="shared" si="49"/>
        <v>8.356086105446888</v>
      </c>
      <c r="HV45" s="16">
        <f t="shared" si="49"/>
        <v>8.2439255712331505</v>
      </c>
      <c r="HW45" s="16">
        <f t="shared" si="49"/>
        <v>8.133270524789209</v>
      </c>
      <c r="HX45" s="16">
        <f t="shared" si="49"/>
        <v>8.024100758530988</v>
      </c>
      <c r="HY45" s="16">
        <f t="shared" si="49"/>
        <v>7.9163963361130527</v>
      </c>
      <c r="HZ45" s="16">
        <f t="shared" si="49"/>
        <v>7.8101375887878746</v>
      </c>
      <c r="IA45" s="16">
        <f t="shared" si="49"/>
        <v>7.7053051118139679</v>
      </c>
      <c r="IB45" s="16">
        <f t="shared" si="49"/>
        <v>7.6018797609122402</v>
      </c>
      <c r="IC45" s="16">
        <f t="shared" si="49"/>
        <v>7.4998426487699019</v>
      </c>
      <c r="ID45" s="16">
        <f t="shared" si="49"/>
        <v>7.3991751415913098</v>
      </c>
      <c r="IE45" s="16">
        <f t="shared" si="49"/>
        <v>7.2998588556951027</v>
      </c>
      <c r="IF45" s="16">
        <f t="shared" si="49"/>
        <v>7.2018756541570115</v>
      </c>
      <c r="IG45" s="16">
        <f t="shared" si="49"/>
        <v>7.105207643497736</v>
      </c>
      <c r="IH45" s="16">
        <f t="shared" si="49"/>
        <v>7.0098371704152767</v>
      </c>
      <c r="II45" s="16">
        <f t="shared" si="49"/>
        <v>6.9157468185611242</v>
      </c>
      <c r="IJ45" s="16">
        <f t="shared" si="49"/>
        <v>6.8229194053597269</v>
      </c>
      <c r="IK45" s="16">
        <f t="shared" si="49"/>
        <v>6.7313379788706449</v>
      </c>
      <c r="IL45" s="16">
        <f t="shared" si="49"/>
        <v>6.6409858146928231</v>
      </c>
      <c r="IM45" s="16">
        <f t="shared" si="49"/>
        <v>6.5518464129104181</v>
      </c>
      <c r="IN45" s="16">
        <f t="shared" si="49"/>
        <v>6.4639034950796193</v>
      </c>
      <c r="IO45" s="16">
        <f t="shared" si="49"/>
        <v>6.3771410012559153</v>
      </c>
      <c r="IP45" s="16">
        <f t="shared" si="49"/>
        <v>6.2915430870612603</v>
      </c>
      <c r="IQ45" s="16">
        <f t="shared" si="49"/>
        <v>6.2070941207906092</v>
      </c>
      <c r="IR45" s="16">
        <f t="shared" si="49"/>
        <v>6.1237786805572902</v>
      </c>
      <c r="IS45" s="16">
        <f t="shared" si="49"/>
        <v>6.0415815514766926</v>
      </c>
      <c r="IT45" s="16">
        <f t="shared" si="49"/>
        <v>5.9604877228877582</v>
      </c>
      <c r="IU45" s="16">
        <f t="shared" si="49"/>
        <v>5.8804823856117654</v>
      </c>
      <c r="IV45" s="16">
        <f t="shared" si="49"/>
        <v>5.8015509292479113</v>
      </c>
      <c r="IW45" s="16">
        <f t="shared" si="49"/>
        <v>5.7236789395051906</v>
      </c>
      <c r="IX45" s="16">
        <f t="shared" si="49"/>
        <v>5.6468521955700899</v>
      </c>
      <c r="IY45" s="16">
        <f t="shared" ref="IY45:KF45" si="50">$B$28*IX45+$B$33*$B$36*IY39</f>
        <v>5.5710566675096134</v>
      </c>
      <c r="IZ45" s="16">
        <f t="shared" si="50"/>
        <v>5.496278513709167</v>
      </c>
      <c r="JA45" s="16">
        <f t="shared" si="50"/>
        <v>5.4225040783448319</v>
      </c>
      <c r="JB45" s="16">
        <f t="shared" si="50"/>
        <v>5.3497198888895703</v>
      </c>
      <c r="JC45" s="16">
        <f t="shared" si="50"/>
        <v>5.2779126536528986</v>
      </c>
      <c r="JD45" s="16">
        <f t="shared" si="50"/>
        <v>5.207069259353589</v>
      </c>
      <c r="JE45" s="16">
        <f t="shared" si="50"/>
        <v>5.1371767687249523</v>
      </c>
      <c r="JF45" s="16">
        <f t="shared" si="50"/>
        <v>5.068222418152259</v>
      </c>
      <c r="JG45" s="16">
        <f t="shared" si="50"/>
        <v>5.00019361534188</v>
      </c>
      <c r="JH45" s="16">
        <f t="shared" si="50"/>
        <v>4.9330779370217037</v>
      </c>
      <c r="JI45" s="16">
        <f t="shared" si="50"/>
        <v>4.8668631266724312</v>
      </c>
      <c r="JJ45" s="16">
        <f t="shared" si="50"/>
        <v>4.8015370922893128</v>
      </c>
      <c r="JK45" s="16">
        <f t="shared" si="50"/>
        <v>4.7370879041739347</v>
      </c>
      <c r="JL45" s="16">
        <f t="shared" si="50"/>
        <v>4.6735037927556418</v>
      </c>
      <c r="JM45" s="16">
        <f t="shared" si="50"/>
        <v>4.6107731464422059</v>
      </c>
      <c r="JN45" s="16">
        <f t="shared" si="50"/>
        <v>4.5488845094993415</v>
      </c>
      <c r="JO45" s="16">
        <f t="shared" si="50"/>
        <v>4.4878265799586838</v>
      </c>
      <c r="JP45" s="16">
        <f t="shared" si="50"/>
        <v>4.4275882075538489</v>
      </c>
      <c r="JQ45" s="16">
        <f t="shared" si="50"/>
        <v>4.3681583916841946</v>
      </c>
      <c r="JR45" s="16">
        <f t="shared" si="50"/>
        <v>4.309526279405917</v>
      </c>
      <c r="JS45" s="16">
        <f t="shared" si="50"/>
        <v>4.2516811634501073</v>
      </c>
      <c r="JT45" s="16">
        <f t="shared" si="50"/>
        <v>4.1946124802674145</v>
      </c>
      <c r="JU45" s="16">
        <f t="shared" si="50"/>
        <v>4.1383098080989544</v>
      </c>
      <c r="JV45" s="16">
        <f t="shared" si="50"/>
        <v>4.082762865073108</v>
      </c>
      <c r="JW45" s="16">
        <f t="shared" si="50"/>
        <v>4.0279615073278698</v>
      </c>
      <c r="JX45" s="16">
        <f t="shared" si="50"/>
        <v>3.9738957271583986</v>
      </c>
      <c r="JY45" s="16">
        <f t="shared" si="50"/>
        <v>3.9205556511894306</v>
      </c>
      <c r="JZ45" s="16">
        <f t="shared" si="50"/>
        <v>3.8679315385722264</v>
      </c>
      <c r="KA45" s="16">
        <f t="shared" si="50"/>
        <v>3.8160137792057167</v>
      </c>
      <c r="KB45" s="16">
        <f t="shared" si="50"/>
        <v>3.764792891981529</v>
      </c>
      <c r="KC45" s="16">
        <f t="shared" si="50"/>
        <v>3.7142595230525659</v>
      </c>
      <c r="KD45" s="16">
        <f t="shared" si="50"/>
        <v>3.6644044441248269</v>
      </c>
      <c r="KE45" s="16">
        <f t="shared" si="50"/>
        <v>3.6152185507721573</v>
      </c>
      <c r="KF45" s="16">
        <f t="shared" si="50"/>
        <v>3.5666928607736179</v>
      </c>
    </row>
    <row r="46" spans="1:292" x14ac:dyDescent="0.2">
      <c r="A46" t="s">
        <v>37</v>
      </c>
      <c r="B46" s="17">
        <v>12.356999999999999</v>
      </c>
      <c r="C46" s="16">
        <f t="shared" ref="C46:BN46" si="51">$B$29*B46+$B$34*$B$36*C39</f>
        <v>12.560785489946658</v>
      </c>
      <c r="D46" s="16">
        <f t="shared" si="51"/>
        <v>12.764769113343325</v>
      </c>
      <c r="E46" s="16">
        <f t="shared" si="51"/>
        <v>12.968815392338874</v>
      </c>
      <c r="F46" s="16">
        <f t="shared" si="51"/>
        <v>13.172771565318</v>
      </c>
      <c r="G46" s="16">
        <f t="shared" si="51"/>
        <v>13.37646852469933</v>
      </c>
      <c r="H46" s="16">
        <f t="shared" si="51"/>
        <v>13.579721807860786</v>
      </c>
      <c r="I46" s="16">
        <f t="shared" si="51"/>
        <v>13.782332641438208</v>
      </c>
      <c r="J46" s="16">
        <f t="shared" si="51"/>
        <v>13.984089037318734</v>
      </c>
      <c r="K46" s="16">
        <f t="shared" si="51"/>
        <v>14.184766938640987</v>
      </c>
      <c r="L46" s="16">
        <f t="shared" si="51"/>
        <v>14.384131413339588</v>
      </c>
      <c r="M46" s="16">
        <f t="shared" si="51"/>
        <v>14.579822892366723</v>
      </c>
      <c r="N46" s="16">
        <f t="shared" si="51"/>
        <v>14.772820286041707</v>
      </c>
      <c r="O46" s="16">
        <f t="shared" si="51"/>
        <v>14.964069243452803</v>
      </c>
      <c r="P46" s="16">
        <f t="shared" si="51"/>
        <v>15.154486619850738</v>
      </c>
      <c r="Q46" s="16">
        <f t="shared" si="51"/>
        <v>15.344964887268519</v>
      </c>
      <c r="R46" s="16">
        <f t="shared" si="51"/>
        <v>15.535020689846672</v>
      </c>
      <c r="S46" s="16">
        <f t="shared" si="51"/>
        <v>15.724161144252365</v>
      </c>
      <c r="T46" s="16">
        <f t="shared" si="51"/>
        <v>15.911885654927405</v>
      </c>
      <c r="U46" s="16">
        <f t="shared" si="51"/>
        <v>16.097687844219795</v>
      </c>
      <c r="V46" s="16">
        <f t="shared" si="51"/>
        <v>16.281057586139589</v>
      </c>
      <c r="W46" s="16">
        <f t="shared" si="51"/>
        <v>16.448963755366339</v>
      </c>
      <c r="X46" s="16">
        <f t="shared" si="51"/>
        <v>16.602102873764974</v>
      </c>
      <c r="Y46" s="16">
        <f t="shared" si="51"/>
        <v>16.741114652214051</v>
      </c>
      <c r="Z46" s="16">
        <f t="shared" si="51"/>
        <v>16.866585281783021</v>
      </c>
      <c r="AA46" s="16">
        <f t="shared" si="51"/>
        <v>16.979050469091845</v>
      </c>
      <c r="AB46" s="16">
        <f t="shared" si="51"/>
        <v>17.078998341499858</v>
      </c>
      <c r="AC46" s="16">
        <f t="shared" si="51"/>
        <v>17.166872230897408</v>
      </c>
      <c r="AD46" s="16">
        <f t="shared" si="51"/>
        <v>17.243073348008185</v>
      </c>
      <c r="AE46" s="16">
        <f t="shared" si="51"/>
        <v>17.307963355706008</v>
      </c>
      <c r="AF46" s="16">
        <f t="shared" si="51"/>
        <v>17.361866850246521</v>
      </c>
      <c r="AG46" s="16">
        <f t="shared" si="51"/>
        <v>17.401798809381134</v>
      </c>
      <c r="AH46" s="16">
        <f t="shared" si="51"/>
        <v>17.428536561082641</v>
      </c>
      <c r="AI46" s="16">
        <f t="shared" si="51"/>
        <v>17.442803738299876</v>
      </c>
      <c r="AJ46" s="16">
        <f t="shared" si="51"/>
        <v>17.44527344096678</v>
      </c>
      <c r="AK46" s="16">
        <f t="shared" si="51"/>
        <v>17.436571392958182</v>
      </c>
      <c r="AL46" s="16">
        <f t="shared" si="51"/>
        <v>17.417278906467018</v>
      </c>
      <c r="AM46" s="16">
        <f t="shared" si="51"/>
        <v>17.387935664063786</v>
      </c>
      <c r="AN46" s="16">
        <f t="shared" si="51"/>
        <v>17.349042329837864</v>
      </c>
      <c r="AO46" s="16">
        <f t="shared" si="51"/>
        <v>17.301062997583774</v>
      </c>
      <c r="AP46" s="16">
        <f t="shared" si="51"/>
        <v>17.244427484778047</v>
      </c>
      <c r="AQ46" s="16">
        <f t="shared" si="51"/>
        <v>17.180229621289648</v>
      </c>
      <c r="AR46" s="16">
        <f t="shared" si="51"/>
        <v>17.10862460295813</v>
      </c>
      <c r="AS46" s="16">
        <f t="shared" si="51"/>
        <v>17.02975122794302</v>
      </c>
      <c r="AT46" s="16">
        <f t="shared" si="51"/>
        <v>16.943733109819238</v>
      </c>
      <c r="AU46" s="16">
        <f t="shared" si="51"/>
        <v>16.850679779065509</v>
      </c>
      <c r="AV46" s="16">
        <f t="shared" si="51"/>
        <v>16.750687741986969</v>
      </c>
      <c r="AW46" s="16">
        <f t="shared" si="51"/>
        <v>16.643841500243578</v>
      </c>
      <c r="AX46" s="16">
        <f t="shared" si="51"/>
        <v>16.530214533266896</v>
      </c>
      <c r="AY46" s="16">
        <f t="shared" si="51"/>
        <v>16.40987024530973</v>
      </c>
      <c r="AZ46" s="16">
        <f t="shared" si="51"/>
        <v>16.282862879104169</v>
      </c>
      <c r="BA46" s="16">
        <f t="shared" si="51"/>
        <v>16.146674576522106</v>
      </c>
      <c r="BB46" s="16">
        <f t="shared" si="51"/>
        <v>16.001796997739209</v>
      </c>
      <c r="BC46" s="16">
        <f t="shared" si="51"/>
        <v>15.848675781568932</v>
      </c>
      <c r="BD46" s="16">
        <f t="shared" si="51"/>
        <v>15.687713520222209</v>
      </c>
      <c r="BE46" s="16">
        <f t="shared" si="51"/>
        <v>15.519272697455246</v>
      </c>
      <c r="BF46" s="16">
        <f t="shared" si="51"/>
        <v>15.343678461154221</v>
      </c>
      <c r="BG46" s="16">
        <f t="shared" si="51"/>
        <v>15.161221240544748</v>
      </c>
      <c r="BH46" s="16">
        <f t="shared" si="51"/>
        <v>14.972159219601156</v>
      </c>
      <c r="BI46" s="16">
        <f t="shared" si="51"/>
        <v>14.776720676590415</v>
      </c>
      <c r="BJ46" s="16">
        <f t="shared" si="51"/>
        <v>14.575106199083933</v>
      </c>
      <c r="BK46" s="16">
        <f t="shared" si="51"/>
        <v>14.369680341879908</v>
      </c>
      <c r="BL46" s="16">
        <f t="shared" si="51"/>
        <v>14.160383159742915</v>
      </c>
      <c r="BM46" s="16">
        <f t="shared" si="51"/>
        <v>13.947145063025646</v>
      </c>
      <c r="BN46" s="16">
        <f t="shared" si="51"/>
        <v>13.729887101529016</v>
      </c>
      <c r="BO46" s="16">
        <f t="shared" ref="BO46:DZ46" si="52">$B$29*BN46+$B$34*$B$36*BO39</f>
        <v>13.508521181196548</v>
      </c>
      <c r="BP46" s="16">
        <f t="shared" si="52"/>
        <v>13.282950251555633</v>
      </c>
      <c r="BQ46" s="16">
        <f t="shared" si="52"/>
        <v>13.0530684643323</v>
      </c>
      <c r="BR46" s="16">
        <f t="shared" si="52"/>
        <v>12.818761305249293</v>
      </c>
      <c r="BS46" s="16">
        <f t="shared" si="52"/>
        <v>12.579905698867565</v>
      </c>
      <c r="BT46" s="16">
        <f t="shared" si="52"/>
        <v>12.336370087285909</v>
      </c>
      <c r="BU46" s="16">
        <f t="shared" si="52"/>
        <v>12.089151183374019</v>
      </c>
      <c r="BV46" s="16">
        <f t="shared" si="52"/>
        <v>11.837828309311805</v>
      </c>
      <c r="BW46" s="16">
        <f t="shared" si="52"/>
        <v>11.581995111656838</v>
      </c>
      <c r="BX46" s="16">
        <f t="shared" si="52"/>
        <v>11.321259703089948</v>
      </c>
      <c r="BY46" s="16">
        <f t="shared" si="52"/>
        <v>11.055244851206423</v>
      </c>
      <c r="BZ46" s="16">
        <f t="shared" si="52"/>
        <v>10.783588223997016</v>
      </c>
      <c r="CA46" s="16">
        <f t="shared" si="52"/>
        <v>10.505942688482623</v>
      </c>
      <c r="CB46" s="16">
        <f t="shared" si="52"/>
        <v>10.221976661023051</v>
      </c>
      <c r="CC46" s="16">
        <f t="shared" si="52"/>
        <v>9.9313745061451026</v>
      </c>
      <c r="CD46" s="16">
        <f t="shared" si="52"/>
        <v>9.6338369808619166</v>
      </c>
      <c r="CE46" s="16">
        <f t="shared" si="52"/>
        <v>9.3283668037600389</v>
      </c>
      <c r="CF46" s="16">
        <f t="shared" si="52"/>
        <v>9.0147544395397095</v>
      </c>
      <c r="CG46" s="16">
        <f t="shared" si="52"/>
        <v>8.692859026397894</v>
      </c>
      <c r="CH46" s="16">
        <f t="shared" si="52"/>
        <v>8.3626071103679447</v>
      </c>
      <c r="CI46" s="16">
        <f t="shared" si="52"/>
        <v>8.0239912392207895</v>
      </c>
      <c r="CJ46" s="16">
        <f t="shared" si="52"/>
        <v>7.6770683926288763</v>
      </c>
      <c r="CK46" s="16">
        <f t="shared" si="52"/>
        <v>7.3219582437421975</v>
      </c>
      <c r="CL46" s="16">
        <f t="shared" si="52"/>
        <v>6.9588412501304591</v>
      </c>
      <c r="CM46" s="16">
        <f t="shared" si="52"/>
        <v>6.5879565728349814</v>
      </c>
      <c r="CN46" s="16">
        <f t="shared" si="52"/>
        <v>6.2116073254083064</v>
      </c>
      <c r="CO46" s="16">
        <f t="shared" si="52"/>
        <v>5.8567577272997013</v>
      </c>
      <c r="CP46" s="16">
        <f t="shared" si="52"/>
        <v>5.5221795711354016</v>
      </c>
      <c r="CQ46" s="16">
        <f t="shared" si="52"/>
        <v>5.2067148131676015</v>
      </c>
      <c r="CR46" s="16">
        <f t="shared" si="52"/>
        <v>4.9092715650470842</v>
      </c>
      <c r="CS46" s="16">
        <f t="shared" si="52"/>
        <v>4.6288203145732867</v>
      </c>
      <c r="CT46" s="16">
        <f t="shared" si="52"/>
        <v>4.3643903623410258</v>
      </c>
      <c r="CU46" s="16">
        <f t="shared" si="52"/>
        <v>4.1150664619504003</v>
      </c>
      <c r="CV46" s="16">
        <f t="shared" si="52"/>
        <v>3.8799856521509311</v>
      </c>
      <c r="CW46" s="16">
        <f t="shared" si="52"/>
        <v>3.6583342699553558</v>
      </c>
      <c r="CX46" s="16">
        <f t="shared" si="52"/>
        <v>3.4493451343848354</v>
      </c>
      <c r="CY46" s="16">
        <f t="shared" si="52"/>
        <v>3.2522948910979461</v>
      </c>
      <c r="CZ46" s="16">
        <f t="shared" si="52"/>
        <v>3.0665015087126686</v>
      </c>
      <c r="DA46" s="16">
        <f t="shared" si="52"/>
        <v>2.8913219181556311</v>
      </c>
      <c r="DB46" s="16">
        <f t="shared" si="52"/>
        <v>2.7261497868679072</v>
      </c>
      <c r="DC46" s="16">
        <f t="shared" si="52"/>
        <v>2.5704134201634412</v>
      </c>
      <c r="DD46" s="16">
        <f t="shared" si="52"/>
        <v>2.4235737824762653</v>
      </c>
      <c r="DE46" s="16">
        <f t="shared" si="52"/>
        <v>2.285122631647647</v>
      </c>
      <c r="DF46" s="16">
        <f t="shared" si="52"/>
        <v>2.1545807597955422</v>
      </c>
      <c r="DG46" s="16">
        <f t="shared" si="52"/>
        <v>2.031496334677648</v>
      </c>
      <c r="DH46" s="16">
        <f t="shared" si="52"/>
        <v>1.9154433358071692</v>
      </c>
      <c r="DI46" s="16">
        <f t="shared" si="52"/>
        <v>1.8060200799083745</v>
      </c>
      <c r="DJ46" s="16">
        <f t="shared" si="52"/>
        <v>1.7028478306082415</v>
      </c>
      <c r="DK46" s="16">
        <f t="shared" si="52"/>
        <v>1.6055694875520463</v>
      </c>
      <c r="DL46" s="16">
        <f t="shared" si="52"/>
        <v>1.5138483504056583</v>
      </c>
      <c r="DM46" s="16">
        <f t="shared" si="52"/>
        <v>1.4273669534664994</v>
      </c>
      <c r="DN46" s="16">
        <f t="shared" si="52"/>
        <v>1.3458259668495134</v>
      </c>
      <c r="DO46" s="16">
        <f t="shared" si="52"/>
        <v>1.2689431604449275</v>
      </c>
      <c r="DP46" s="16">
        <f t="shared" si="52"/>
        <v>1.1964524270618497</v>
      </c>
      <c r="DQ46" s="16">
        <f t="shared" si="52"/>
        <v>1.1281028613766018</v>
      </c>
      <c r="DR46" s="16">
        <f t="shared" si="52"/>
        <v>1.0636578914978367</v>
      </c>
      <c r="DS46" s="16">
        <f t="shared" si="52"/>
        <v>1.0028944601426129</v>
      </c>
      <c r="DT46" s="16">
        <f t="shared" si="52"/>
        <v>0.94560225258930297</v>
      </c>
      <c r="DU46" s="16">
        <f t="shared" si="52"/>
        <v>0.89158296873512766</v>
      </c>
      <c r="DV46" s="16">
        <f t="shared" si="52"/>
        <v>0.84064963673875248</v>
      </c>
      <c r="DW46" s="16">
        <f t="shared" si="52"/>
        <v>0.79262596587232614</v>
      </c>
      <c r="DX46" s="16">
        <f t="shared" si="52"/>
        <v>0.74734573634304702</v>
      </c>
      <c r="DY46" s="16">
        <f t="shared" si="52"/>
        <v>0.7046522239723052</v>
      </c>
      <c r="DZ46" s="16">
        <f t="shared" si="52"/>
        <v>0.66439765774109694</v>
      </c>
      <c r="EA46" s="16">
        <f t="shared" ref="EA46:GL46" si="53">$B$29*DZ46+$B$34*$B$36*EA39</f>
        <v>0.62644270832416327</v>
      </c>
      <c r="EB46" s="16">
        <f t="shared" si="53"/>
        <v>0.59065600584256628</v>
      </c>
      <c r="EC46" s="16">
        <f t="shared" si="53"/>
        <v>0.55691368516554385</v>
      </c>
      <c r="ED46" s="16">
        <f t="shared" si="53"/>
        <v>0.52509895718784039</v>
      </c>
      <c r="EE46" s="16">
        <f t="shared" si="53"/>
        <v>0.49510170459861547</v>
      </c>
      <c r="EF46" s="16">
        <f t="shared" si="53"/>
        <v>0.46681810074280417</v>
      </c>
      <c r="EG46" s="16">
        <f t="shared" si="53"/>
        <v>0.44015025025572951</v>
      </c>
      <c r="EH46" s="16">
        <f t="shared" si="53"/>
        <v>0.41500585022712966</v>
      </c>
      <c r="EI46" s="16">
        <f t="shared" si="53"/>
        <v>0.3912978707218191</v>
      </c>
      <c r="EJ46" s="16">
        <f t="shared" si="53"/>
        <v>0.36894425355120003</v>
      </c>
      <c r="EK46" s="16">
        <f t="shared" si="53"/>
        <v>0.3478676282530101</v>
      </c>
      <c r="EL46" s="16">
        <f t="shared" si="53"/>
        <v>0.32799504429625453</v>
      </c>
      <c r="EM46" s="16">
        <f t="shared" si="53"/>
        <v>0.30925771858442846</v>
      </c>
      <c r="EN46" s="16">
        <f t="shared" si="53"/>
        <v>0.29159079738308624</v>
      </c>
      <c r="EO46" s="16">
        <f t="shared" si="53"/>
        <v>0.27493313184774038</v>
      </c>
      <c r="EP46" s="16">
        <f t="shared" si="53"/>
        <v>0.25922706637514581</v>
      </c>
      <c r="EQ46" s="16">
        <f t="shared" si="53"/>
        <v>0.24441823904541007</v>
      </c>
      <c r="ER46" s="16">
        <f t="shared" si="53"/>
        <v>0.23045539346421814</v>
      </c>
      <c r="ES46" s="16">
        <f t="shared" si="53"/>
        <v>0.21729020135391958</v>
      </c>
      <c r="ET46" s="16">
        <f t="shared" si="53"/>
        <v>0.20487709527942896</v>
      </c>
      <c r="EU46" s="16">
        <f t="shared" si="53"/>
        <v>0.19317311092996994</v>
      </c>
      <c r="EV46" s="16">
        <f t="shared" si="53"/>
        <v>0.18213773841076727</v>
      </c>
      <c r="EW46" s="16">
        <f t="shared" si="53"/>
        <v>0.17173278202997697</v>
      </c>
      <c r="EX46" s="16">
        <f t="shared" si="53"/>
        <v>0.16192222809554835</v>
      </c>
      <c r="EY46" s="16">
        <f t="shared" si="53"/>
        <v>0.15267212026443583</v>
      </c>
      <c r="EZ46" s="16">
        <f t="shared" si="53"/>
        <v>0.14395044201271817</v>
      </c>
      <c r="FA46" s="16">
        <f t="shared" si="53"/>
        <v>0.13572700581983047</v>
      </c>
      <c r="FB46" s="16">
        <f t="shared" si="53"/>
        <v>0.12797334868335247</v>
      </c>
      <c r="FC46" s="16">
        <f t="shared" si="53"/>
        <v>0.12066263360270867</v>
      </c>
      <c r="FD46" s="16">
        <f t="shared" si="53"/>
        <v>0.1137695566907948</v>
      </c>
      <c r="FE46" s="16">
        <f t="shared" si="53"/>
        <v>0.10727025959202512</v>
      </c>
      <c r="FF46" s="16">
        <f t="shared" si="53"/>
        <v>0.10114224690366128</v>
      </c>
      <c r="FG46" s="16">
        <f t="shared" si="53"/>
        <v>9.5364308314601104E-2</v>
      </c>
      <c r="FH46" s="16">
        <f t="shared" si="53"/>
        <v>8.9916445192133543E-2</v>
      </c>
      <c r="FI46" s="16">
        <f t="shared" si="53"/>
        <v>8.477980136256151E-2</v>
      </c>
      <c r="FJ46" s="16">
        <f t="shared" si="53"/>
        <v>7.993659784611018E-2</v>
      </c>
      <c r="FK46" s="16">
        <f t="shared" si="53"/>
        <v>7.5370071320224732E-2</v>
      </c>
      <c r="FL46" s="16">
        <f t="shared" si="53"/>
        <v>7.1064416098266442E-2</v>
      </c>
      <c r="FM46" s="16">
        <f t="shared" si="53"/>
        <v>6.7004729422783474E-2</v>
      </c>
      <c r="FN46" s="16">
        <f t="shared" si="53"/>
        <v>6.3176959884005096E-2</v>
      </c>
      <c r="FO46" s="16">
        <f t="shared" si="53"/>
        <v>5.9567858785025199E-2</v>
      </c>
      <c r="FP46" s="16">
        <f t="shared" si="53"/>
        <v>5.6164934285339939E-2</v>
      </c>
      <c r="FQ46" s="16">
        <f t="shared" si="53"/>
        <v>5.2956408164020925E-2</v>
      </c>
      <c r="FR46" s="16">
        <f t="shared" si="53"/>
        <v>4.9931175052872374E-2</v>
      </c>
      <c r="FS46" s="16">
        <f t="shared" si="53"/>
        <v>4.7078763998469879E-2</v>
      </c>
      <c r="FT46" s="16">
        <f t="shared" si="53"/>
        <v>4.4389302220038999E-2</v>
      </c>
      <c r="FU46" s="16">
        <f t="shared" si="53"/>
        <v>4.1853480937732356E-2</v>
      </c>
      <c r="FV46" s="16">
        <f t="shared" si="53"/>
        <v>3.946252315302979E-2</v>
      </c>
      <c r="FW46" s="16">
        <f t="shared" si="53"/>
        <v>3.7208153269742993E-2</v>
      </c>
      <c r="FX46" s="16">
        <f t="shared" si="53"/>
        <v>3.5082568450476623E-2</v>
      </c>
      <c r="FY46" s="16">
        <f t="shared" si="53"/>
        <v>3.3078411609404744E-2</v>
      </c>
      <c r="FZ46" s="16">
        <f t="shared" si="53"/>
        <v>3.1188745947885045E-2</v>
      </c>
      <c r="GA46" s="16">
        <f t="shared" si="53"/>
        <v>2.9407030944773364E-2</v>
      </c>
      <c r="GB46" s="16">
        <f t="shared" si="53"/>
        <v>2.7727099718336055E-2</v>
      </c>
      <c r="GC46" s="16">
        <f t="shared" si="53"/>
        <v>2.6143137681405134E-2</v>
      </c>
      <c r="GD46" s="16">
        <f t="shared" si="53"/>
        <v>2.4649662415897305E-2</v>
      </c>
      <c r="GE46" s="16">
        <f t="shared" si="53"/>
        <v>2.3241504697038444E-2</v>
      </c>
      <c r="GF46" s="16">
        <f t="shared" si="53"/>
        <v>2.1913790601614483E-2</v>
      </c>
      <c r="GG46" s="16">
        <f t="shared" si="53"/>
        <v>2.0661924638321661E-2</v>
      </c>
      <c r="GH46" s="16">
        <f t="shared" si="53"/>
        <v>1.9481573841826846E-2</v>
      </c>
      <c r="GI46" s="16">
        <f t="shared" si="53"/>
        <v>1.8368652775484173E-2</v>
      </c>
      <c r="GJ46" s="16">
        <f t="shared" si="53"/>
        <v>1.7319309390799335E-2</v>
      </c>
      <c r="GK46" s="16">
        <f t="shared" si="53"/>
        <v>1.6329911694698229E-2</v>
      </c>
      <c r="GL46" s="16">
        <f t="shared" si="53"/>
        <v>1.5397035178452608E-2</v>
      </c>
      <c r="GM46" s="16">
        <f t="shared" ref="GM46:IX46" si="54">$B$29*GL46+$B$34*$B$36*GM39</f>
        <v>1.4517450964751717E-2</v>
      </c>
      <c r="GN46" s="16">
        <f t="shared" si="54"/>
        <v>1.3688114631894439E-2</v>
      </c>
      <c r="GO46" s="16">
        <f t="shared" si="54"/>
        <v>1.2906155676420224E-2</v>
      </c>
      <c r="GP46" s="16">
        <f t="shared" si="54"/>
        <v>1.2168867577706778E-2</v>
      </c>
      <c r="GQ46" s="16">
        <f t="shared" si="54"/>
        <v>1.1473698430146046E-2</v>
      </c>
      <c r="GR46" s="16">
        <f t="shared" si="54"/>
        <v>1.0818242110474547E-2</v>
      </c>
      <c r="GS46" s="16">
        <f t="shared" si="54"/>
        <v>1.0200229949686333E-2</v>
      </c>
      <c r="GT46" s="16">
        <f t="shared" si="54"/>
        <v>9.6175228807034059E-3</v>
      </c>
      <c r="GU46" s="16">
        <f t="shared" si="54"/>
        <v>9.0681040346250134E-3</v>
      </c>
      <c r="GV46" s="16">
        <f t="shared" si="54"/>
        <v>8.5500717599299621E-3</v>
      </c>
      <c r="GW46" s="16">
        <f t="shared" si="54"/>
        <v>8.0616330404699472E-3</v>
      </c>
      <c r="GX46" s="16">
        <f t="shared" si="54"/>
        <v>7.6010972894722337E-3</v>
      </c>
      <c r="GY46" s="16">
        <f t="shared" si="54"/>
        <v>7.1668704980714535E-3</v>
      </c>
      <c r="GZ46" s="16">
        <f t="shared" si="54"/>
        <v>6.7574497181173854E-3</v>
      </c>
      <c r="HA46" s="16">
        <f t="shared" si="54"/>
        <v>6.3714178601625782E-3</v>
      </c>
      <c r="HB46" s="16">
        <f t="shared" si="54"/>
        <v>6.0074387886245905E-3</v>
      </c>
      <c r="HC46" s="16">
        <f t="shared" si="54"/>
        <v>5.6642526971461896E-3</v>
      </c>
      <c r="HD46" s="16">
        <f t="shared" si="54"/>
        <v>5.3406717481466826E-3</v>
      </c>
      <c r="HE46" s="16">
        <f t="shared" si="54"/>
        <v>5.0355759614719737E-3</v>
      </c>
      <c r="HF46" s="16">
        <f t="shared" si="54"/>
        <v>4.7479093379131148E-3</v>
      </c>
      <c r="HG46" s="16">
        <f t="shared" si="54"/>
        <v>4.4766762041760569E-3</v>
      </c>
      <c r="HH46" s="16">
        <f t="shared" si="54"/>
        <v>4.2209377666517873E-3</v>
      </c>
      <c r="HI46" s="16">
        <f t="shared" si="54"/>
        <v>3.9798088620587452E-3</v>
      </c>
      <c r="HJ46" s="16">
        <f t="shared" si="54"/>
        <v>3.7524548937108216E-3</v>
      </c>
      <c r="HK46" s="16">
        <f t="shared" si="54"/>
        <v>3.5380889428067333E-3</v>
      </c>
      <c r="HL46" s="16">
        <f t="shared" si="54"/>
        <v>3.3359690447423555E-3</v>
      </c>
      <c r="HM46" s="16">
        <f t="shared" si="54"/>
        <v>3.1453956210187686E-3</v>
      </c>
      <c r="HN46" s="16">
        <f t="shared" si="54"/>
        <v>2.9657090578573231E-3</v>
      </c>
      <c r="HO46" s="16">
        <f t="shared" si="54"/>
        <v>2.7962874231408134E-3</v>
      </c>
      <c r="HP46" s="16">
        <f t="shared" si="54"/>
        <v>2.6365443137786257E-3</v>
      </c>
      <c r="HQ46" s="16">
        <f t="shared" si="54"/>
        <v>2.4859268260451466E-3</v>
      </c>
      <c r="HR46" s="16">
        <f t="shared" si="54"/>
        <v>2.3439136418663582E-3</v>
      </c>
      <c r="HS46" s="16">
        <f t="shared" si="54"/>
        <v>2.2100132244308626E-3</v>
      </c>
      <c r="HT46" s="16">
        <f t="shared" si="54"/>
        <v>2.0837621168799769E-3</v>
      </c>
      <c r="HU46" s="16">
        <f t="shared" si="54"/>
        <v>1.9647233381883131E-3</v>
      </c>
      <c r="HV46" s="16">
        <f t="shared" si="54"/>
        <v>1.8524848706826596E-3</v>
      </c>
      <c r="HW46" s="16">
        <f t="shared" si="54"/>
        <v>1.7466582339641507E-3</v>
      </c>
      <c r="HX46" s="16">
        <f t="shared" si="54"/>
        <v>1.6468771402977824E-3</v>
      </c>
      <c r="HY46" s="16">
        <f t="shared" si="54"/>
        <v>1.5527962268152961E-3</v>
      </c>
      <c r="HZ46" s="16">
        <f t="shared" si="54"/>
        <v>1.4640898601433257E-3</v>
      </c>
      <c r="IA46" s="16">
        <f t="shared" si="54"/>
        <v>1.3804510093193816E-3</v>
      </c>
      <c r="IB46" s="16">
        <f t="shared" si="54"/>
        <v>1.3015901830946007E-3</v>
      </c>
      <c r="IC46" s="16">
        <f t="shared" si="54"/>
        <v>1.2272344279450485E-3</v>
      </c>
      <c r="ID46" s="16">
        <f t="shared" si="54"/>
        <v>1.157126383323487E-3</v>
      </c>
      <c r="IE46" s="16">
        <f t="shared" si="54"/>
        <v>1.0910233908816374E-3</v>
      </c>
      <c r="IF46" s="16">
        <f t="shared" si="54"/>
        <v>1.0286966545797755E-3</v>
      </c>
      <c r="IG46" s="16">
        <f t="shared" si="54"/>
        <v>9.6993044877662538E-4</v>
      </c>
      <c r="IH46" s="16">
        <f t="shared" si="54"/>
        <v>9.1452137155858659E-4</v>
      </c>
      <c r="II46" s="16">
        <f t="shared" si="54"/>
        <v>8.6227764072391679E-4</v>
      </c>
      <c r="IJ46" s="16">
        <f t="shared" si="54"/>
        <v>8.1301842998512377E-4</v>
      </c>
      <c r="IK46" s="16">
        <f t="shared" si="54"/>
        <v>7.6657324309202816E-4</v>
      </c>
      <c r="IL46" s="16">
        <f t="shared" si="54"/>
        <v>7.2278132370920791E-4</v>
      </c>
      <c r="IM46" s="16">
        <f t="shared" si="54"/>
        <v>6.8149109900528899E-4</v>
      </c>
      <c r="IN46" s="16">
        <f t="shared" si="54"/>
        <v>6.4255965502823067E-4</v>
      </c>
      <c r="IO46" s="16">
        <f t="shared" si="54"/>
        <v>6.0585224205077183E-4</v>
      </c>
      <c r="IP46" s="16">
        <f t="shared" si="54"/>
        <v>5.7124180817393587E-4</v>
      </c>
      <c r="IQ46" s="16">
        <f t="shared" si="54"/>
        <v>5.3860855957430236E-4</v>
      </c>
      <c r="IR46" s="16">
        <f t="shared" si="54"/>
        <v>5.0783954587296819E-4</v>
      </c>
      <c r="IS46" s="16">
        <f t="shared" si="54"/>
        <v>4.7882826919107751E-4</v>
      </c>
      <c r="IT46" s="16">
        <f t="shared" si="54"/>
        <v>4.5147431553877962E-4</v>
      </c>
      <c r="IU46" s="16">
        <f t="shared" si="54"/>
        <v>4.2568300726177695E-4</v>
      </c>
      <c r="IV46" s="16">
        <f t="shared" si="54"/>
        <v>4.0136507534250919E-4</v>
      </c>
      <c r="IW46" s="16">
        <f t="shared" si="54"/>
        <v>3.7843635042174041E-4</v>
      </c>
      <c r="IX46" s="16">
        <f t="shared" si="54"/>
        <v>3.568174714711115E-4</v>
      </c>
      <c r="IY46" s="16">
        <f t="shared" ref="IY46:KF46" si="55">$B$29*IX46+$B$34*$B$36*IY39</f>
        <v>3.3643361110831404E-4</v>
      </c>
      <c r="IZ46" s="16">
        <f t="shared" si="55"/>
        <v>3.1721421660414447E-4</v>
      </c>
      <c r="JA46" s="16">
        <f t="shared" si="55"/>
        <v>2.9909276568501099E-4</v>
      </c>
      <c r="JB46" s="16">
        <f t="shared" si="55"/>
        <v>2.8200653628567576E-4</v>
      </c>
      <c r="JC46" s="16">
        <f t="shared" si="55"/>
        <v>2.6589638945529896E-4</v>
      </c>
      <c r="JD46" s="16">
        <f t="shared" si="55"/>
        <v>2.5070656466537794E-4</v>
      </c>
      <c r="JE46" s="16">
        <f t="shared" si="55"/>
        <v>2.363844868111004E-4</v>
      </c>
      <c r="JF46" s="16">
        <f t="shared" si="55"/>
        <v>2.2288058423810346E-4</v>
      </c>
      <c r="JG46" s="16">
        <f t="shared" si="55"/>
        <v>2.101481171647919E-4</v>
      </c>
      <c r="JH46" s="16">
        <f t="shared" si="55"/>
        <v>1.9814301590634996E-4</v>
      </c>
      <c r="JI46" s="16">
        <f t="shared" si="55"/>
        <v>1.8682372834050669E-4</v>
      </c>
      <c r="JJ46" s="16">
        <f t="shared" si="55"/>
        <v>1.7615107608710264E-4</v>
      </c>
      <c r="JK46" s="16">
        <f t="shared" si="55"/>
        <v>1.6608811890366575E-4</v>
      </c>
      <c r="JL46" s="16">
        <f t="shared" si="55"/>
        <v>1.5660002682764163E-4</v>
      </c>
      <c r="JM46" s="16">
        <f t="shared" si="55"/>
        <v>1.4765395962273623E-4</v>
      </c>
      <c r="JN46" s="16">
        <f t="shared" si="55"/>
        <v>1.3921895311211008E-4</v>
      </c>
      <c r="JO46" s="16">
        <f t="shared" si="55"/>
        <v>1.3126581200499965E-4</v>
      </c>
      <c r="JP46" s="16">
        <f t="shared" si="55"/>
        <v>1.2376700884581701E-4</v>
      </c>
      <c r="JQ46" s="16">
        <f t="shared" si="55"/>
        <v>1.166965887359696E-4</v>
      </c>
      <c r="JR46" s="16">
        <f t="shared" si="55"/>
        <v>1.1003007949862305E-4</v>
      </c>
      <c r="JS46" s="16">
        <f t="shared" si="55"/>
        <v>1.0374440697546853E-4</v>
      </c>
      <c r="JT46" s="16">
        <f t="shared" si="55"/>
        <v>9.7817815162319632E-5</v>
      </c>
      <c r="JU46" s="16">
        <f t="shared" si="55"/>
        <v>9.222979090711137E-5</v>
      </c>
      <c r="JV46" s="16">
        <f t="shared" si="55"/>
        <v>8.6960992909665858E-5</v>
      </c>
      <c r="JW46" s="16">
        <f t="shared" si="55"/>
        <v>8.1993184777478135E-5</v>
      </c>
      <c r="JX46" s="16">
        <f t="shared" si="55"/>
        <v>7.7309171905814482E-5</v>
      </c>
      <c r="JY46" s="16">
        <f t="shared" si="55"/>
        <v>7.2892741963652281E-5</v>
      </c>
      <c r="JZ46" s="16">
        <f t="shared" si="55"/>
        <v>6.8728608779471004E-5</v>
      </c>
      <c r="KA46" s="16">
        <f t="shared" si="55"/>
        <v>6.4802359432671581E-5</v>
      </c>
      <c r="KB46" s="16">
        <f t="shared" si="55"/>
        <v>6.1100404367496662E-5</v>
      </c>
      <c r="KC46" s="16">
        <f t="shared" si="55"/>
        <v>5.7609930356785708E-5</v>
      </c>
      <c r="KD46" s="16">
        <f t="shared" si="55"/>
        <v>5.431885615276294E-5</v>
      </c>
      <c r="KE46" s="16">
        <f t="shared" si="55"/>
        <v>5.1215790671356313E-5</v>
      </c>
      <c r="KF46" s="16">
        <f t="shared" si="55"/>
        <v>4.8289993565314906E-5</v>
      </c>
    </row>
    <row r="47" spans="1:292" x14ac:dyDescent="0.2">
      <c r="A47" t="s">
        <v>38</v>
      </c>
      <c r="B47" s="17">
        <v>0.89700000000000002</v>
      </c>
      <c r="C47" s="16">
        <f t="shared" ref="C47:BN47" si="56">$B$30*B47+$B$35*$B$36*C39</f>
        <v>0.90793882229501988</v>
      </c>
      <c r="D47" s="16">
        <f t="shared" si="56"/>
        <v>0.91930945652555929</v>
      </c>
      <c r="E47" s="16">
        <f t="shared" si="56"/>
        <v>0.93089233429020912</v>
      </c>
      <c r="F47" s="16">
        <f t="shared" si="56"/>
        <v>0.94254427134645435</v>
      </c>
      <c r="G47" s="16">
        <f t="shared" si="56"/>
        <v>0.95416839295846634</v>
      </c>
      <c r="H47" s="16">
        <f t="shared" si="56"/>
        <v>0.96569593537874032</v>
      </c>
      <c r="I47" s="16">
        <f t="shared" si="56"/>
        <v>0.97707525188143718</v>
      </c>
      <c r="J47" s="16">
        <f t="shared" si="56"/>
        <v>0.98826518912542638</v>
      </c>
      <c r="K47" s="16">
        <f t="shared" si="56"/>
        <v>0.99923111476238724</v>
      </c>
      <c r="L47" s="16">
        <f t="shared" si="56"/>
        <v>1.0099425532640092</v>
      </c>
      <c r="M47" s="16">
        <f t="shared" si="56"/>
        <v>1.0195257971229046</v>
      </c>
      <c r="N47" s="16">
        <f t="shared" si="56"/>
        <v>1.028732389790451</v>
      </c>
      <c r="O47" s="16">
        <f t="shared" si="56"/>
        <v>1.0380272297471909</v>
      </c>
      <c r="P47" s="16">
        <f t="shared" si="56"/>
        <v>1.047702383423982</v>
      </c>
      <c r="Q47" s="16">
        <f t="shared" si="56"/>
        <v>1.0579461956019327</v>
      </c>
      <c r="R47" s="16">
        <f t="shared" si="56"/>
        <v>1.068342965656965</v>
      </c>
      <c r="S47" s="16">
        <f t="shared" si="56"/>
        <v>1.078625702385712</v>
      </c>
      <c r="T47" s="16">
        <f t="shared" si="56"/>
        <v>1.0886181197972125</v>
      </c>
      <c r="U47" s="16">
        <f t="shared" si="56"/>
        <v>1.0981995432153726</v>
      </c>
      <c r="V47" s="16">
        <f t="shared" si="56"/>
        <v>1.1072837093087995</v>
      </c>
      <c r="W47" s="16">
        <f t="shared" si="56"/>
        <v>1.1107982402323753</v>
      </c>
      <c r="X47" s="16">
        <f t="shared" si="56"/>
        <v>1.1108598712909041</v>
      </c>
      <c r="Y47" s="16">
        <f t="shared" si="56"/>
        <v>1.1087456589924496</v>
      </c>
      <c r="Z47" s="16">
        <f t="shared" si="56"/>
        <v>1.1052233872082269</v>
      </c>
      <c r="AA47" s="16">
        <f t="shared" si="56"/>
        <v>1.1007519415175282</v>
      </c>
      <c r="AB47" s="16">
        <f t="shared" si="56"/>
        <v>1.0956028596832441</v>
      </c>
      <c r="AC47" s="16">
        <f t="shared" si="56"/>
        <v>1.0899340735688221</v>
      </c>
      <c r="AD47" s="16">
        <f t="shared" si="56"/>
        <v>1.0838346556877743</v>
      </c>
      <c r="AE47" s="16">
        <f t="shared" si="56"/>
        <v>1.0773519800734515</v>
      </c>
      <c r="AF47" s="16">
        <f t="shared" si="56"/>
        <v>1.0705082181474741</v>
      </c>
      <c r="AG47" s="16">
        <f t="shared" si="56"/>
        <v>1.0620003874205679</v>
      </c>
      <c r="AH47" s="16">
        <f t="shared" si="56"/>
        <v>1.0524749191778413</v>
      </c>
      <c r="AI47" s="16">
        <f t="shared" si="56"/>
        <v>1.0423201783248379</v>
      </c>
      <c r="AJ47" s="16">
        <f t="shared" si="56"/>
        <v>1.0317680424281181</v>
      </c>
      <c r="AK47" s="16">
        <f t="shared" si="56"/>
        <v>1.0209555827506915</v>
      </c>
      <c r="AL47" s="16">
        <f t="shared" si="56"/>
        <v>1.0099624707984964</v>
      </c>
      <c r="AM47" s="16">
        <f t="shared" si="56"/>
        <v>0.99883366134882423</v>
      </c>
      <c r="AN47" s="16">
        <f t="shared" si="56"/>
        <v>0.9875931456073832</v>
      </c>
      <c r="AO47" s="16">
        <f t="shared" si="56"/>
        <v>0.97625228740421788</v>
      </c>
      <c r="AP47" s="16">
        <f t="shared" si="56"/>
        <v>0.96481487361124263</v>
      </c>
      <c r="AQ47" s="16">
        <f t="shared" si="56"/>
        <v>0.95355862768781008</v>
      </c>
      <c r="AR47" s="16">
        <f t="shared" si="56"/>
        <v>0.94230153863980615</v>
      </c>
      <c r="AS47" s="16">
        <f t="shared" si="56"/>
        <v>0.93093019848704217</v>
      </c>
      <c r="AT47" s="16">
        <f t="shared" si="56"/>
        <v>0.91937291961963297</v>
      </c>
      <c r="AU47" s="16">
        <f t="shared" si="56"/>
        <v>0.90758341272774778</v>
      </c>
      <c r="AV47" s="16">
        <f t="shared" si="56"/>
        <v>0.89553089510908523</v>
      </c>
      <c r="AW47" s="16">
        <f t="shared" si="56"/>
        <v>0.88319409949356198</v>
      </c>
      <c r="AX47" s="16">
        <f t="shared" si="56"/>
        <v>0.87055764866413354</v>
      </c>
      <c r="AY47" s="16">
        <f t="shared" si="56"/>
        <v>0.85760986485526702</v>
      </c>
      <c r="AZ47" s="16">
        <f t="shared" si="56"/>
        <v>0.84434144937009403</v>
      </c>
      <c r="BA47" s="16">
        <f t="shared" si="56"/>
        <v>0.82971916140649049</v>
      </c>
      <c r="BB47" s="16">
        <f t="shared" si="56"/>
        <v>0.81426258113298311</v>
      </c>
      <c r="BC47" s="16">
        <f t="shared" si="56"/>
        <v>0.79827967610712602</v>
      </c>
      <c r="BD47" s="16">
        <f t="shared" si="56"/>
        <v>0.78195020263151949</v>
      </c>
      <c r="BE47" s="16">
        <f t="shared" si="56"/>
        <v>0.76537634456400472</v>
      </c>
      <c r="BF47" s="16">
        <f t="shared" si="56"/>
        <v>0.74861342822223675</v>
      </c>
      <c r="BG47" s="16">
        <f t="shared" si="56"/>
        <v>0.73168855312054493</v>
      </c>
      <c r="BH47" s="16">
        <f t="shared" si="56"/>
        <v>0.71461189436815531</v>
      </c>
      <c r="BI47" s="16">
        <f t="shared" si="56"/>
        <v>0.6973835608933403</v>
      </c>
      <c r="BJ47" s="16">
        <f t="shared" si="56"/>
        <v>0.67999775881410096</v>
      </c>
      <c r="BK47" s="16">
        <f t="shared" si="56"/>
        <v>0.66332114442901413</v>
      </c>
      <c r="BL47" s="16">
        <f t="shared" si="56"/>
        <v>0.64696360317387325</v>
      </c>
      <c r="BM47" s="16">
        <f t="shared" si="56"/>
        <v>0.63068329104679788</v>
      </c>
      <c r="BN47" s="16">
        <f t="shared" si="56"/>
        <v>0.61432818784996068</v>
      </c>
      <c r="BO47" s="16">
        <f t="shared" ref="BO47:DZ47" si="57">$B$30*BN47+$B$35*$B$36*BO39</f>
        <v>0.59780062705885872</v>
      </c>
      <c r="BP47" s="16">
        <f t="shared" si="57"/>
        <v>0.58103577535090545</v>
      </c>
      <c r="BQ47" s="16">
        <f t="shared" si="57"/>
        <v>0.5639885725322813</v>
      </c>
      <c r="BR47" s="16">
        <f t="shared" si="57"/>
        <v>0.54662580310093944</v>
      </c>
      <c r="BS47" s="16">
        <f t="shared" si="57"/>
        <v>0.52892127963553848</v>
      </c>
      <c r="BT47" s="16">
        <f t="shared" si="57"/>
        <v>0.5108529133121088</v>
      </c>
      <c r="BU47" s="16">
        <f t="shared" si="57"/>
        <v>0.49285560869432066</v>
      </c>
      <c r="BV47" s="16">
        <f t="shared" si="57"/>
        <v>0.47464896808726231</v>
      </c>
      <c r="BW47" s="16">
        <f t="shared" si="57"/>
        <v>0.456059038642599</v>
      </c>
      <c r="BX47" s="16">
        <f t="shared" si="57"/>
        <v>0.43697681359591412</v>
      </c>
      <c r="BY47" s="16">
        <f t="shared" si="57"/>
        <v>0.41733308405205183</v>
      </c>
      <c r="BZ47" s="16">
        <f t="shared" si="57"/>
        <v>0.39708321281183812</v>
      </c>
      <c r="CA47" s="16">
        <f t="shared" si="57"/>
        <v>0.37619792610203562</v>
      </c>
      <c r="CB47" s="16">
        <f t="shared" si="57"/>
        <v>0.35465775597091326</v>
      </c>
      <c r="CC47" s="16">
        <f t="shared" si="57"/>
        <v>0.33244969684329623</v>
      </c>
      <c r="CD47" s="16">
        <f t="shared" si="57"/>
        <v>0.30956520492872108</v>
      </c>
      <c r="CE47" s="16">
        <f t="shared" si="57"/>
        <v>0.28571304486125587</v>
      </c>
      <c r="CF47" s="16">
        <f t="shared" si="57"/>
        <v>0.26100888328701483</v>
      </c>
      <c r="CG47" s="16">
        <f t="shared" si="57"/>
        <v>0.23554555693468987</v>
      </c>
      <c r="CH47" s="16">
        <f t="shared" si="57"/>
        <v>0.20940311846435128</v>
      </c>
      <c r="CI47" s="16">
        <f t="shared" si="57"/>
        <v>0.18265484448607938</v>
      </c>
      <c r="CJ47" s="16">
        <f t="shared" si="57"/>
        <v>0.15537078198216872</v>
      </c>
      <c r="CK47" s="16">
        <f t="shared" si="57"/>
        <v>0.12761979601383946</v>
      </c>
      <c r="CL47" s="16">
        <f t="shared" si="57"/>
        <v>9.9470703740319522E-2</v>
      </c>
      <c r="CM47" s="16">
        <f t="shared" si="57"/>
        <v>7.0992849856690576E-2</v>
      </c>
      <c r="CN47" s="16">
        <f t="shared" si="57"/>
        <v>4.3059340058458469E-2</v>
      </c>
      <c r="CO47" s="16">
        <f t="shared" si="57"/>
        <v>2.611680993244744E-2</v>
      </c>
      <c r="CP47" s="16">
        <f t="shared" si="57"/>
        <v>1.5840645957916802E-2</v>
      </c>
      <c r="CQ47" s="16">
        <f t="shared" si="57"/>
        <v>9.6078374431295376E-3</v>
      </c>
      <c r="CR47" s="16">
        <f t="shared" si="57"/>
        <v>5.8274479827930999E-3</v>
      </c>
      <c r="CS47" s="16">
        <f t="shared" si="57"/>
        <v>3.5345258694445538E-3</v>
      </c>
      <c r="CT47" s="16">
        <f t="shared" si="57"/>
        <v>2.1437983073655745E-3</v>
      </c>
      <c r="CU47" s="16">
        <f t="shared" si="57"/>
        <v>1.3002794016572687E-3</v>
      </c>
      <c r="CV47" s="16">
        <f t="shared" si="57"/>
        <v>7.8865932329793143E-4</v>
      </c>
      <c r="CW47" s="16">
        <f t="shared" si="57"/>
        <v>4.7834605964841342E-4</v>
      </c>
      <c r="CX47" s="16">
        <f t="shared" si="57"/>
        <v>2.901315511294909E-4</v>
      </c>
      <c r="CY47" s="16">
        <f t="shared" si="57"/>
        <v>1.7597368111001976E-4</v>
      </c>
      <c r="CZ47" s="16">
        <f t="shared" si="57"/>
        <v>1.0673343289572087E-4</v>
      </c>
      <c r="DA47" s="16">
        <f t="shared" si="57"/>
        <v>6.4737099467635667E-5</v>
      </c>
      <c r="DB47" s="16">
        <f t="shared" si="57"/>
        <v>3.9265035647987428E-5</v>
      </c>
      <c r="DC47" s="16">
        <f t="shared" si="57"/>
        <v>2.3815447975213885E-5</v>
      </c>
      <c r="DD47" s="16">
        <f t="shared" si="57"/>
        <v>1.4444799371758378E-5</v>
      </c>
      <c r="DE47" s="16">
        <f t="shared" si="57"/>
        <v>8.7612136923692413E-6</v>
      </c>
      <c r="DF47" s="16">
        <f t="shared" si="57"/>
        <v>5.3139447207160728E-6</v>
      </c>
      <c r="DG47" s="16">
        <f t="shared" si="57"/>
        <v>3.2230703971323851E-6</v>
      </c>
      <c r="DH47" s="16">
        <f t="shared" si="57"/>
        <v>1.9548910142729648E-6</v>
      </c>
      <c r="DI47" s="16">
        <f t="shared" si="57"/>
        <v>1.1857013365532803E-6</v>
      </c>
      <c r="DJ47" s="16">
        <f t="shared" si="57"/>
        <v>7.1916421388181236E-7</v>
      </c>
      <c r="DK47" s="16">
        <f t="shared" si="57"/>
        <v>4.3619514508745305E-7</v>
      </c>
      <c r="DL47" s="16">
        <f t="shared" si="57"/>
        <v>2.6456572911334075E-7</v>
      </c>
      <c r="DM47" s="16">
        <f t="shared" si="57"/>
        <v>1.6046722621646843E-7</v>
      </c>
      <c r="DN47" s="16">
        <f t="shared" si="57"/>
        <v>9.7328292579330987E-8</v>
      </c>
      <c r="DO47" s="16">
        <f t="shared" si="57"/>
        <v>5.9032593506845831E-8</v>
      </c>
      <c r="DP47" s="16">
        <f t="shared" si="57"/>
        <v>3.580507788425492E-8</v>
      </c>
      <c r="DQ47" s="16">
        <f t="shared" si="57"/>
        <v>2.1716877510199356E-8</v>
      </c>
      <c r="DR47" s="16">
        <f t="shared" si="57"/>
        <v>1.3171952043159667E-8</v>
      </c>
      <c r="DS47" s="16">
        <f t="shared" si="57"/>
        <v>7.989192762440802E-9</v>
      </c>
      <c r="DT47" s="16">
        <f t="shared" si="57"/>
        <v>4.8456903567746156E-9</v>
      </c>
      <c r="DU47" s="16">
        <f t="shared" si="57"/>
        <v>2.9390597688576536E-9</v>
      </c>
      <c r="DV47" s="16">
        <f t="shared" si="57"/>
        <v>1.7826298605400926E-9</v>
      </c>
      <c r="DW47" s="16">
        <f t="shared" si="57"/>
        <v>1.0812196653368221E-9</v>
      </c>
      <c r="DX47" s="16">
        <f t="shared" si="57"/>
        <v>6.5579287691101547E-10</v>
      </c>
      <c r="DY47" s="16">
        <f t="shared" si="57"/>
        <v>3.9775848626768402E-10</v>
      </c>
      <c r="DZ47" s="16">
        <f t="shared" si="57"/>
        <v>2.4125271708223685E-10</v>
      </c>
      <c r="EA47" s="16">
        <f t="shared" ref="EA47:GL47" si="58">$B$30*DZ47+$B$35*$B$36*EA39</f>
        <v>1.4632716964935442E-10</v>
      </c>
      <c r="EB47" s="16">
        <f t="shared" si="58"/>
        <v>8.8751914741305368E-11</v>
      </c>
      <c r="EC47" s="16">
        <f t="shared" si="58"/>
        <v>5.3830757398803342E-11</v>
      </c>
      <c r="ED47" s="16">
        <f t="shared" si="58"/>
        <v>3.2650004797926912E-11</v>
      </c>
      <c r="EE47" s="16">
        <f t="shared" si="58"/>
        <v>1.9803228949707256E-11</v>
      </c>
      <c r="EF47" s="16">
        <f t="shared" si="58"/>
        <v>1.2011265519306262E-11</v>
      </c>
      <c r="EG47" s="16">
        <f t="shared" si="58"/>
        <v>7.2852007994084335E-12</v>
      </c>
      <c r="EH47" s="16">
        <f t="shared" si="58"/>
        <v>4.4186976470042018E-12</v>
      </c>
      <c r="EI47" s="16">
        <f t="shared" si="58"/>
        <v>2.6800755989081195E-12</v>
      </c>
      <c r="EJ47" s="16">
        <f t="shared" si="58"/>
        <v>1.6255480210854729E-12</v>
      </c>
      <c r="EK47" s="16">
        <f t="shared" si="58"/>
        <v>9.8594471362353769E-13</v>
      </c>
      <c r="EL47" s="16">
        <f t="shared" si="58"/>
        <v>5.9800569759426771E-13</v>
      </c>
      <c r="EM47" s="16">
        <f t="shared" si="58"/>
        <v>3.6270879027376478E-13</v>
      </c>
      <c r="EN47" s="16">
        <f t="shared" si="58"/>
        <v>2.1999400184831775E-13</v>
      </c>
      <c r="EO47" s="16">
        <f t="shared" si="58"/>
        <v>1.3343310707388246E-13</v>
      </c>
      <c r="EP47" s="16">
        <f t="shared" si="58"/>
        <v>8.0931270461028388E-14</v>
      </c>
      <c r="EQ47" s="16">
        <f t="shared" si="58"/>
        <v>4.9087296864109113E-14</v>
      </c>
      <c r="ER47" s="16">
        <f t="shared" si="58"/>
        <v>2.9772950550497982E-14</v>
      </c>
      <c r="ES47" s="16">
        <f t="shared" si="58"/>
        <v>1.8058207338985154E-14</v>
      </c>
      <c r="ET47" s="16">
        <f t="shared" si="58"/>
        <v>1.0952856410542184E-14</v>
      </c>
      <c r="EU47" s="16">
        <f t="shared" si="58"/>
        <v>6.6432432244238969E-15</v>
      </c>
      <c r="EV47" s="16">
        <f t="shared" si="58"/>
        <v>4.0293306955413079E-15</v>
      </c>
      <c r="EW47" s="16">
        <f t="shared" si="58"/>
        <v>2.4439126049670337E-15</v>
      </c>
      <c r="EX47" s="16">
        <f t="shared" si="58"/>
        <v>1.4823079245706755E-15</v>
      </c>
      <c r="EY47" s="16">
        <f t="shared" si="58"/>
        <v>8.990652033871162E-16</v>
      </c>
      <c r="EZ47" s="16">
        <f t="shared" si="58"/>
        <v>5.4531061093506056E-16</v>
      </c>
      <c r="FA47" s="16">
        <f t="shared" si="58"/>
        <v>3.3074760459874145E-16</v>
      </c>
      <c r="FB47" s="16">
        <f t="shared" si="58"/>
        <v>2.0060856281564788E-16</v>
      </c>
      <c r="FC47" s="16">
        <f t="shared" si="58"/>
        <v>1.2167524394857816E-16</v>
      </c>
      <c r="FD47" s="16">
        <f t="shared" si="58"/>
        <v>7.3799765982826719E-17</v>
      </c>
      <c r="FE47" s="16">
        <f t="shared" si="58"/>
        <v>4.4761820748201854E-17</v>
      </c>
      <c r="FF47" s="16">
        <f t="shared" si="58"/>
        <v>2.7149416668345512E-17</v>
      </c>
      <c r="FG47" s="16">
        <f t="shared" si="58"/>
        <v>1.6466953602664769E-17</v>
      </c>
      <c r="FH47" s="16">
        <f t="shared" si="58"/>
        <v>9.9877122320815871E-18</v>
      </c>
      <c r="FI47" s="16">
        <f t="shared" si="58"/>
        <v>6.0578536891443838E-18</v>
      </c>
      <c r="FJ47" s="16">
        <f t="shared" si="58"/>
        <v>3.6742739945193536E-18</v>
      </c>
      <c r="FK47" s="16">
        <f t="shared" si="58"/>
        <v>2.2285598298607962E-18</v>
      </c>
      <c r="FL47" s="16">
        <f t="shared" si="58"/>
        <v>1.3516898638145429E-18</v>
      </c>
      <c r="FM47" s="16">
        <f t="shared" si="58"/>
        <v>8.1984134482631428E-19</v>
      </c>
      <c r="FN47" s="16">
        <f t="shared" si="58"/>
        <v>4.9725891173719698E-19</v>
      </c>
      <c r="FO47" s="16">
        <f t="shared" si="58"/>
        <v>3.0160277578394825E-19</v>
      </c>
      <c r="FP47" s="16">
        <f t="shared" si="58"/>
        <v>1.8293133056739959E-19</v>
      </c>
      <c r="FQ47" s="16">
        <f t="shared" si="58"/>
        <v>1.1095346061115469E-19</v>
      </c>
      <c r="FR47" s="16">
        <f t="shared" si="58"/>
        <v>6.7296675661883341E-20</v>
      </c>
      <c r="FS47" s="16">
        <f t="shared" si="58"/>
        <v>4.0817497085669222E-20</v>
      </c>
      <c r="FT47" s="16">
        <f t="shared" si="58"/>
        <v>2.4757063435189446E-20</v>
      </c>
      <c r="FU47" s="16">
        <f t="shared" si="58"/>
        <v>1.5015918017892971E-20</v>
      </c>
      <c r="FV47" s="16">
        <f t="shared" si="58"/>
        <v>9.1076146615834424E-21</v>
      </c>
      <c r="FW47" s="16">
        <f t="shared" si="58"/>
        <v>5.5240475290986581E-21</v>
      </c>
      <c r="FX47" s="16">
        <f t="shared" si="58"/>
        <v>3.3505041921081515E-21</v>
      </c>
      <c r="FY47" s="16">
        <f t="shared" si="58"/>
        <v>2.0321835180093009E-21</v>
      </c>
      <c r="FZ47" s="16">
        <f t="shared" si="58"/>
        <v>1.2325816098353215E-21</v>
      </c>
      <c r="GA47" s="16">
        <f t="shared" si="58"/>
        <v>7.4759853696307723E-22</v>
      </c>
      <c r="GB47" s="16">
        <f t="shared" si="58"/>
        <v>4.5344143382441484E-22</v>
      </c>
      <c r="GC47" s="16">
        <f t="shared" si="58"/>
        <v>2.7502613199856475E-22</v>
      </c>
      <c r="GD47" s="16">
        <f t="shared" si="58"/>
        <v>1.6681178127930327E-22</v>
      </c>
      <c r="GE47" s="16">
        <f t="shared" si="58"/>
        <v>1.0117645974717533E-22</v>
      </c>
      <c r="GF47" s="16">
        <f t="shared" si="58"/>
        <v>6.1366624877842958E-23</v>
      </c>
      <c r="GG47" s="16">
        <f t="shared" si="58"/>
        <v>3.7220739471495791E-23</v>
      </c>
      <c r="GH47" s="16">
        <f t="shared" si="58"/>
        <v>2.2575519666638396E-23</v>
      </c>
      <c r="GI47" s="16">
        <f t="shared" si="58"/>
        <v>1.3692744836761716E-23</v>
      </c>
      <c r="GJ47" s="16">
        <f t="shared" si="58"/>
        <v>8.3050695591178386E-24</v>
      </c>
      <c r="GK47" s="16">
        <f t="shared" si="58"/>
        <v>5.0372793186510522E-24</v>
      </c>
      <c r="GL47" s="16">
        <f t="shared" si="58"/>
        <v>3.0552643482982275E-24</v>
      </c>
      <c r="GM47" s="16">
        <f t="shared" ref="GM47:IX47" si="59">$B$30*GL47+$B$35*$B$36*GM39</f>
        <v>1.8531115007698128E-24</v>
      </c>
      <c r="GN47" s="16">
        <f t="shared" si="59"/>
        <v>1.1239689410829827E-24</v>
      </c>
      <c r="GO47" s="16">
        <f t="shared" si="59"/>
        <v>6.8172162333157152E-25</v>
      </c>
      <c r="GP47" s="16">
        <f t="shared" si="59"/>
        <v>4.1348506593966544E-25</v>
      </c>
      <c r="GQ47" s="16">
        <f t="shared" si="59"/>
        <v>2.5079136982570703E-25</v>
      </c>
      <c r="GR47" s="16">
        <f t="shared" si="59"/>
        <v>1.5211265499062112E-25</v>
      </c>
      <c r="GS47" s="16">
        <f t="shared" si="59"/>
        <v>9.2260988982101631E-26</v>
      </c>
      <c r="GT47" s="16">
        <f t="shared" si="59"/>
        <v>5.5959118513054111E-26</v>
      </c>
      <c r="GU47" s="16">
        <f t="shared" si="59"/>
        <v>3.394092106866015E-26</v>
      </c>
      <c r="GV47" s="16">
        <f t="shared" si="59"/>
        <v>2.0586209247028859E-26</v>
      </c>
      <c r="GW47" s="16">
        <f t="shared" si="59"/>
        <v>1.2486167075582728E-26</v>
      </c>
      <c r="GX47" s="16">
        <f t="shared" si="59"/>
        <v>7.5732431536353551E-27</v>
      </c>
      <c r="GY47" s="16">
        <f t="shared" si="59"/>
        <v>4.5934041661386362E-27</v>
      </c>
      <c r="GZ47" s="16">
        <f t="shared" si="59"/>
        <v>2.7860404592148259E-27</v>
      </c>
      <c r="HA47" s="16">
        <f t="shared" si="59"/>
        <v>1.6898189577136565E-27</v>
      </c>
      <c r="HB47" s="16">
        <f t="shared" si="59"/>
        <v>1.0249270072169787E-27</v>
      </c>
      <c r="HC47" s="16">
        <f t="shared" si="59"/>
        <v>6.2164965384460909E-28</v>
      </c>
      <c r="HD47" s="16">
        <f t="shared" si="59"/>
        <v>3.7704957465650094E-28</v>
      </c>
      <c r="HE47" s="16">
        <f t="shared" si="59"/>
        <v>2.2869212726077534E-28</v>
      </c>
      <c r="HF47" s="16">
        <f t="shared" si="59"/>
        <v>1.3870878681856358E-28</v>
      </c>
      <c r="HG47" s="16">
        <f t="shared" si="59"/>
        <v>8.4131131977002403E-29</v>
      </c>
      <c r="HH47" s="16">
        <f t="shared" si="59"/>
        <v>5.1028110980381892E-29</v>
      </c>
      <c r="HI47" s="16">
        <f t="shared" si="59"/>
        <v>3.0950113816820503E-29</v>
      </c>
      <c r="HJ47" s="16">
        <f t="shared" si="59"/>
        <v>1.877219295149723E-29</v>
      </c>
      <c r="HK47" s="16">
        <f t="shared" si="59"/>
        <v>1.1385910575124461E-29</v>
      </c>
      <c r="HL47" s="16">
        <f t="shared" si="59"/>
        <v>6.9059038525592886E-30</v>
      </c>
      <c r="HM47" s="16">
        <f t="shared" si="59"/>
        <v>4.1886424196048022E-30</v>
      </c>
      <c r="HN47" s="16">
        <f t="shared" si="59"/>
        <v>2.5405400500632217E-30</v>
      </c>
      <c r="HO47" s="16">
        <f t="shared" si="59"/>
        <v>1.5409154325912126E-30</v>
      </c>
      <c r="HP47" s="16">
        <f t="shared" si="59"/>
        <v>9.3461245389092604E-31</v>
      </c>
      <c r="HQ47" s="16">
        <f t="shared" si="59"/>
        <v>5.6687110823410653E-31</v>
      </c>
      <c r="HR47" s="16">
        <f t="shared" si="59"/>
        <v>3.4382470724926424E-31</v>
      </c>
      <c r="HS47" s="16">
        <f t="shared" si="59"/>
        <v>2.0854022651339929E-31</v>
      </c>
      <c r="HT47" s="16">
        <f t="shared" si="59"/>
        <v>1.2648604116379407E-31</v>
      </c>
      <c r="HU47" s="16">
        <f t="shared" si="59"/>
        <v>7.6717661991515329E-32</v>
      </c>
      <c r="HV47" s="16">
        <f t="shared" si="59"/>
        <v>4.6531614139324617E-32</v>
      </c>
      <c r="HW47" s="16">
        <f t="shared" si="59"/>
        <v>2.8222850621418261E-32</v>
      </c>
      <c r="HX47" s="16">
        <f t="shared" si="59"/>
        <v>1.7118024206379923E-32</v>
      </c>
      <c r="HY47" s="16">
        <f t="shared" si="59"/>
        <v>1.0382606514872444E-32</v>
      </c>
      <c r="HZ47" s="16">
        <f t="shared" si="59"/>
        <v>6.297369179002269E-33</v>
      </c>
      <c r="IA47" s="16">
        <f t="shared" si="59"/>
        <v>3.8195474825942508E-33</v>
      </c>
      <c r="IB47" s="16">
        <f t="shared" si="59"/>
        <v>2.3166726544216192E-33</v>
      </c>
      <c r="IC47" s="16">
        <f t="shared" si="59"/>
        <v>1.4051329934245624E-33</v>
      </c>
      <c r="ID47" s="16">
        <f t="shared" si="59"/>
        <v>8.5225624148578728E-34</v>
      </c>
      <c r="IE47" s="16">
        <f t="shared" si="59"/>
        <v>5.1691954039258395E-34</v>
      </c>
      <c r="IF47" s="16">
        <f t="shared" si="59"/>
        <v>3.1352754985266521E-34</v>
      </c>
      <c r="IG47" s="16">
        <f t="shared" si="59"/>
        <v>1.901640716502226E-34</v>
      </c>
      <c r="IH47" s="16">
        <f t="shared" si="59"/>
        <v>1.1534033983165001E-34</v>
      </c>
      <c r="II47" s="16">
        <f t="shared" si="59"/>
        <v>6.9957452409570015E-35</v>
      </c>
      <c r="IJ47" s="16">
        <f t="shared" si="59"/>
        <v>4.2431339761791657E-35</v>
      </c>
      <c r="IK47" s="16">
        <f t="shared" si="59"/>
        <v>2.5735908498210388E-35</v>
      </c>
      <c r="IL47" s="16">
        <f t="shared" si="59"/>
        <v>1.5609617559723517E-35</v>
      </c>
      <c r="IM47" s="16">
        <f t="shared" si="59"/>
        <v>9.4677116363610118E-36</v>
      </c>
      <c r="IN47" s="16">
        <f t="shared" si="59"/>
        <v>5.7424573847710205E-36</v>
      </c>
      <c r="IO47" s="16">
        <f t="shared" si="59"/>
        <v>3.4829764659568509E-36</v>
      </c>
      <c r="IP47" s="16">
        <f t="shared" si="59"/>
        <v>2.1125320136603853E-36</v>
      </c>
      <c r="IQ47" s="16">
        <f t="shared" si="59"/>
        <v>1.2813154359094914E-36</v>
      </c>
      <c r="IR47" s="16">
        <f t="shared" si="59"/>
        <v>7.7715709664216422E-37</v>
      </c>
      <c r="IS47" s="16">
        <f t="shared" si="59"/>
        <v>4.7136960652672666E-37</v>
      </c>
      <c r="IT47" s="16">
        <f t="shared" si="59"/>
        <v>2.8590011841513994E-37</v>
      </c>
      <c r="IU47" s="16">
        <f t="shared" si="59"/>
        <v>1.7340718743425484E-37</v>
      </c>
      <c r="IV47" s="16">
        <f t="shared" si="59"/>
        <v>1.0517677579341086E-37</v>
      </c>
      <c r="IW47" s="16">
        <f t="shared" si="59"/>
        <v>6.3792939208425226E-38</v>
      </c>
      <c r="IX47" s="16">
        <f t="shared" si="59"/>
        <v>3.8692373503094072E-38</v>
      </c>
      <c r="IY47" s="16">
        <f t="shared" ref="IY47:KF47" si="60">$B$30*IX47+$B$35*$B$36*IY39</f>
        <v>2.3468110826679263E-38</v>
      </c>
      <c r="IZ47" s="16">
        <f t="shared" si="60"/>
        <v>1.4234128741914967E-38</v>
      </c>
      <c r="JA47" s="16">
        <f t="shared" si="60"/>
        <v>8.6334354962682426E-39</v>
      </c>
      <c r="JB47" s="16">
        <f t="shared" si="60"/>
        <v>5.2364433271380438E-39</v>
      </c>
      <c r="JC47" s="16">
        <f t="shared" si="60"/>
        <v>3.1760634257568548E-39</v>
      </c>
      <c r="JD47" s="16">
        <f t="shared" si="60"/>
        <v>1.9263798449134718E-39</v>
      </c>
      <c r="JE47" s="16">
        <f t="shared" si="60"/>
        <v>1.1684084381924884E-39</v>
      </c>
      <c r="JF47" s="16">
        <f t="shared" si="60"/>
        <v>7.086755408306977E-40</v>
      </c>
      <c r="JG47" s="16">
        <f t="shared" si="60"/>
        <v>4.2983344330225034E-40</v>
      </c>
      <c r="JH47" s="16">
        <f t="shared" si="60"/>
        <v>2.6070716193266671E-40</v>
      </c>
      <c r="JI47" s="16">
        <f t="shared" si="60"/>
        <v>1.5812688691882869E-40</v>
      </c>
      <c r="JJ47" s="16">
        <f t="shared" si="60"/>
        <v>9.5908805041182153E-41</v>
      </c>
      <c r="JK47" s="16">
        <f t="shared" si="60"/>
        <v>5.8171630793878549E-41</v>
      </c>
      <c r="JL47" s="16">
        <f t="shared" si="60"/>
        <v>3.5282877601970896E-41</v>
      </c>
      <c r="JM47" s="16">
        <f t="shared" si="60"/>
        <v>2.1400147028483506E-41</v>
      </c>
      <c r="JN47" s="16">
        <f t="shared" si="60"/>
        <v>1.2979845295133454E-41</v>
      </c>
      <c r="JO47" s="16">
        <f t="shared" si="60"/>
        <v>7.8726741298252144E-42</v>
      </c>
      <c r="JP47" s="16">
        <f t="shared" si="60"/>
        <v>4.7750182336654699E-42</v>
      </c>
      <c r="JQ47" s="16">
        <f t="shared" si="60"/>
        <v>2.8961949594049709E-42</v>
      </c>
      <c r="JR47" s="16">
        <f t="shared" si="60"/>
        <v>1.7566310393843006E-42</v>
      </c>
      <c r="JS47" s="16">
        <f t="shared" si="60"/>
        <v>1.0654505831894488E-42</v>
      </c>
      <c r="JT47" s="16">
        <f t="shared" si="60"/>
        <v>6.4622844511310639E-43</v>
      </c>
      <c r="JU47" s="16">
        <f t="shared" si="60"/>
        <v>3.9195736513952177E-43</v>
      </c>
      <c r="JV47" s="16">
        <f t="shared" si="60"/>
        <v>2.377341592572997E-43</v>
      </c>
      <c r="JW47" s="16">
        <f t="shared" si="60"/>
        <v>1.4419305645055824E-43</v>
      </c>
      <c r="JX47" s="16">
        <f t="shared" si="60"/>
        <v>8.7457509654938086E-44</v>
      </c>
      <c r="JY47" s="16">
        <f t="shared" si="60"/>
        <v>5.3045661027833604E-44</v>
      </c>
      <c r="JZ47" s="16">
        <f t="shared" si="60"/>
        <v>3.2173819778104643E-44</v>
      </c>
      <c r="KA47" s="16">
        <f t="shared" si="60"/>
        <v>1.9514408135489183E-44</v>
      </c>
      <c r="KB47" s="16">
        <f t="shared" si="60"/>
        <v>1.1836086840319835E-44</v>
      </c>
      <c r="KC47" s="16">
        <f t="shared" si="60"/>
        <v>7.1789495596752092E-45</v>
      </c>
      <c r="KD47" s="16">
        <f t="shared" si="60"/>
        <v>4.3542530124735237E-45</v>
      </c>
      <c r="KE47" s="16">
        <f t="shared" si="60"/>
        <v>2.6409879522112878E-45</v>
      </c>
      <c r="KF47" s="16">
        <f t="shared" si="60"/>
        <v>1.6018401649478292E-45</v>
      </c>
    </row>
    <row r="48" spans="1:292" x14ac:dyDescent="0.2">
      <c r="A48" t="s">
        <v>39</v>
      </c>
      <c r="B48" s="16">
        <f>SUM(B43:B47)</f>
        <v>379.32900000000001</v>
      </c>
      <c r="C48" s="16">
        <f t="shared" ref="C48:BN48" si="61">SUM(C43:C47)</f>
        <v>381.35799515046017</v>
      </c>
      <c r="D48" s="16">
        <f t="shared" si="61"/>
        <v>383.40728361657466</v>
      </c>
      <c r="E48" s="16">
        <f t="shared" si="61"/>
        <v>385.47608838773084</v>
      </c>
      <c r="F48" s="16">
        <f t="shared" si="61"/>
        <v>387.56363000472538</v>
      </c>
      <c r="G48" s="16">
        <f t="shared" si="61"/>
        <v>389.6690977354308</v>
      </c>
      <c r="H48" s="16">
        <f t="shared" si="61"/>
        <v>391.79163295276015</v>
      </c>
      <c r="I48" s="16">
        <f t="shared" si="61"/>
        <v>393.93032005011247</v>
      </c>
      <c r="J48" s="16">
        <f t="shared" si="61"/>
        <v>396.08418205991433</v>
      </c>
      <c r="K48" s="16">
        <f t="shared" si="61"/>
        <v>398.25217925572417</v>
      </c>
      <c r="L48" s="16">
        <f t="shared" si="61"/>
        <v>400.43320969138603</v>
      </c>
      <c r="M48" s="16">
        <f t="shared" si="61"/>
        <v>402.617651039093</v>
      </c>
      <c r="N48" s="16">
        <f t="shared" si="61"/>
        <v>404.80922207964591</v>
      </c>
      <c r="O48" s="16">
        <f t="shared" si="61"/>
        <v>407.01136572714591</v>
      </c>
      <c r="P48" s="16">
        <f t="shared" si="61"/>
        <v>409.22737372702875</v>
      </c>
      <c r="Q48" s="16">
        <f t="shared" si="61"/>
        <v>411.46046706394486</v>
      </c>
      <c r="R48" s="16">
        <f t="shared" si="61"/>
        <v>413.70842646146605</v>
      </c>
      <c r="S48" s="16">
        <f t="shared" si="61"/>
        <v>415.96908533740549</v>
      </c>
      <c r="T48" s="16">
        <f t="shared" si="61"/>
        <v>418.24027751579166</v>
      </c>
      <c r="U48" s="16">
        <f t="shared" si="61"/>
        <v>420.51980850055264</v>
      </c>
      <c r="V48" s="16">
        <f t="shared" si="61"/>
        <v>422.80544126721594</v>
      </c>
      <c r="W48" s="16">
        <f t="shared" si="61"/>
        <v>425.04481356635517</v>
      </c>
      <c r="X48" s="16">
        <f t="shared" si="61"/>
        <v>427.24049163129007</v>
      </c>
      <c r="Y48" s="16">
        <f t="shared" si="61"/>
        <v>429.39410154616195</v>
      </c>
      <c r="Z48" s="16">
        <f t="shared" si="61"/>
        <v>431.50666338801238</v>
      </c>
      <c r="AA48" s="16">
        <f t="shared" si="61"/>
        <v>433.57879490007042</v>
      </c>
      <c r="AB48" s="16">
        <f t="shared" si="61"/>
        <v>435.61083631990493</v>
      </c>
      <c r="AC48" s="16">
        <f t="shared" si="61"/>
        <v>437.60292738920907</v>
      </c>
      <c r="AD48" s="16">
        <f t="shared" si="61"/>
        <v>439.55505538244034</v>
      </c>
      <c r="AE48" s="16">
        <f t="shared" si="61"/>
        <v>441.4670855774591</v>
      </c>
      <c r="AF48" s="16">
        <f t="shared" si="61"/>
        <v>443.33878110495948</v>
      </c>
      <c r="AG48" s="16">
        <f t="shared" si="61"/>
        <v>445.15671659215411</v>
      </c>
      <c r="AH48" s="16">
        <f t="shared" si="61"/>
        <v>446.92258399349231</v>
      </c>
      <c r="AI48" s="16">
        <f t="shared" si="61"/>
        <v>448.63773574026163</v>
      </c>
      <c r="AJ48" s="16">
        <f t="shared" si="61"/>
        <v>450.30328995568215</v>
      </c>
      <c r="AK48" s="16">
        <f t="shared" si="61"/>
        <v>451.92019621877938</v>
      </c>
      <c r="AL48" s="16">
        <f t="shared" si="61"/>
        <v>453.48927682136883</v>
      </c>
      <c r="AM48" s="16">
        <f t="shared" si="61"/>
        <v>455.01125307779517</v>
      </c>
      <c r="AN48" s="16">
        <f t="shared" si="61"/>
        <v>456.48676249537993</v>
      </c>
      <c r="AO48" s="16">
        <f t="shared" si="61"/>
        <v>457.91637032209366</v>
      </c>
      <c r="AP48" s="16">
        <f t="shared" si="61"/>
        <v>459.3005776102695</v>
      </c>
      <c r="AQ48" s="16">
        <f t="shared" si="61"/>
        <v>460.64261165891867</v>
      </c>
      <c r="AR48" s="16">
        <f t="shared" si="61"/>
        <v>461.94200812331968</v>
      </c>
      <c r="AS48" s="16">
        <f t="shared" si="61"/>
        <v>463.19833715980337</v>
      </c>
      <c r="AT48" s="16">
        <f t="shared" si="61"/>
        <v>464.41117860114809</v>
      </c>
      <c r="AU48" s="16">
        <f t="shared" si="61"/>
        <v>465.58010746405091</v>
      </c>
      <c r="AV48" s="16">
        <f t="shared" si="61"/>
        <v>466.70468589135777</v>
      </c>
      <c r="AW48" s="16">
        <f t="shared" si="61"/>
        <v>467.7844590039669</v>
      </c>
      <c r="AX48" s="16">
        <f t="shared" si="61"/>
        <v>468.81895312971858</v>
      </c>
      <c r="AY48" s="16">
        <f t="shared" si="61"/>
        <v>469.80767547869613</v>
      </c>
      <c r="AZ48" s="16">
        <f t="shared" si="61"/>
        <v>470.75011470191868</v>
      </c>
      <c r="BA48" s="16">
        <f t="shared" si="61"/>
        <v>471.63548670656587</v>
      </c>
      <c r="BB48" s="16">
        <f t="shared" si="61"/>
        <v>472.46507297663595</v>
      </c>
      <c r="BC48" s="16">
        <f t="shared" si="61"/>
        <v>473.23984702066718</v>
      </c>
      <c r="BD48" s="16">
        <f t="shared" si="61"/>
        <v>473.96056204371365</v>
      </c>
      <c r="BE48" s="16">
        <f t="shared" si="61"/>
        <v>474.62780615520552</v>
      </c>
      <c r="BF48" s="16">
        <f t="shared" si="61"/>
        <v>475.242037479234</v>
      </c>
      <c r="BG48" s="16">
        <f t="shared" si="61"/>
        <v>475.80360701921609</v>
      </c>
      <c r="BH48" s="16">
        <f t="shared" si="61"/>
        <v>476.31277405147767</v>
      </c>
      <c r="BI48" s="16">
        <f t="shared" si="61"/>
        <v>476.76971694638655</v>
      </c>
      <c r="BJ48" s="16">
        <f t="shared" si="61"/>
        <v>477.17454118010107</v>
      </c>
      <c r="BK48" s="16">
        <f t="shared" si="61"/>
        <v>477.53604384569928</v>
      </c>
      <c r="BL48" s="16">
        <f t="shared" si="61"/>
        <v>477.85334521490984</v>
      </c>
      <c r="BM48" s="16">
        <f t="shared" si="61"/>
        <v>478.12567205172729</v>
      </c>
      <c r="BN48" s="16">
        <f t="shared" si="61"/>
        <v>478.35229898905681</v>
      </c>
      <c r="BO48" s="16">
        <f t="shared" ref="BO48:DZ48" si="62">SUM(BO43:BO47)</f>
        <v>478.53251268467756</v>
      </c>
      <c r="BP48" s="16">
        <f t="shared" si="62"/>
        <v>478.66558985703017</v>
      </c>
      <c r="BQ48" s="16">
        <f t="shared" si="62"/>
        <v>478.75078370904714</v>
      </c>
      <c r="BR48" s="16">
        <f t="shared" si="62"/>
        <v>478.78731541452703</v>
      </c>
      <c r="BS48" s="16">
        <f t="shared" si="62"/>
        <v>478.7743686430565</v>
      </c>
      <c r="BT48" s="16">
        <f t="shared" si="62"/>
        <v>478.7110858980372</v>
      </c>
      <c r="BU48" s="16">
        <f t="shared" si="62"/>
        <v>478.60111272385194</v>
      </c>
      <c r="BV48" s="16">
        <f t="shared" si="62"/>
        <v>478.44240684540102</v>
      </c>
      <c r="BW48" s="16">
        <f t="shared" si="62"/>
        <v>478.23303015522907</v>
      </c>
      <c r="BX48" s="16">
        <f t="shared" si="62"/>
        <v>477.97110993848992</v>
      </c>
      <c r="BY48" s="16">
        <f t="shared" si="62"/>
        <v>477.65481661930829</v>
      </c>
      <c r="BZ48" s="16">
        <f t="shared" si="62"/>
        <v>477.28235164090847</v>
      </c>
      <c r="CA48" s="16">
        <f t="shared" si="62"/>
        <v>476.85194157000376</v>
      </c>
      <c r="CB48" s="16">
        <f t="shared" si="62"/>
        <v>476.36183605973793</v>
      </c>
      <c r="CC48" s="16">
        <f t="shared" si="62"/>
        <v>475.81030822993324</v>
      </c>
      <c r="CD48" s="16">
        <f t="shared" si="62"/>
        <v>475.19565658860216</v>
      </c>
      <c r="CE48" s="16">
        <f t="shared" si="62"/>
        <v>474.51334829023068</v>
      </c>
      <c r="CF48" s="16">
        <f t="shared" si="62"/>
        <v>473.76196763209265</v>
      </c>
      <c r="CG48" s="16">
        <f t="shared" si="62"/>
        <v>472.94030023043257</v>
      </c>
      <c r="CH48" s="16">
        <f t="shared" si="62"/>
        <v>472.04734751693047</v>
      </c>
      <c r="CI48" s="16">
        <f t="shared" si="62"/>
        <v>471.08233646690809</v>
      </c>
      <c r="CJ48" s="16">
        <f t="shared" si="62"/>
        <v>470.04472603533446</v>
      </c>
      <c r="CK48" s="16">
        <f t="shared" si="62"/>
        <v>468.93421122683907</v>
      </c>
      <c r="CL48" s="16">
        <f t="shared" si="62"/>
        <v>467.75072535768049</v>
      </c>
      <c r="CM48" s="16">
        <f t="shared" si="62"/>
        <v>466.49444084039015</v>
      </c>
      <c r="CN48" s="16">
        <f t="shared" si="62"/>
        <v>465.17379869456244</v>
      </c>
      <c r="CO48" s="16">
        <f t="shared" si="62"/>
        <v>463.89589437405999</v>
      </c>
      <c r="CP48" s="16">
        <f t="shared" si="62"/>
        <v>462.65504316096713</v>
      </c>
      <c r="CQ48" s="16">
        <f t="shared" si="62"/>
        <v>461.44733385869102</v>
      </c>
      <c r="CR48" s="16">
        <f t="shared" si="62"/>
        <v>460.26995523167903</v>
      </c>
      <c r="CS48" s="16">
        <f t="shared" si="62"/>
        <v>459.12078611338376</v>
      </c>
      <c r="CT48" s="16">
        <f t="shared" si="62"/>
        <v>457.99814551423816</v>
      </c>
      <c r="CU48" s="16">
        <f t="shared" si="62"/>
        <v>456.90063984727607</v>
      </c>
      <c r="CV48" s="16">
        <f t="shared" si="62"/>
        <v>455.82706912716611</v>
      </c>
      <c r="CW48" s="16">
        <f t="shared" si="62"/>
        <v>454.77636900309915</v>
      </c>
      <c r="CX48" s="16">
        <f t="shared" si="62"/>
        <v>453.74757458698895</v>
      </c>
      <c r="CY48" s="16">
        <f t="shared" si="62"/>
        <v>452.73979755869965</v>
      </c>
      <c r="CZ48" s="16">
        <f t="shared" si="62"/>
        <v>451.75221137842146</v>
      </c>
      <c r="DA48" s="16">
        <f t="shared" si="62"/>
        <v>450.78404146740883</v>
      </c>
      <c r="DB48" s="16">
        <f t="shared" si="62"/>
        <v>449.83455845039708</v>
      </c>
      <c r="DC48" s="16">
        <f t="shared" si="62"/>
        <v>448.90307330048523</v>
      </c>
      <c r="DD48" s="16">
        <f t="shared" si="62"/>
        <v>447.98893368079376</v>
      </c>
      <c r="DE48" s="16">
        <f t="shared" si="62"/>
        <v>447.09152105243112</v>
      </c>
      <c r="DF48" s="16">
        <f t="shared" si="62"/>
        <v>446.21024828537116</v>
      </c>
      <c r="DG48" s="16">
        <f t="shared" si="62"/>
        <v>445.34455761031074</v>
      </c>
      <c r="DH48" s="16">
        <f t="shared" si="62"/>
        <v>444.49391881124154</v>
      </c>
      <c r="DI48" s="16">
        <f t="shared" si="62"/>
        <v>443.65782759598943</v>
      </c>
      <c r="DJ48" s="16">
        <f t="shared" si="62"/>
        <v>442.83580410484274</v>
      </c>
      <c r="DK48" s="16">
        <f t="shared" si="62"/>
        <v>442.02739153136264</v>
      </c>
      <c r="DL48" s="16">
        <f t="shared" si="62"/>
        <v>441.23215483804267</v>
      </c>
      <c r="DM48" s="16">
        <f t="shared" si="62"/>
        <v>440.4496795547779</v>
      </c>
      <c r="DN48" s="16">
        <f t="shared" si="62"/>
        <v>439.67957065140206</v>
      </c>
      <c r="DO48" s="16">
        <f t="shared" si="62"/>
        <v>438.92145147762852</v>
      </c>
      <c r="DP48" s="16">
        <f t="shared" si="62"/>
        <v>438.1749627650791</v>
      </c>
      <c r="DQ48" s="16">
        <f t="shared" si="62"/>
        <v>437.43976168696247</v>
      </c>
      <c r="DR48" s="16">
        <f t="shared" si="62"/>
        <v>436.71552097157792</v>
      </c>
      <c r="DS48" s="16">
        <f t="shared" si="62"/>
        <v>436.00192806624631</v>
      </c>
      <c r="DT48" s="16">
        <f t="shared" si="62"/>
        <v>435.29868434859804</v>
      </c>
      <c r="DU48" s="16">
        <f t="shared" si="62"/>
        <v>434.60550438240193</v>
      </c>
      <c r="DV48" s="16">
        <f t="shared" si="62"/>
        <v>433.92211521532403</v>
      </c>
      <c r="DW48" s="16">
        <f t="shared" si="62"/>
        <v>433.24825571618715</v>
      </c>
      <c r="DX48" s="16">
        <f t="shared" si="62"/>
        <v>432.58367594945679</v>
      </c>
      <c r="DY48" s="16">
        <f t="shared" si="62"/>
        <v>431.9281365848185</v>
      </c>
      <c r="DZ48" s="16">
        <f t="shared" si="62"/>
        <v>431.28140833984162</v>
      </c>
      <c r="EA48" s="16">
        <f t="shared" ref="EA48:GL48" si="63">SUM(EA43:EA47)</f>
        <v>430.64327145384169</v>
      </c>
      <c r="EB48" s="16">
        <f t="shared" si="63"/>
        <v>430.01351519116508</v>
      </c>
      <c r="EC48" s="16">
        <f t="shared" si="63"/>
        <v>429.39193737222064</v>
      </c>
      <c r="ED48" s="16">
        <f t="shared" si="63"/>
        <v>428.77834393067991</v>
      </c>
      <c r="EE48" s="16">
        <f t="shared" si="63"/>
        <v>428.17254849536062</v>
      </c>
      <c r="EF48" s="16">
        <f t="shared" si="63"/>
        <v>427.57437199538805</v>
      </c>
      <c r="EG48" s="16">
        <f t="shared" si="63"/>
        <v>426.98364228731549</v>
      </c>
      <c r="EH48" s="16">
        <f t="shared" si="63"/>
        <v>426.4001938029549</v>
      </c>
      <c r="EI48" s="16">
        <f t="shared" si="63"/>
        <v>425.82386721674317</v>
      </c>
      <c r="EJ48" s="16">
        <f t="shared" si="63"/>
        <v>425.25450913153662</v>
      </c>
      <c r="EK48" s="16">
        <f t="shared" si="63"/>
        <v>424.69197178178672</v>
      </c>
      <c r="EL48" s="16">
        <f t="shared" si="63"/>
        <v>424.13611275311393</v>
      </c>
      <c r="EM48" s="16">
        <f t="shared" si="63"/>
        <v>423.58679471734837</v>
      </c>
      <c r="EN48" s="16">
        <f t="shared" si="63"/>
        <v>423.04388518216291</v>
      </c>
      <c r="EO48" s="16">
        <f t="shared" si="63"/>
        <v>422.50725625447046</v>
      </c>
      <c r="EP48" s="16">
        <f t="shared" si="63"/>
        <v>421.97678441680858</v>
      </c>
      <c r="EQ48" s="16">
        <f t="shared" si="63"/>
        <v>421.45235031597446</v>
      </c>
      <c r="ER48" s="16">
        <f t="shared" si="63"/>
        <v>420.93383856321879</v>
      </c>
      <c r="ES48" s="16">
        <f t="shared" si="63"/>
        <v>420.42113754534461</v>
      </c>
      <c r="ET48" s="16">
        <f t="shared" si="63"/>
        <v>419.91413924609583</v>
      </c>
      <c r="EU48" s="16">
        <f t="shared" si="63"/>
        <v>419.41273907725241</v>
      </c>
      <c r="EV48" s="16">
        <f t="shared" si="63"/>
        <v>418.91683571888626</v>
      </c>
      <c r="EW48" s="16">
        <f t="shared" si="63"/>
        <v>418.42633096826097</v>
      </c>
      <c r="EX48" s="16">
        <f t="shared" si="63"/>
        <v>417.94112959688607</v>
      </c>
      <c r="EY48" s="16">
        <f t="shared" si="63"/>
        <v>417.46113921526921</v>
      </c>
      <c r="EZ48" s="16">
        <f t="shared" si="63"/>
        <v>416.98627014493024</v>
      </c>
      <c r="FA48" s="16">
        <f t="shared" si="63"/>
        <v>416.5164352972705</v>
      </c>
      <c r="FB48" s="16">
        <f t="shared" si="63"/>
        <v>416.05155005891055</v>
      </c>
      <c r="FC48" s="16">
        <f t="shared" si="63"/>
        <v>415.59153218313327</v>
      </c>
      <c r="FD48" s="16">
        <f t="shared" si="63"/>
        <v>415.13630168709005</v>
      </c>
      <c r="FE48" s="16">
        <f t="shared" si="63"/>
        <v>414.68578075444555</v>
      </c>
      <c r="FF48" s="16">
        <f t="shared" si="63"/>
        <v>414.23989364315736</v>
      </c>
      <c r="FG48" s="16">
        <f t="shared" si="63"/>
        <v>413.79856659810252</v>
      </c>
      <c r="FH48" s="16">
        <f t="shared" si="63"/>
        <v>413.36172776827891</v>
      </c>
      <c r="FI48" s="16">
        <f t="shared" si="63"/>
        <v>412.92930712832703</v>
      </c>
      <c r="FJ48" s="16">
        <f t="shared" si="63"/>
        <v>412.50123640413017</v>
      </c>
      <c r="FK48" s="16">
        <f t="shared" si="63"/>
        <v>412.07744900226515</v>
      </c>
      <c r="FL48" s="16">
        <f t="shared" si="63"/>
        <v>411.65787994308971</v>
      </c>
      <c r="FM48" s="16">
        <f t="shared" si="63"/>
        <v>411.24246579726338</v>
      </c>
      <c r="FN48" s="16">
        <f t="shared" si="63"/>
        <v>410.83114462551146</v>
      </c>
      <c r="FO48" s="16">
        <f t="shared" si="63"/>
        <v>410.42385592145183</v>
      </c>
      <c r="FP48" s="16">
        <f t="shared" si="63"/>
        <v>410.02054055731423</v>
      </c>
      <c r="FQ48" s="16">
        <f t="shared" si="63"/>
        <v>409.62114073239252</v>
      </c>
      <c r="FR48" s="16">
        <f t="shared" si="63"/>
        <v>409.22559992407867</v>
      </c>
      <c r="FS48" s="16">
        <f t="shared" si="63"/>
        <v>408.83386284133451</v>
      </c>
      <c r="FT48" s="16">
        <f t="shared" si="63"/>
        <v>408.44587538046903</v>
      </c>
      <c r="FU48" s="16">
        <f t="shared" si="63"/>
        <v>408.06158458309227</v>
      </c>
      <c r="FV48" s="16">
        <f t="shared" si="63"/>
        <v>407.68093859612759</v>
      </c>
      <c r="FW48" s="16">
        <f t="shared" si="63"/>
        <v>407.30388663376806</v>
      </c>
      <c r="FX48" s="16">
        <f t="shared" si="63"/>
        <v>406.93037894127161</v>
      </c>
      <c r="FY48" s="16">
        <f t="shared" si="63"/>
        <v>406.56036676049342</v>
      </c>
      <c r="FZ48" s="16">
        <f t="shared" si="63"/>
        <v>406.19380229706201</v>
      </c>
      <c r="GA48" s="16">
        <f t="shared" si="63"/>
        <v>405.83063868910745</v>
      </c>
      <c r="GB48" s="16">
        <f t="shared" si="63"/>
        <v>405.47082997745997</v>
      </c>
      <c r="GC48" s="16">
        <f t="shared" si="63"/>
        <v>405.11433107723661</v>
      </c>
      <c r="GD48" s="16">
        <f t="shared" si="63"/>
        <v>404.76109775074326</v>
      </c>
      <c r="GE48" s="16">
        <f t="shared" si="63"/>
        <v>404.41108658161829</v>
      </c>
      <c r="GF48" s="16">
        <f t="shared" si="63"/>
        <v>404.06425495015446</v>
      </c>
      <c r="GG48" s="16">
        <f t="shared" si="63"/>
        <v>403.72056100973202</v>
      </c>
      <c r="GH48" s="16">
        <f t="shared" si="63"/>
        <v>403.37996366430673</v>
      </c>
      <c r="GI48" s="16">
        <f t="shared" si="63"/>
        <v>403.04242254689439</v>
      </c>
      <c r="GJ48" s="16">
        <f t="shared" si="63"/>
        <v>402.70789799899967</v>
      </c>
      <c r="GK48" s="16">
        <f t="shared" si="63"/>
        <v>402.37635105093898</v>
      </c>
      <c r="GL48" s="16">
        <f t="shared" si="63"/>
        <v>402.04774340301003</v>
      </c>
      <c r="GM48" s="16">
        <f t="shared" ref="GM48:IX48" si="64">SUM(GM43:GM47)</f>
        <v>401.72203740746409</v>
      </c>
      <c r="GN48" s="16">
        <f t="shared" si="64"/>
        <v>401.39919605123652</v>
      </c>
      <c r="GO48" s="16">
        <f t="shared" si="64"/>
        <v>401.07918293939952</v>
      </c>
      <c r="GP48" s="16">
        <f t="shared" si="64"/>
        <v>400.76196227929591</v>
      </c>
      <c r="GQ48" s="16">
        <f t="shared" si="64"/>
        <v>400.44749886532071</v>
      </c>
      <c r="GR48" s="16">
        <f t="shared" si="64"/>
        <v>400.13575806431595</v>
      </c>
      <c r="GS48" s="16">
        <f t="shared" si="64"/>
        <v>399.82670580154769</v>
      </c>
      <c r="GT48" s="16">
        <f t="shared" si="64"/>
        <v>399.52030854723523</v>
      </c>
      <c r="GU48" s="16">
        <f t="shared" si="64"/>
        <v>399.21653330360391</v>
      </c>
      <c r="GV48" s="16">
        <f t="shared" si="64"/>
        <v>398.91534759243564</v>
      </c>
      <c r="GW48" s="16">
        <f t="shared" si="64"/>
        <v>398.61671944309063</v>
      </c>
      <c r="GX48" s="16">
        <f t="shared" si="64"/>
        <v>398.32061738097894</v>
      </c>
      <c r="GY48" s="16">
        <f t="shared" si="64"/>
        <v>398.02701041645645</v>
      </c>
      <c r="GZ48" s="16">
        <f t="shared" si="64"/>
        <v>397.73586803412644</v>
      </c>
      <c r="HA48" s="16">
        <f t="shared" si="64"/>
        <v>397.44716018252535</v>
      </c>
      <c r="HB48" s="16">
        <f t="shared" si="64"/>
        <v>397.16085726417441</v>
      </c>
      <c r="HC48" s="16">
        <f t="shared" si="64"/>
        <v>396.87693012597936</v>
      </c>
      <c r="HD48" s="16">
        <f t="shared" si="64"/>
        <v>396.59535004996053</v>
      </c>
      <c r="HE48" s="16">
        <f t="shared" si="64"/>
        <v>396.31608874429804</v>
      </c>
      <c r="HF48" s="16">
        <f t="shared" si="64"/>
        <v>396.03911833467714</v>
      </c>
      <c r="HG48" s="16">
        <f t="shared" si="64"/>
        <v>395.76441135591824</v>
      </c>
      <c r="HH48" s="16">
        <f t="shared" si="64"/>
        <v>395.49194074388026</v>
      </c>
      <c r="HI48" s="16">
        <f t="shared" si="64"/>
        <v>395.22167982762136</v>
      </c>
      <c r="HJ48" s="16">
        <f t="shared" si="64"/>
        <v>394.95360232180877</v>
      </c>
      <c r="HK48" s="16">
        <f t="shared" si="64"/>
        <v>394.68768231936292</v>
      </c>
      <c r="HL48" s="16">
        <f t="shared" si="64"/>
        <v>394.42389428432682</v>
      </c>
      <c r="HM48" s="16">
        <f t="shared" si="64"/>
        <v>394.16221304495065</v>
      </c>
      <c r="HN48" s="16">
        <f t="shared" si="64"/>
        <v>393.90261378698068</v>
      </c>
      <c r="HO48" s="16">
        <f t="shared" si="64"/>
        <v>393.64507204714414</v>
      </c>
      <c r="HP48" s="16">
        <f t="shared" si="64"/>
        <v>393.38956370682126</v>
      </c>
      <c r="HQ48" s="16">
        <f t="shared" si="64"/>
        <v>393.13606498589684</v>
      </c>
      <c r="HR48" s="16">
        <f t="shared" si="64"/>
        <v>392.88455243678163</v>
      </c>
      <c r="HS48" s="16">
        <f t="shared" si="64"/>
        <v>392.63500293859914</v>
      </c>
      <c r="HT48" s="16">
        <f t="shared" si="64"/>
        <v>392.38739369152785</v>
      </c>
      <c r="HU48" s="16">
        <f t="shared" si="64"/>
        <v>392.14170221129456</v>
      </c>
      <c r="HV48" s="16">
        <f t="shared" si="64"/>
        <v>391.89790632381113</v>
      </c>
      <c r="HW48" s="16">
        <f t="shared" si="64"/>
        <v>391.65598415994953</v>
      </c>
      <c r="HX48" s="16">
        <f t="shared" si="64"/>
        <v>391.41591415044923</v>
      </c>
      <c r="HY48" s="16">
        <f t="shared" si="64"/>
        <v>391.17767502095171</v>
      </c>
      <c r="HZ48" s="16">
        <f t="shared" si="64"/>
        <v>390.94124578715639</v>
      </c>
      <c r="IA48" s="16">
        <f t="shared" si="64"/>
        <v>390.7066057500947</v>
      </c>
      <c r="IB48" s="16">
        <f t="shared" si="64"/>
        <v>390.47373449151581</v>
      </c>
      <c r="IC48" s="16">
        <f t="shared" si="64"/>
        <v>390.24261186938122</v>
      </c>
      <c r="ID48" s="16">
        <f t="shared" si="64"/>
        <v>390.01321801346347</v>
      </c>
      <c r="IE48" s="16">
        <f t="shared" si="64"/>
        <v>389.78553332104531</v>
      </c>
      <c r="IF48" s="16">
        <f t="shared" si="64"/>
        <v>389.55953845271461</v>
      </c>
      <c r="IG48" s="16">
        <f t="shared" si="64"/>
        <v>389.33521432825324</v>
      </c>
      <c r="IH48" s="16">
        <f t="shared" si="64"/>
        <v>389.11254212261565</v>
      </c>
      <c r="II48" s="16">
        <f t="shared" si="64"/>
        <v>388.89150326199325</v>
      </c>
      <c r="IJ48" s="16">
        <f t="shared" si="64"/>
        <v>388.67207941996287</v>
      </c>
      <c r="IK48" s="16">
        <f t="shared" si="64"/>
        <v>388.45425251371609</v>
      </c>
      <c r="IL48" s="16">
        <f t="shared" si="64"/>
        <v>388.23800470036537</v>
      </c>
      <c r="IM48" s="16">
        <f t="shared" si="64"/>
        <v>388.02331837332696</v>
      </c>
      <c r="IN48" s="16">
        <f t="shared" si="64"/>
        <v>387.81017615877539</v>
      </c>
      <c r="IO48" s="16">
        <f t="shared" si="64"/>
        <v>387.59856091216909</v>
      </c>
      <c r="IP48" s="16">
        <f t="shared" si="64"/>
        <v>387.38845571484364</v>
      </c>
      <c r="IQ48" s="16">
        <f t="shared" si="64"/>
        <v>387.17984387067168</v>
      </c>
      <c r="IR48" s="16">
        <f t="shared" si="64"/>
        <v>386.97270890278651</v>
      </c>
      <c r="IS48" s="16">
        <f t="shared" si="64"/>
        <v>386.76703455036721</v>
      </c>
      <c r="IT48" s="16">
        <f t="shared" si="64"/>
        <v>386.56280476548505</v>
      </c>
      <c r="IU48" s="16">
        <f t="shared" si="64"/>
        <v>386.36000371000716</v>
      </c>
      <c r="IV48" s="16">
        <f t="shared" si="64"/>
        <v>386.15861575255741</v>
      </c>
      <c r="IW48" s="16">
        <f t="shared" si="64"/>
        <v>385.95862546553229</v>
      </c>
      <c r="IX48" s="16">
        <f t="shared" si="64"/>
        <v>385.76001762217021</v>
      </c>
      <c r="IY48" s="16">
        <f t="shared" ref="IY48:KF48" si="65">SUM(IY43:IY47)</f>
        <v>385.56277719367284</v>
      </c>
      <c r="IZ48" s="16">
        <f t="shared" si="65"/>
        <v>385.36688934637709</v>
      </c>
      <c r="JA48" s="16">
        <f t="shared" si="65"/>
        <v>385.17233943897577</v>
      </c>
      <c r="JB48" s="16">
        <f t="shared" si="65"/>
        <v>384.97911301978712</v>
      </c>
      <c r="JC48" s="16">
        <f t="shared" si="65"/>
        <v>384.78719582407001</v>
      </c>
      <c r="JD48" s="16">
        <f t="shared" si="65"/>
        <v>384.59657377138535</v>
      </c>
      <c r="JE48" s="16">
        <f t="shared" si="65"/>
        <v>384.40723296300115</v>
      </c>
      <c r="JF48" s="16">
        <f t="shared" si="65"/>
        <v>384.21915967934126</v>
      </c>
      <c r="JG48" s="16">
        <f t="shared" si="65"/>
        <v>384.03234037747609</v>
      </c>
      <c r="JH48" s="16">
        <f t="shared" si="65"/>
        <v>383.84676168865423</v>
      </c>
      <c r="JI48" s="16">
        <f t="shared" si="65"/>
        <v>383.66241041587443</v>
      </c>
      <c r="JJ48" s="16">
        <f t="shared" si="65"/>
        <v>383.47927353149674</v>
      </c>
      <c r="JK48" s="16">
        <f t="shared" si="65"/>
        <v>383.29733817489199</v>
      </c>
      <c r="JL48" s="16">
        <f t="shared" si="65"/>
        <v>383.1165916501281</v>
      </c>
      <c r="JM48" s="16">
        <f t="shared" si="65"/>
        <v>382.93702142369415</v>
      </c>
      <c r="JN48" s="16">
        <f t="shared" si="65"/>
        <v>382.75861512225885</v>
      </c>
      <c r="JO48" s="16">
        <f t="shared" si="65"/>
        <v>382.58136053046513</v>
      </c>
      <c r="JP48" s="16">
        <f t="shared" si="65"/>
        <v>382.40524558875796</v>
      </c>
      <c r="JQ48" s="16">
        <f t="shared" si="65"/>
        <v>382.23025839124631</v>
      </c>
      <c r="JR48" s="16">
        <f t="shared" si="65"/>
        <v>382.05638718359802</v>
      </c>
      <c r="JS48" s="16">
        <f t="shared" si="65"/>
        <v>381.88362036096606</v>
      </c>
      <c r="JT48" s="16">
        <f t="shared" si="65"/>
        <v>381.71194646594705</v>
      </c>
      <c r="JU48" s="16">
        <f t="shared" si="65"/>
        <v>381.54135418656989</v>
      </c>
      <c r="JV48" s="16">
        <f t="shared" si="65"/>
        <v>381.37183235431553</v>
      </c>
      <c r="JW48" s="16">
        <f t="shared" si="65"/>
        <v>381.20336994216501</v>
      </c>
      <c r="JX48" s="16">
        <f t="shared" si="65"/>
        <v>381.035956062678</v>
      </c>
      <c r="JY48" s="16">
        <f t="shared" si="65"/>
        <v>380.86957996609891</v>
      </c>
      <c r="JZ48" s="16">
        <f t="shared" si="65"/>
        <v>380.70423103849095</v>
      </c>
      <c r="KA48" s="16">
        <f t="shared" si="65"/>
        <v>380.53989879989831</v>
      </c>
      <c r="KB48" s="16">
        <f t="shared" si="65"/>
        <v>380.37657290253458</v>
      </c>
      <c r="KC48" s="16">
        <f t="shared" si="65"/>
        <v>380.21424312899774</v>
      </c>
      <c r="KD48" s="16">
        <f t="shared" si="65"/>
        <v>380.05289939051113</v>
      </c>
      <c r="KE48" s="16">
        <f t="shared" si="65"/>
        <v>379.89253172519045</v>
      </c>
      <c r="KF48" s="16">
        <f t="shared" si="65"/>
        <v>379.73313029633465</v>
      </c>
    </row>
    <row r="50" spans="1:301" ht="19" x14ac:dyDescent="0.25">
      <c r="A50" s="20" t="s">
        <v>51</v>
      </c>
    </row>
    <row r="51" spans="1:301" x14ac:dyDescent="0.2">
      <c r="A51" s="24" t="s">
        <v>50</v>
      </c>
      <c r="B51" s="17">
        <v>2.6</v>
      </c>
    </row>
    <row r="52" spans="1:301" ht="19" x14ac:dyDescent="0.25">
      <c r="A52" s="19"/>
    </row>
    <row r="53" spans="1:301" ht="19" x14ac:dyDescent="0.25">
      <c r="A53" s="20" t="s">
        <v>2</v>
      </c>
    </row>
    <row r="54" spans="1:301" s="4" customFormat="1" x14ac:dyDescent="0.2">
      <c r="A54" s="2" t="s">
        <v>3</v>
      </c>
      <c r="B54" s="5">
        <v>1.2837724598983913E-2</v>
      </c>
      <c r="C54" s="5">
        <v>1.2636228950587691E-2</v>
      </c>
      <c r="D54" s="5">
        <v>1.2432971300302187E-2</v>
      </c>
      <c r="E54" s="5">
        <v>1.2227992431673496E-2</v>
      </c>
      <c r="F54" s="5">
        <v>1.202133318330012E-2</v>
      </c>
      <c r="G54" s="5">
        <v>1.1813034416236601E-2</v>
      </c>
      <c r="H54" s="5">
        <v>1.1603137112478512E-2</v>
      </c>
      <c r="I54" s="5">
        <v>1.1391682282664739E-2</v>
      </c>
      <c r="J54" s="5">
        <v>1.1178710967767014E-2</v>
      </c>
      <c r="K54" s="5">
        <v>1.0964264223745745E-2</v>
      </c>
      <c r="L54" s="5">
        <v>1.0748383131468087E-2</v>
      </c>
      <c r="M54" s="5">
        <v>1.1169431926644879E-2</v>
      </c>
      <c r="N54" s="5">
        <v>1.1592482686432426E-2</v>
      </c>
      <c r="O54" s="5">
        <v>1.2017618512808026E-2</v>
      </c>
      <c r="P54" s="5">
        <v>1.2444922649016421E-2</v>
      </c>
      <c r="Q54" s="5">
        <v>1.2874478415623836E-2</v>
      </c>
      <c r="R54" s="5">
        <v>1.3306369202214396E-2</v>
      </c>
      <c r="S54" s="5">
        <v>1.3740678520314686E-2</v>
      </c>
      <c r="T54" s="5">
        <v>1.4177489961330281E-2</v>
      </c>
      <c r="U54" s="5">
        <v>1.4616887170949555E-2</v>
      </c>
      <c r="V54" s="5">
        <v>1.5058953867709057E-2</v>
      </c>
      <c r="W54" s="5">
        <v>1.4083614505908004E-2</v>
      </c>
      <c r="X54" s="5">
        <v>1.3102168163938055E-2</v>
      </c>
      <c r="Y54" s="5">
        <v>1.2115029758463347E-2</v>
      </c>
      <c r="Z54" s="5">
        <v>1.1122629765750514E-2</v>
      </c>
      <c r="AA54" s="5">
        <v>1.0125390707339976E-2</v>
      </c>
      <c r="AB54" s="5">
        <v>9.1237304792017859E-3</v>
      </c>
      <c r="AC54" s="5">
        <v>8.1180709372432602E-3</v>
      </c>
      <c r="AD54" s="5">
        <v>7.1088342043597041E-3</v>
      </c>
      <c r="AE54" s="5">
        <v>6.0964427548020339E-3</v>
      </c>
      <c r="AF54" s="5">
        <v>5.0813195084213891E-3</v>
      </c>
      <c r="AG54" s="5">
        <v>5.273988331600421E-3</v>
      </c>
      <c r="AH54" s="5">
        <v>5.4665739744690356E-3</v>
      </c>
      <c r="AI54" s="5">
        <v>5.6590846448472121E-3</v>
      </c>
      <c r="AJ54" s="5">
        <v>5.8515283607905033E-3</v>
      </c>
      <c r="AK54" s="5">
        <v>6.0439128890781291E-3</v>
      </c>
      <c r="AL54" s="5">
        <v>6.2362457364328883E-3</v>
      </c>
      <c r="AM54" s="5">
        <v>6.4285342123477918E-3</v>
      </c>
      <c r="AN54" s="5">
        <v>6.6207854020763346E-3</v>
      </c>
      <c r="AO54" s="5">
        <v>6.8130061913704854E-3</v>
      </c>
      <c r="AP54" s="5">
        <v>7.0052033149989867E-3</v>
      </c>
      <c r="AQ54" s="5">
        <v>6.6602732092253536E-3</v>
      </c>
      <c r="AR54" s="5">
        <v>6.3148715335097361E-3</v>
      </c>
      <c r="AS54" s="5">
        <v>5.9690225780264505E-3</v>
      </c>
      <c r="AT54" s="5">
        <v>5.6227505349284446E-3</v>
      </c>
      <c r="AU54" s="5">
        <v>5.2760795345694333E-3</v>
      </c>
      <c r="AV54" s="5">
        <v>4.9290336682528135E-3</v>
      </c>
      <c r="AW54" s="5">
        <v>4.5816369890308017E-3</v>
      </c>
      <c r="AX54" s="5">
        <v>4.2339135016811191E-3</v>
      </c>
      <c r="AY54" s="5">
        <v>3.8858871622686753E-3</v>
      </c>
      <c r="AZ54" s="5">
        <v>3.5375818991136843E-3</v>
      </c>
      <c r="BA54" s="5">
        <v>4.1005043380644146E-3</v>
      </c>
      <c r="BB54" s="5">
        <v>4.6637253779242549E-3</v>
      </c>
      <c r="BC54" s="5">
        <v>5.2272778687236787E-3</v>
      </c>
      <c r="BD54" s="5">
        <v>5.791194317130044E-3</v>
      </c>
      <c r="BE54" s="5">
        <v>6.3555068815437377E-3</v>
      </c>
      <c r="BF54" s="5">
        <v>6.920247392517398E-3</v>
      </c>
      <c r="BG54" s="5">
        <v>7.4854474327936682E-3</v>
      </c>
      <c r="BH54" s="5">
        <v>8.0511383987096341E-3</v>
      </c>
      <c r="BI54" s="5">
        <v>8.617351565848308E-3</v>
      </c>
      <c r="BJ54" s="5">
        <v>9.1841181564247254E-3</v>
      </c>
      <c r="BK54" s="5">
        <v>8.9018221085011007E-3</v>
      </c>
      <c r="BL54" s="5">
        <v>8.6188618249909421E-3</v>
      </c>
      <c r="BM54" s="5">
        <v>8.3353528309813019E-3</v>
      </c>
      <c r="BN54" s="5">
        <v>8.051410664148051E-3</v>
      </c>
      <c r="BO54" s="5">
        <v>7.7671511499579626E-3</v>
      </c>
      <c r="BP54" s="5">
        <v>7.4826906795659731E-3</v>
      </c>
      <c r="BQ54" s="5">
        <v>7.1981463004167079E-3</v>
      </c>
      <c r="BR54" s="5">
        <v>6.9136358353543148E-3</v>
      </c>
      <c r="BS54" s="5">
        <v>6.6292780253587313E-3</v>
      </c>
      <c r="BT54" s="5">
        <v>6.3451926833804073E-3</v>
      </c>
      <c r="BU54" s="5">
        <v>5.9252956202240359E-3</v>
      </c>
      <c r="BV54" s="5">
        <v>5.5049083886311578E-3</v>
      </c>
      <c r="BW54" s="5">
        <v>5.0840643593232926E-3</v>
      </c>
      <c r="BX54" s="5">
        <v>4.6627966241954422E-3</v>
      </c>
      <c r="BY54" s="5">
        <v>4.2411380511020447E-3</v>
      </c>
      <c r="BZ54" s="5">
        <v>3.8191212964358012E-3</v>
      </c>
      <c r="CA54" s="5">
        <v>3.3967788550766098E-3</v>
      </c>
      <c r="CB54" s="5">
        <v>2.9741430698948523E-3</v>
      </c>
      <c r="CC54" s="5">
        <v>2.5512461379020301E-3</v>
      </c>
      <c r="CD54" s="5">
        <v>2.1281201265574978E-3</v>
      </c>
      <c r="CE54" s="5">
        <v>2.128429668209586E-3</v>
      </c>
      <c r="CF54" s="5">
        <v>2.1287403941114835E-3</v>
      </c>
      <c r="CG54" s="5">
        <v>2.1290522840460291E-3</v>
      </c>
      <c r="CH54" s="5">
        <v>2.1293653250931133E-3</v>
      </c>
      <c r="CI54" s="5">
        <v>2.1296795114360556E-3</v>
      </c>
      <c r="CJ54" s="5">
        <v>2.1299948219457576E-3</v>
      </c>
      <c r="CK54" s="5">
        <v>2.1303112462218721E-3</v>
      </c>
      <c r="CL54" s="5">
        <v>2.1306287737827834E-3</v>
      </c>
      <c r="CM54" s="5">
        <v>2.1309473932169531E-3</v>
      </c>
      <c r="CN54" s="5">
        <v>2.1312671009563466E-3</v>
      </c>
      <c r="CO54" s="5">
        <v>2.1102009236111385E-3</v>
      </c>
      <c r="CP54" s="5">
        <v>2.0891266386371399E-3</v>
      </c>
      <c r="CQ54" s="5">
        <v>2.0680443201357424E-3</v>
      </c>
      <c r="CR54" s="5">
        <v>2.0469540413807774E-3</v>
      </c>
      <c r="CS54" s="5">
        <v>2.0258558754007172E-3</v>
      </c>
      <c r="CT54" s="5">
        <v>2.0047498945023889E-3</v>
      </c>
      <c r="CU54" s="5">
        <v>1.9836361715470652E-3</v>
      </c>
      <c r="CV54" s="5">
        <v>1.9625147785653496E-3</v>
      </c>
      <c r="CW54" s="5">
        <v>1.9413857887413677E-3</v>
      </c>
      <c r="CX54" s="5">
        <v>1.9202492737055987E-3</v>
      </c>
      <c r="CY54" s="5">
        <v>1.8991053064019159E-3</v>
      </c>
      <c r="CZ54" s="5">
        <v>1.8779539587283622E-3</v>
      </c>
      <c r="DA54" s="5">
        <v>1.8567953035324436E-3</v>
      </c>
      <c r="DB54" s="5">
        <v>1.8356294130346118E-3</v>
      </c>
      <c r="DC54" s="5">
        <v>1.8144563349917764E-3</v>
      </c>
      <c r="DD54" s="5">
        <v>1.7932761906176431E-3</v>
      </c>
      <c r="DE54" s="5">
        <v>1.7720890287205027E-3</v>
      </c>
      <c r="DF54" s="5">
        <v>1.7508949218498771E-3</v>
      </c>
      <c r="DG54" s="5">
        <v>1.7296939432487335E-3</v>
      </c>
      <c r="DH54" s="5">
        <v>1.708486166273504E-3</v>
      </c>
      <c r="DI54" s="5">
        <v>1.6872716635714102E-3</v>
      </c>
      <c r="DJ54" s="5">
        <v>1.6660505087531252E-3</v>
      </c>
      <c r="DK54" s="5">
        <v>1.6448227750540667E-3</v>
      </c>
      <c r="DL54" s="5">
        <v>1.6235885365525338E-3</v>
      </c>
      <c r="DM54" s="5">
        <v>1.6023478671876035E-3</v>
      </c>
      <c r="DN54" s="5">
        <v>1.58110084129226E-3</v>
      </c>
      <c r="DO54" s="5">
        <v>1.5598475330760309E-3</v>
      </c>
      <c r="DP54" s="5">
        <v>1.538588017079956E-3</v>
      </c>
      <c r="DQ54" s="5">
        <v>1.5173223681450576E-3</v>
      </c>
      <c r="DR54" s="5">
        <v>1.4960506610528501E-3</v>
      </c>
      <c r="DS54" s="5">
        <v>1.4747729711948043E-3</v>
      </c>
      <c r="DT54" s="5">
        <v>1.4534893741429133E-3</v>
      </c>
      <c r="DU54" s="5">
        <v>1.4321999454072198E-3</v>
      </c>
      <c r="DV54" s="5">
        <v>1.410904761077747E-3</v>
      </c>
      <c r="DW54" s="5">
        <v>1.3896038971168423E-3</v>
      </c>
      <c r="DX54" s="5">
        <v>1.3682974295434747E-3</v>
      </c>
      <c r="DY54" s="5">
        <v>1.3469854349719146E-3</v>
      </c>
      <c r="DZ54" s="5">
        <v>1.3256679902506896E-3</v>
      </c>
      <c r="EA54" s="5">
        <v>1.3043451727385857E-3</v>
      </c>
      <c r="EB54" s="5">
        <v>1.2830170594899659E-3</v>
      </c>
      <c r="EC54" s="5">
        <v>1.2616837275845061E-3</v>
      </c>
      <c r="ED54" s="5">
        <v>1.2403452549112348E-3</v>
      </c>
      <c r="EE54" s="5">
        <v>1.219001719226398E-3</v>
      </c>
      <c r="EF54" s="5">
        <v>1.1976531984567718E-3</v>
      </c>
      <c r="EG54" s="5">
        <v>1.1762997711235457E-3</v>
      </c>
      <c r="EH54" s="5">
        <v>1.1549415153055964E-3</v>
      </c>
      <c r="EI54" s="5">
        <v>1.1335785104760188E-3</v>
      </c>
      <c r="EJ54" s="5">
        <v>1.1122108354468807E-3</v>
      </c>
      <c r="EK54" s="5">
        <v>1.090838569133501E-3</v>
      </c>
      <c r="EL54" s="5">
        <v>1.0694617906732429E-3</v>
      </c>
      <c r="EM54" s="5">
        <v>1.048080579971522E-3</v>
      </c>
      <c r="EN54" s="5">
        <v>1.0266950169650624E-3</v>
      </c>
      <c r="EO54" s="5">
        <v>1.0053051816325542E-3</v>
      </c>
      <c r="EP54" s="5">
        <v>9.8391115409524055E-4</v>
      </c>
      <c r="EQ54" s="5">
        <v>9.6251301446592663E-4</v>
      </c>
      <c r="ER54" s="5">
        <v>9.4111084345871454E-4</v>
      </c>
      <c r="ES54" s="5">
        <v>9.1970472169156103E-4</v>
      </c>
      <c r="ET54" s="5">
        <v>8.9829472986302505E-4</v>
      </c>
      <c r="EU54" s="5">
        <v>8.7688094959603724E-4</v>
      </c>
      <c r="EV54" s="5">
        <v>8.5546346174791843E-4</v>
      </c>
      <c r="EW54" s="5">
        <v>8.3404234780437569E-4</v>
      </c>
      <c r="EX54" s="5">
        <v>8.1261768942475499E-4</v>
      </c>
      <c r="EY54" s="5">
        <v>7.9118956831014664E-4</v>
      </c>
      <c r="EZ54" s="5">
        <v>7.6975806634083099E-4</v>
      </c>
      <c r="FA54" s="5">
        <v>7.4832326578166963E-4</v>
      </c>
      <c r="FB54" s="5">
        <v>7.2688524876252103E-4</v>
      </c>
      <c r="FC54" s="5">
        <v>7.0544409785133766E-4</v>
      </c>
      <c r="FD54" s="5">
        <v>6.8399989554435159E-4</v>
      </c>
      <c r="FE54" s="5">
        <v>6.6255272459114778E-4</v>
      </c>
      <c r="FF54" s="5">
        <v>6.4110266789541015E-4</v>
      </c>
      <c r="FG54" s="5">
        <v>6.1964980878870257E-4</v>
      </c>
      <c r="FH54" s="5">
        <v>5.9819422997264837E-4</v>
      </c>
      <c r="FI54" s="5">
        <v>5.7673601481811332E-4</v>
      </c>
      <c r="FJ54" s="5">
        <v>5.5527524667597916E-4</v>
      </c>
      <c r="FK54" s="5">
        <v>5.338120092717169E-4</v>
      </c>
      <c r="FL54" s="5">
        <v>5.123463861946842E-4</v>
      </c>
      <c r="FM54" s="5">
        <v>4.9087846125650536E-4</v>
      </c>
      <c r="FN54" s="5">
        <v>4.6940831839359376E-4</v>
      </c>
      <c r="FO54" s="5">
        <v>4.4793604155457523E-4</v>
      </c>
      <c r="FP54" s="5">
        <v>4.2646171486060425E-4</v>
      </c>
      <c r="FQ54" s="5">
        <v>4.049854224084104E-4</v>
      </c>
      <c r="FR54" s="5">
        <v>3.8350724867508568E-4</v>
      </c>
      <c r="FS54" s="5">
        <v>3.6202727794787393E-4</v>
      </c>
      <c r="FT54" s="5">
        <v>3.4054559481955238E-4</v>
      </c>
      <c r="FU54" s="5">
        <v>3.1906228352562849E-4</v>
      </c>
      <c r="FV54" s="5">
        <v>2.9757742914315877E-4</v>
      </c>
      <c r="FW54" s="5">
        <v>2.7609111687421084E-4</v>
      </c>
      <c r="FX54" s="5">
        <v>2.5460343154048992E-4</v>
      </c>
      <c r="FY54" s="5">
        <v>2.3311445814511167E-4</v>
      </c>
      <c r="FZ54" s="5">
        <v>2.1162428177046166E-4</v>
      </c>
      <c r="GA54" s="5">
        <v>1.9013298746228813E-4</v>
      </c>
      <c r="GB54" s="5">
        <v>1.6864066077015849E-4</v>
      </c>
      <c r="GC54" s="5">
        <v>1.4714738686749662E-4</v>
      </c>
      <c r="GD54" s="5">
        <v>1.2565325120128534E-4</v>
      </c>
      <c r="GE54" s="5">
        <v>1.041583390941625E-4</v>
      </c>
      <c r="GF54" s="5">
        <v>8.266273616408526E-5</v>
      </c>
      <c r="GG54" s="5">
        <v>6.1166527932421388E-5</v>
      </c>
      <c r="GH54" s="5">
        <v>3.9669800198538496E-5</v>
      </c>
      <c r="GI54" s="5">
        <v>1.8172638516888995E-5</v>
      </c>
      <c r="GJ54" s="5">
        <v>-3.3248714149669567E-6</v>
      </c>
      <c r="GK54" s="5">
        <v>-3.2954056554679312E-6</v>
      </c>
      <c r="GL54" s="5">
        <v>-3.2663586390091481E-6</v>
      </c>
      <c r="GM54" s="5">
        <v>-3.2377248724291263E-6</v>
      </c>
      <c r="GN54" s="5">
        <v>-3.2094987806319253E-6</v>
      </c>
      <c r="GO54" s="5">
        <v>-3.1816748310431464E-6</v>
      </c>
      <c r="GP54" s="5">
        <v>-3.1542473462042864E-6</v>
      </c>
      <c r="GQ54" s="5">
        <v>-3.127211018361109E-6</v>
      </c>
      <c r="GR54" s="5">
        <v>-3.1005601039968411E-6</v>
      </c>
      <c r="GS54" s="5">
        <v>-3.0742892167534563E-6</v>
      </c>
      <c r="GT54" s="5">
        <v>-3.0483928871172239E-6</v>
      </c>
      <c r="GU54" s="5">
        <v>-3.0228656918707131E-6</v>
      </c>
      <c r="GV54" s="5">
        <v>-2.9977024970095911E-6</v>
      </c>
      <c r="GW54" s="5">
        <v>-2.9728980283083573E-6</v>
      </c>
      <c r="GX54" s="5">
        <v>-2.9484469582508055E-6</v>
      </c>
      <c r="GY54" s="5">
        <v>-2.9243440612392035E-6</v>
      </c>
      <c r="GZ54" s="5">
        <v>-2.900584426202002E-6</v>
      </c>
      <c r="HA54" s="5">
        <v>-2.8771629697610379E-6</v>
      </c>
      <c r="HB54" s="5">
        <v>-2.8540747084582208E-6</v>
      </c>
      <c r="HC54" s="5">
        <v>-2.8313147574232644E-6</v>
      </c>
      <c r="HD54" s="5">
        <v>-2.8088781981461253E-6</v>
      </c>
      <c r="HE54" s="5">
        <v>-2.7867604248665856E-6</v>
      </c>
      <c r="HF54" s="5">
        <v>-2.7649567755361204E-6</v>
      </c>
      <c r="HG54" s="5">
        <v>-2.7434624721989209E-6</v>
      </c>
      <c r="HH54" s="5">
        <v>-2.7222730666354167E-6</v>
      </c>
      <c r="HI54" s="5">
        <v>-2.7013839791756311E-6</v>
      </c>
      <c r="HJ54" s="5">
        <v>-2.6807908561909954E-6</v>
      </c>
      <c r="HK54" s="5">
        <v>-2.6604894205473073E-6</v>
      </c>
      <c r="HL54" s="5">
        <v>-2.6404753433739714E-6</v>
      </c>
      <c r="HM54" s="5">
        <v>-2.6207444151493675E-6</v>
      </c>
      <c r="HN54" s="5">
        <v>-2.6012924180252028E-6</v>
      </c>
      <c r="HO54" s="5">
        <v>-2.5821153313287937E-6</v>
      </c>
      <c r="HP54" s="5">
        <v>-2.5632090059346524E-6</v>
      </c>
      <c r="HQ54" s="5">
        <v>-2.5445695170933647E-6</v>
      </c>
      <c r="HR54" s="5">
        <v>-2.5261931201336907E-6</v>
      </c>
      <c r="HS54" s="5">
        <v>-2.5080759984419387E-6</v>
      </c>
      <c r="HT54" s="5">
        <v>-2.4902143898053453E-6</v>
      </c>
      <c r="HU54" s="5">
        <v>-2.4726045420031539E-6</v>
      </c>
      <c r="HV54" s="5">
        <v>-2.455242749999087E-6</v>
      </c>
      <c r="HW54" s="5">
        <v>-2.4381255800953738E-6</v>
      </c>
      <c r="HX54" s="5">
        <v>-2.4212494406095075E-6</v>
      </c>
      <c r="HY54" s="5">
        <v>-2.4046108512143505E-6</v>
      </c>
      <c r="HZ54" s="5">
        <v>-2.3882064036362394E-6</v>
      </c>
      <c r="IA54" s="5">
        <v>-2.3720327626541859E-6</v>
      </c>
      <c r="IB54" s="5">
        <v>-2.3560867373761951E-6</v>
      </c>
      <c r="IC54" s="5">
        <v>-2.3403650681874666E-6</v>
      </c>
      <c r="ID54" s="5">
        <v>-2.3248645579787564E-6</v>
      </c>
      <c r="IE54" s="5">
        <v>-2.3095821385377135E-6</v>
      </c>
      <c r="IF54" s="5">
        <v>-2.2945147722941428E-6</v>
      </c>
      <c r="IG54" s="5">
        <v>-2.2796596267360414E-6</v>
      </c>
      <c r="IH54" s="5">
        <v>-2.2650136224378059E-6</v>
      </c>
      <c r="II54" s="5">
        <v>-2.2505738217493132E-6</v>
      </c>
      <c r="IJ54" s="5">
        <v>-2.2363373729517022E-6</v>
      </c>
      <c r="IK54" s="5">
        <v>-2.2223014853883782E-6</v>
      </c>
      <c r="IL54" s="5">
        <v>-2.2084633559682487E-6</v>
      </c>
      <c r="IM54" s="5">
        <v>-2.1948203107191588E-6</v>
      </c>
      <c r="IN54" s="5">
        <v>-2.1813695865180449E-6</v>
      </c>
      <c r="IO54" s="5">
        <v>-2.1681085786706689E-6</v>
      </c>
      <c r="IP54" s="5">
        <v>-2.1550348739962644E-6</v>
      </c>
      <c r="IQ54" s="5">
        <v>-2.134581284729542E-6</v>
      </c>
      <c r="IR54" s="5">
        <v>-2.1136846130032083E-6</v>
      </c>
      <c r="IS54" s="5">
        <v>-2.1011383958269292E-6</v>
      </c>
      <c r="IT54" s="5">
        <v>-2.088769622710096E-6</v>
      </c>
      <c r="IU54" s="5">
        <v>-2.0765760030405644E-6</v>
      </c>
      <c r="IV54" s="5">
        <v>-2.0645551875864143E-6</v>
      </c>
      <c r="IW54" s="5">
        <v>-2.0527051600716106E-6</v>
      </c>
      <c r="IX54" s="5">
        <v>-2.0410237736578907E-6</v>
      </c>
      <c r="IY54" s="5">
        <v>-2.0295084464105884E-6</v>
      </c>
      <c r="IZ54" s="5">
        <v>-2.018156929461945E-6</v>
      </c>
      <c r="JA54" s="5">
        <v>-2.0069671544664658E-6</v>
      </c>
      <c r="JB54" s="5">
        <v>-1.9959370000099952E-6</v>
      </c>
      <c r="JC54" s="5">
        <v>-1.9850644989993782E-6</v>
      </c>
      <c r="JD54" s="5">
        <v>-1.9743476439293417E-6</v>
      </c>
      <c r="JE54" s="5">
        <v>-1.9637844574926788E-6</v>
      </c>
      <c r="JF54" s="5">
        <v>-1.9533730286624973E-6</v>
      </c>
      <c r="JG54" s="5">
        <v>-1.9431113438272973E-6</v>
      </c>
      <c r="JH54" s="5">
        <v>-1.9329976251869496E-6</v>
      </c>
      <c r="JI54" s="5">
        <v>-1.9230299416195251E-6</v>
      </c>
      <c r="JJ54" s="5">
        <v>-1.9132065078864002E-6</v>
      </c>
      <c r="JK54" s="5">
        <v>-1.9035255368615722E-6</v>
      </c>
      <c r="JL54" s="5">
        <v>-1.8939853315691479E-6</v>
      </c>
      <c r="JM54" s="5">
        <v>-1.8845841660564133E-6</v>
      </c>
      <c r="JN54" s="5">
        <v>-1.8753203598897983E-6</v>
      </c>
      <c r="JO54" s="5">
        <v>-1.8661922466245429E-6</v>
      </c>
      <c r="JP54" s="5">
        <v>-1.8571982194348635E-6</v>
      </c>
      <c r="JQ54" s="5">
        <v>-1.8483366073240859E-6</v>
      </c>
      <c r="JR54" s="5">
        <v>-1.8396059817682442E-6</v>
      </c>
      <c r="JS54" s="5">
        <v>-1.8310046965286375E-6</v>
      </c>
      <c r="JT54" s="5">
        <v>-1.8225312677921934E-6</v>
      </c>
      <c r="JU54" s="5">
        <v>-1.8141841918728474E-6</v>
      </c>
      <c r="JV54" s="5">
        <v>-1.8059620281452027E-6</v>
      </c>
      <c r="JW54" s="5">
        <v>-1.7978633912729691E-6</v>
      </c>
      <c r="JX54" s="5">
        <v>-1.7898868469590212E-6</v>
      </c>
      <c r="JY54" s="5">
        <v>-1.7820309475835572E-6</v>
      </c>
      <c r="JZ54" s="5">
        <v>-1.7742944428134066E-6</v>
      </c>
      <c r="KA54" s="5">
        <v>-1.7666759788426134E-6</v>
      </c>
      <c r="KB54" s="5">
        <v>-1.7591742001998867E-6</v>
      </c>
      <c r="KC54" s="5">
        <v>-1.7517878295736367E-6</v>
      </c>
      <c r="KD54" s="5">
        <v>-1.7445155423567726E-6</v>
      </c>
      <c r="KE54" s="5">
        <v>-1.7373561387312719E-6</v>
      </c>
      <c r="KF54" s="5">
        <v>-1.7373561387312719E-6</v>
      </c>
    </row>
    <row r="55" spans="1:301" s="4" customFormat="1" x14ac:dyDescent="0.2">
      <c r="A55" s="2" t="s">
        <v>7</v>
      </c>
      <c r="B55" s="5">
        <v>8.4982177478343246E-3</v>
      </c>
      <c r="C55" s="5">
        <v>8.6866078576373074E-3</v>
      </c>
      <c r="D55" s="5">
        <v>8.8730817347988378E-3</v>
      </c>
      <c r="E55" s="5">
        <v>9.0576181176993398E-3</v>
      </c>
      <c r="F55" s="5">
        <v>9.2401665584969095E-3</v>
      </c>
      <c r="G55" s="5">
        <v>9.4206869420074835E-3</v>
      </c>
      <c r="H55" s="5">
        <v>9.5991502330066147E-3</v>
      </c>
      <c r="I55" s="5">
        <v>9.7755385605415857E-3</v>
      </c>
      <c r="J55" s="5">
        <v>9.9498456696054394E-3</v>
      </c>
      <c r="K55" s="5">
        <v>1.012207732233672E-2</v>
      </c>
      <c r="L55" s="5">
        <v>1.0292251848027956E-2</v>
      </c>
      <c r="M55" s="5">
        <v>1.0861309181622536E-2</v>
      </c>
      <c r="N55" s="5">
        <v>1.1439152714932455E-2</v>
      </c>
      <c r="O55" s="5">
        <v>1.2026162121560269E-2</v>
      </c>
      <c r="P55" s="5">
        <v>1.2622781169096653E-2</v>
      </c>
      <c r="Q55" s="5">
        <v>1.3229464822738013E-2</v>
      </c>
      <c r="R55" s="5">
        <v>1.384670553969114E-2</v>
      </c>
      <c r="S55" s="5">
        <v>1.4474982018602534E-2</v>
      </c>
      <c r="T55" s="5">
        <v>1.5114782514654701E-2</v>
      </c>
      <c r="U55" s="5">
        <v>1.5766603549645319E-2</v>
      </c>
      <c r="V55" s="5">
        <v>1.6430948908106036E-2</v>
      </c>
      <c r="W55" s="5">
        <v>1.5488819012595689E-2</v>
      </c>
      <c r="X55" s="5">
        <v>1.4516677049378091E-2</v>
      </c>
      <c r="Y55" s="5">
        <v>1.3516063186376659E-2</v>
      </c>
      <c r="Z55" s="5">
        <v>1.2488563265757868E-2</v>
      </c>
      <c r="AA55" s="5">
        <v>1.1435900385777131E-2</v>
      </c>
      <c r="AB55" s="5">
        <v>1.0359916264113478E-2</v>
      </c>
      <c r="AC55" s="5">
        <v>9.2625506654278045E-3</v>
      </c>
      <c r="AD55" s="5">
        <v>8.145832110114215E-3</v>
      </c>
      <c r="AE55" s="5">
        <v>7.0118663339719944E-3</v>
      </c>
      <c r="AF55" s="5">
        <v>5.8628258311885784E-3</v>
      </c>
      <c r="AG55" s="5">
        <v>6.64346189866305E-3</v>
      </c>
      <c r="AH55" s="5">
        <v>7.4271889076331643E-3</v>
      </c>
      <c r="AI55" s="5">
        <v>8.2139897487312208E-3</v>
      </c>
      <c r="AJ55" s="5">
        <v>9.0039944408866202E-3</v>
      </c>
      <c r="AK55" s="5">
        <v>9.7973338795183107E-3</v>
      </c>
      <c r="AL55" s="5">
        <v>1.0594139344799025E-2</v>
      </c>
      <c r="AM55" s="5">
        <v>1.1394543388890011E-2</v>
      </c>
      <c r="AN55" s="5">
        <v>1.2198678783589267E-2</v>
      </c>
      <c r="AO55" s="5">
        <v>1.3006678474189792E-2</v>
      </c>
      <c r="AP55" s="5">
        <v>1.3818676131492458E-2</v>
      </c>
      <c r="AQ55" s="5">
        <v>1.3169648736428785E-2</v>
      </c>
      <c r="AR55" s="5">
        <v>1.2514214911765409E-2</v>
      </c>
      <c r="AS55" s="5">
        <v>1.1852714848155976E-2</v>
      </c>
      <c r="AT55" s="5">
        <v>1.1185438017966343E-2</v>
      </c>
      <c r="AU55" s="5">
        <v>1.0512679230448629E-2</v>
      </c>
      <c r="AV55" s="5">
        <v>9.8347385262822495E-3</v>
      </c>
      <c r="AW55" s="5">
        <v>9.1519205702415007E-3</v>
      </c>
      <c r="AX55" s="5">
        <v>8.4645337402946552E-3</v>
      </c>
      <c r="AY55" s="5">
        <v>7.7728895425086542E-3</v>
      </c>
      <c r="AZ55" s="5">
        <v>7.0773028340678223E-3</v>
      </c>
      <c r="BA55" s="5">
        <v>8.5893550319044998E-3</v>
      </c>
      <c r="BB55" s="5">
        <v>1.0107483558232655E-2</v>
      </c>
      <c r="BC55" s="5">
        <v>1.1632426491387626E-2</v>
      </c>
      <c r="BD55" s="5">
        <v>1.3165053434152307E-2</v>
      </c>
      <c r="BE55" s="5">
        <v>1.4706233574489413E-2</v>
      </c>
      <c r="BF55" s="5">
        <v>1.6256834272512233E-2</v>
      </c>
      <c r="BG55" s="5">
        <v>1.7817721479854276E-2</v>
      </c>
      <c r="BH55" s="5">
        <v>1.9389759097699466E-2</v>
      </c>
      <c r="BI55" s="5">
        <v>2.0973808177324083E-2</v>
      </c>
      <c r="BJ55" s="5">
        <v>2.257072591263154E-2</v>
      </c>
      <c r="BK55" s="5">
        <v>2.2814532757824413E-2</v>
      </c>
      <c r="BL55" s="5">
        <v>2.3052252024778008E-2</v>
      </c>
      <c r="BM55" s="5">
        <v>2.3283991683856753E-2</v>
      </c>
      <c r="BN55" s="5">
        <v>2.3509819370606033E-2</v>
      </c>
      <c r="BO55" s="5">
        <v>2.3729806687105004E-2</v>
      </c>
      <c r="BP55" s="5">
        <v>2.3944027719326355E-2</v>
      </c>
      <c r="BQ55" s="5">
        <v>2.4152560140379364E-2</v>
      </c>
      <c r="BR55" s="5">
        <v>2.4355483521756316E-2</v>
      </c>
      <c r="BS55" s="5">
        <v>2.4552878980434123E-2</v>
      </c>
      <c r="BT55" s="5">
        <v>2.4744829660615197E-2</v>
      </c>
      <c r="BU55" s="5">
        <v>2.3104389093116406E-2</v>
      </c>
      <c r="BV55" s="5">
        <v>2.1456771738783909E-2</v>
      </c>
      <c r="BW55" s="5">
        <v>1.9802479748841861E-2</v>
      </c>
      <c r="BX55" s="5">
        <v>1.814199602210409E-2</v>
      </c>
      <c r="BY55" s="5">
        <v>1.6475806958789363E-2</v>
      </c>
      <c r="BZ55" s="5">
        <v>1.4804399951977132E-2</v>
      </c>
      <c r="CA55" s="5">
        <v>1.3128265223443236E-2</v>
      </c>
      <c r="CB55" s="5">
        <v>1.1447894782910861E-2</v>
      </c>
      <c r="CC55" s="5">
        <v>9.7637816573779013E-3</v>
      </c>
      <c r="CD55" s="5">
        <v>8.0764208627790435E-3</v>
      </c>
      <c r="CE55" s="5">
        <v>8.3059173814297171E-3</v>
      </c>
      <c r="CF55" s="5">
        <v>8.5340753943417003E-3</v>
      </c>
      <c r="CG55" s="5">
        <v>8.7610401128528359E-3</v>
      </c>
      <c r="CH55" s="5">
        <v>8.9870095638016068E-3</v>
      </c>
      <c r="CI55" s="5">
        <v>9.2121826655326977E-3</v>
      </c>
      <c r="CJ55" s="5">
        <v>9.4367565658008967E-3</v>
      </c>
      <c r="CK55" s="5">
        <v>9.6609297419611995E-3</v>
      </c>
      <c r="CL55" s="5">
        <v>9.8849007383110532E-3</v>
      </c>
      <c r="CM55" s="5">
        <v>1.0108868048404496E-2</v>
      </c>
      <c r="CN55" s="5">
        <v>1.0333031268786153E-2</v>
      </c>
      <c r="CO55" s="5">
        <v>1.0323798825657704E-2</v>
      </c>
      <c r="CP55" s="5">
        <v>1.0314513304314543E-2</v>
      </c>
      <c r="CQ55" s="5">
        <v>1.0305180123238777E-2</v>
      </c>
      <c r="CR55" s="5">
        <v>1.0295801628241952E-2</v>
      </c>
      <c r="CS55" s="5">
        <v>1.0286380064551404E-2</v>
      </c>
      <c r="CT55" s="5">
        <v>1.0276917519367545E-2</v>
      </c>
      <c r="CU55" s="5">
        <v>1.0267416110669725E-2</v>
      </c>
      <c r="CV55" s="5">
        <v>1.0257877787425818E-2</v>
      </c>
      <c r="CW55" s="5">
        <v>1.0248304631719884E-2</v>
      </c>
      <c r="CX55" s="5">
        <v>1.0238698438083782E-2</v>
      </c>
      <c r="CY55" s="5">
        <v>1.0229061164513276E-2</v>
      </c>
      <c r="CZ55" s="5">
        <v>1.0219394553260042E-2</v>
      </c>
      <c r="DA55" s="5">
        <v>1.0209700453540194E-2</v>
      </c>
      <c r="DB55" s="5">
        <v>1.0199980561373501E-2</v>
      </c>
      <c r="DC55" s="5">
        <v>1.0190236583845325E-2</v>
      </c>
      <c r="DD55" s="5">
        <v>1.0180470074960812E-2</v>
      </c>
      <c r="DE55" s="5">
        <v>1.0170682728488867E-2</v>
      </c>
      <c r="DF55" s="5">
        <v>1.0160876074439829E-2</v>
      </c>
      <c r="DG55" s="5">
        <v>1.0151051711775771E-2</v>
      </c>
      <c r="DH55" s="5">
        <v>1.0141211201745159E-2</v>
      </c>
      <c r="DI55" s="5">
        <v>1.0131355910819151E-2</v>
      </c>
      <c r="DJ55" s="5">
        <v>1.0121487323594858E-2</v>
      </c>
      <c r="DK55" s="5">
        <v>1.0111606786276095E-2</v>
      </c>
      <c r="DL55" s="5">
        <v>1.0101715745948203E-2</v>
      </c>
      <c r="DM55" s="5">
        <v>1.0091815557204509E-2</v>
      </c>
      <c r="DN55" s="5">
        <v>1.0081907587579098E-2</v>
      </c>
      <c r="DO55" s="5">
        <v>1.0071993109939559E-2</v>
      </c>
      <c r="DP55" s="5">
        <v>1.0062073397256066E-2</v>
      </c>
      <c r="DQ55" s="5">
        <v>1.0052149715062519E-2</v>
      </c>
      <c r="DR55" s="5">
        <v>1.0042223243863502E-2</v>
      </c>
      <c r="DS55" s="5">
        <v>1.0032295225551158E-2</v>
      </c>
      <c r="DT55" s="5">
        <v>1.0022366873485344E-2</v>
      </c>
      <c r="DU55" s="5">
        <v>1.0012439309620813E-2</v>
      </c>
      <c r="DV55" s="5">
        <v>1.0002513718881723E-2</v>
      </c>
      <c r="DW55" s="5">
        <v>9.9925911808391721E-3</v>
      </c>
      <c r="DX55" s="5">
        <v>9.9826727083651701E-3</v>
      </c>
      <c r="DY55" s="5">
        <v>9.9727593827458882E-3</v>
      </c>
      <c r="DZ55" s="5">
        <v>9.9628522668666619E-3</v>
      </c>
      <c r="EA55" s="5">
        <v>9.9529524765655797E-3</v>
      </c>
      <c r="EB55" s="5">
        <v>9.9430609747126475E-3</v>
      </c>
      <c r="EC55" s="5">
        <v>9.9331786482297346E-3</v>
      </c>
      <c r="ED55" s="5">
        <v>9.9233065182873226E-3</v>
      </c>
      <c r="EE55" s="5">
        <v>9.91344549180595E-3</v>
      </c>
      <c r="EF55" s="5">
        <v>9.9035964413043409E-3</v>
      </c>
      <c r="EG55" s="5">
        <v>9.8937603249120709E-3</v>
      </c>
      <c r="EH55" s="5">
        <v>9.8839378934185707E-3</v>
      </c>
      <c r="EI55" s="5">
        <v>9.8741302199742975E-3</v>
      </c>
      <c r="EJ55" s="5">
        <v>9.8643381092518023E-3</v>
      </c>
      <c r="EK55" s="5">
        <v>9.8545623143855288E-3</v>
      </c>
      <c r="EL55" s="5">
        <v>9.8448035717719762E-3</v>
      </c>
      <c r="EM55" s="5">
        <v>9.8350627719687722E-3</v>
      </c>
      <c r="EN55" s="5">
        <v>9.8253407371056145E-3</v>
      </c>
      <c r="EO55" s="5">
        <v>9.8156382259897423E-3</v>
      </c>
      <c r="EP55" s="5">
        <v>9.8059559646774819E-3</v>
      </c>
      <c r="EQ55" s="5">
        <v>9.7962945925447187E-3</v>
      </c>
      <c r="ER55" s="5">
        <v>9.7866548669638398E-3</v>
      </c>
      <c r="ES55" s="5">
        <v>9.7770374352712519E-3</v>
      </c>
      <c r="ET55" s="5">
        <v>9.7674428916014744E-3</v>
      </c>
      <c r="EU55" s="5">
        <v>9.7578720672524266E-3</v>
      </c>
      <c r="EV55" s="5">
        <v>9.748325454538298E-3</v>
      </c>
      <c r="EW55" s="5">
        <v>9.7388036845948989E-3</v>
      </c>
      <c r="EX55" s="5">
        <v>9.7293073753106363E-3</v>
      </c>
      <c r="EY55" s="5">
        <v>9.7198370809963297E-3</v>
      </c>
      <c r="EZ55" s="5">
        <v>9.7103933475028992E-3</v>
      </c>
      <c r="FA55" s="5">
        <v>9.7009767839888461E-3</v>
      </c>
      <c r="FB55" s="5">
        <v>9.6915878793732979E-3</v>
      </c>
      <c r="FC55" s="5">
        <v>9.6822272120622443E-3</v>
      </c>
      <c r="FD55" s="5">
        <v>9.6728952595206419E-3</v>
      </c>
      <c r="FE55" s="5">
        <v>9.6635925290293745E-3</v>
      </c>
      <c r="FF55" s="5">
        <v>9.6543195127047898E-3</v>
      </c>
      <c r="FG55" s="5">
        <v>9.6450768091524974E-3</v>
      </c>
      <c r="FH55" s="5">
        <v>9.6358646875420728E-3</v>
      </c>
      <c r="FI55" s="5">
        <v>9.6266836229490504E-3</v>
      </c>
      <c r="FJ55" s="5">
        <v>9.6175340099846629E-3</v>
      </c>
      <c r="FK55" s="5">
        <v>9.6084163353118424E-3</v>
      </c>
      <c r="FL55" s="5">
        <v>9.5993309611099864E-3</v>
      </c>
      <c r="FM55" s="5">
        <v>9.5902782804073716E-3</v>
      </c>
      <c r="FN55" s="5">
        <v>9.5812586751018447E-3</v>
      </c>
      <c r="FO55" s="5">
        <v>9.5722724675553206E-3</v>
      </c>
      <c r="FP55" s="5">
        <v>9.563319992583752E-3</v>
      </c>
      <c r="FQ55" s="5">
        <v>9.5544015109141345E-3</v>
      </c>
      <c r="FR55" s="5">
        <v>9.5455173984702046E-3</v>
      </c>
      <c r="FS55" s="5">
        <v>9.5366678772721425E-3</v>
      </c>
      <c r="FT55" s="5">
        <v>9.5278532579958775E-3</v>
      </c>
      <c r="FU55" s="5">
        <v>9.5190748900126909E-3</v>
      </c>
      <c r="FV55" s="5">
        <v>9.5103314669189309E-3</v>
      </c>
      <c r="FW55" s="5">
        <v>9.5016264891381041E-3</v>
      </c>
      <c r="FX55" s="5">
        <v>9.4929560789021039E-3</v>
      </c>
      <c r="FY55" s="5">
        <v>9.484320627850984E-3</v>
      </c>
      <c r="FZ55" s="5">
        <v>9.4757216309964143E-3</v>
      </c>
      <c r="GA55" s="5">
        <v>9.4671592328798848E-3</v>
      </c>
      <c r="GB55" s="5">
        <v>9.4586337926163555E-3</v>
      </c>
      <c r="GC55" s="5">
        <v>9.4501454236426419E-3</v>
      </c>
      <c r="GD55" s="5">
        <v>9.4416943364472594E-3</v>
      </c>
      <c r="GE55" s="5">
        <v>9.4332806278407677E-3</v>
      </c>
      <c r="GF55" s="5">
        <v>9.4249045098457884E-3</v>
      </c>
      <c r="GG55" s="5">
        <v>9.4165661011085255E-3</v>
      </c>
      <c r="GH55" s="5">
        <v>9.4082656308946966E-3</v>
      </c>
      <c r="GI55" s="5">
        <v>9.4000031537244677E-3</v>
      </c>
      <c r="GJ55" s="5">
        <v>9.3917787614716808E-3</v>
      </c>
      <c r="GK55" s="5">
        <v>9.3479639308036155E-3</v>
      </c>
      <c r="GL55" s="5">
        <v>9.3041845538335277E-3</v>
      </c>
      <c r="GM55" s="5">
        <v>9.2604400667750664E-3</v>
      </c>
      <c r="GN55" s="5">
        <v>9.2167300444907507E-3</v>
      </c>
      <c r="GO55" s="5">
        <v>9.1730540853736109E-3</v>
      </c>
      <c r="GP55" s="5">
        <v>9.1294119221847492E-3</v>
      </c>
      <c r="GQ55" s="5">
        <v>9.0858030975153881E-3</v>
      </c>
      <c r="GR55" s="5">
        <v>9.0422274831254423E-3</v>
      </c>
      <c r="GS55" s="5">
        <v>8.9986847692402616E-3</v>
      </c>
      <c r="GT55" s="5">
        <v>8.9551747506451118E-3</v>
      </c>
      <c r="GU55" s="5">
        <v>8.9116972392879745E-3</v>
      </c>
      <c r="GV55" s="5">
        <v>8.8682519119884784E-3</v>
      </c>
      <c r="GW55" s="5">
        <v>8.8248385843787691E-3</v>
      </c>
      <c r="GX55" s="5">
        <v>8.7814571622111259E-3</v>
      </c>
      <c r="GY55" s="5">
        <v>8.738107537637152E-3</v>
      </c>
      <c r="GZ55" s="5">
        <v>8.6947894386406599E-3</v>
      </c>
      <c r="HA55" s="5">
        <v>8.6515027621945073E-3</v>
      </c>
      <c r="HB55" s="5">
        <v>8.6082473918080993E-3</v>
      </c>
      <c r="HC55" s="5">
        <v>8.5650233413849808E-3</v>
      </c>
      <c r="HD55" s="5">
        <v>8.5218313570742943E-3</v>
      </c>
      <c r="HE55" s="5">
        <v>8.4786693471314845E-3</v>
      </c>
      <c r="HF55" s="5">
        <v>8.4355381188983003E-3</v>
      </c>
      <c r="HG55" s="5">
        <v>8.3924376829107583E-3</v>
      </c>
      <c r="HH55" s="5">
        <v>8.3493678587565068E-3</v>
      </c>
      <c r="HI55" s="5">
        <v>8.3063286175171225E-3</v>
      </c>
      <c r="HJ55" s="5">
        <v>8.2633198153934107E-3</v>
      </c>
      <c r="HK55" s="5">
        <v>8.22034129764182E-3</v>
      </c>
      <c r="HL55" s="5">
        <v>8.177393007082534E-3</v>
      </c>
      <c r="HM55" s="5">
        <v>8.1344748474232453E-3</v>
      </c>
      <c r="HN55" s="5">
        <v>8.0915867781268247E-3</v>
      </c>
      <c r="HO55" s="5">
        <v>8.04872866134132E-3</v>
      </c>
      <c r="HP55" s="5">
        <v>8.0059006477954942E-3</v>
      </c>
      <c r="HQ55" s="5">
        <v>7.9631025503508202E-3</v>
      </c>
      <c r="HR55" s="5">
        <v>7.9203339115905269E-3</v>
      </c>
      <c r="HS55" s="5">
        <v>7.8775948166796006E-3</v>
      </c>
      <c r="HT55" s="5">
        <v>7.8348851673881725E-3</v>
      </c>
      <c r="HU55" s="5">
        <v>7.7922049153820172E-3</v>
      </c>
      <c r="HV55" s="5">
        <v>7.7495540222110026E-3</v>
      </c>
      <c r="HW55" s="5">
        <v>7.7069322641643012E-3</v>
      </c>
      <c r="HX55" s="5">
        <v>7.6643396061975011E-3</v>
      </c>
      <c r="HY55" s="5">
        <v>7.621775969268052E-3</v>
      </c>
      <c r="HZ55" s="5">
        <v>7.5792412522515118E-3</v>
      </c>
      <c r="IA55" s="5">
        <v>7.5367353503434931E-3</v>
      </c>
      <c r="IB55" s="5">
        <v>7.4942580677159754E-3</v>
      </c>
      <c r="IC55" s="5">
        <v>7.4518093207798231E-3</v>
      </c>
      <c r="ID55" s="5">
        <v>7.4093890210829016E-3</v>
      </c>
      <c r="IE55" s="5">
        <v>7.3669970056740031E-3</v>
      </c>
      <c r="IF55" s="5">
        <v>7.3246331287097899E-3</v>
      </c>
      <c r="IG55" s="5">
        <v>7.2822971012900251E-3</v>
      </c>
      <c r="IH55" s="5">
        <v>7.2399889085061897E-3</v>
      </c>
      <c r="II55" s="5">
        <v>7.1977084535737035E-3</v>
      </c>
      <c r="IJ55" s="5">
        <v>7.1554556006994119E-3</v>
      </c>
      <c r="IK55" s="5">
        <v>7.1132301959635491E-3</v>
      </c>
      <c r="IL55" s="5">
        <v>7.0710321533811182E-3</v>
      </c>
      <c r="IM55" s="5">
        <v>7.0288612944031659E-3</v>
      </c>
      <c r="IN55" s="5">
        <v>6.9867175795463865E-3</v>
      </c>
      <c r="IO55" s="5">
        <v>6.9446008558324834E-3</v>
      </c>
      <c r="IP55" s="5">
        <v>6.9025108179152639E-3</v>
      </c>
      <c r="IQ55" s="5">
        <v>6.8604397783980087E-3</v>
      </c>
      <c r="IR55" s="5">
        <v>6.8183946089031E-3</v>
      </c>
      <c r="IS55" s="5">
        <v>6.7763839773309353E-3</v>
      </c>
      <c r="IT55" s="5">
        <v>6.7343995403605916E-3</v>
      </c>
      <c r="IU55" s="5">
        <v>6.6924410735678119E-3</v>
      </c>
      <c r="IV55" s="5">
        <v>6.6505084592187735E-3</v>
      </c>
      <c r="IW55" s="5">
        <v>6.6086016084616617E-3</v>
      </c>
      <c r="IX55" s="5">
        <v>6.5667203409685015E-3</v>
      </c>
      <c r="IY55" s="5">
        <v>6.5248644604081196E-3</v>
      </c>
      <c r="IZ55" s="5">
        <v>6.483033905814839E-3</v>
      </c>
      <c r="JA55" s="5">
        <v>6.4412284565154021E-3</v>
      </c>
      <c r="JB55" s="5">
        <v>6.3994479943383364E-3</v>
      </c>
      <c r="JC55" s="5">
        <v>6.3576922637278432E-3</v>
      </c>
      <c r="JD55" s="5">
        <v>6.3159610977561176E-3</v>
      </c>
      <c r="JE55" s="5">
        <v>6.2742543280207563E-3</v>
      </c>
      <c r="JF55" s="5">
        <v>6.2325717535254288E-3</v>
      </c>
      <c r="JG55" s="5">
        <v>6.1909133211439649E-3</v>
      </c>
      <c r="JH55" s="5">
        <v>6.1492787549175532E-3</v>
      </c>
      <c r="JI55" s="5">
        <v>6.107667982780729E-3</v>
      </c>
      <c r="JJ55" s="5">
        <v>6.0660808087040774E-3</v>
      </c>
      <c r="JK55" s="5">
        <v>6.0245170695423234E-3</v>
      </c>
      <c r="JL55" s="5">
        <v>5.9829765356966824E-3</v>
      </c>
      <c r="JM55" s="5">
        <v>5.9414590456705607E-3</v>
      </c>
      <c r="JN55" s="5">
        <v>5.8999644201414014E-3</v>
      </c>
      <c r="JO55" s="5">
        <v>5.8584924949942607E-3</v>
      </c>
      <c r="JP55" s="5">
        <v>5.8170430718536004E-3</v>
      </c>
      <c r="JQ55" s="5">
        <v>5.775616064458422E-3</v>
      </c>
      <c r="JR55" s="5">
        <v>5.7342111253895212E-3</v>
      </c>
      <c r="JS55" s="5">
        <v>5.6928282073598346E-3</v>
      </c>
      <c r="JT55" s="5">
        <v>5.6514670928229371E-3</v>
      </c>
      <c r="JU55" s="5">
        <v>5.6101276286073531E-3</v>
      </c>
      <c r="JV55" s="5">
        <v>5.5688096105612761E-3</v>
      </c>
      <c r="JW55" s="5">
        <v>5.5275128048621891E-3</v>
      </c>
      <c r="JX55" s="5">
        <v>5.4862370606736377E-3</v>
      </c>
      <c r="JY55" s="5">
        <v>5.444982285862654E-3</v>
      </c>
      <c r="JZ55" s="5">
        <v>5.4037481634283679E-3</v>
      </c>
      <c r="KA55" s="5">
        <v>5.3625345445473815E-3</v>
      </c>
      <c r="KB55" s="5">
        <v>5.3213413077639604E-3</v>
      </c>
      <c r="KC55" s="5">
        <v>5.2801682642662495E-3</v>
      </c>
      <c r="KD55" s="5">
        <v>5.239015317496154E-3</v>
      </c>
      <c r="KE55" s="5">
        <v>5.1978822402773961E-3</v>
      </c>
      <c r="KF55" s="5">
        <v>5.1978822402773961E-3</v>
      </c>
    </row>
    <row r="56" spans="1:301" s="2" customFormat="1" x14ac:dyDescent="0.2">
      <c r="A56" s="2" t="s">
        <v>4</v>
      </c>
      <c r="B56" s="6">
        <v>-6.7304410915599577E-3</v>
      </c>
      <c r="C56" s="6">
        <v>-7.0797740346512095E-3</v>
      </c>
      <c r="D56" s="6">
        <v>-7.4410323986793259E-3</v>
      </c>
      <c r="E56" s="6">
        <v>-7.8138407107022356E-3</v>
      </c>
      <c r="F56" s="6">
        <v>-8.197797595767331E-3</v>
      </c>
      <c r="G56" s="6">
        <v>-8.5924752634572998E-3</v>
      </c>
      <c r="H56" s="6">
        <v>-8.9974223687262489E-3</v>
      </c>
      <c r="I56" s="6">
        <v>-9.4121668604975062E-3</v>
      </c>
      <c r="J56" s="6">
        <v>-9.836218806402508E-3</v>
      </c>
      <c r="K56" s="6">
        <v>-1.0269073179533406E-2</v>
      </c>
      <c r="L56" s="6">
        <v>-1.0710212596926061E-2</v>
      </c>
      <c r="M56" s="6">
        <v>-1.1031318336562457E-2</v>
      </c>
      <c r="N56" s="6">
        <v>-1.136126989394648E-2</v>
      </c>
      <c r="O56" s="6">
        <v>-1.1700390815688966E-2</v>
      </c>
      <c r="P56" s="6">
        <v>-1.2049007114608656E-2</v>
      </c>
      <c r="Q56" s="6">
        <v>-1.3253198292532686E-2</v>
      </c>
      <c r="R56" s="6">
        <v>-1.4476900575088658E-2</v>
      </c>
      <c r="S56" s="6">
        <v>-1.5720457821404077E-2</v>
      </c>
      <c r="T56" s="6">
        <v>-1.6984206660769052E-2</v>
      </c>
      <c r="U56" s="6">
        <v>-1.8268475705730647E-2</v>
      </c>
      <c r="V56" s="6">
        <v>-1.6262041567526531E-2</v>
      </c>
      <c r="W56" s="6">
        <v>-1.4481935610462626E-2</v>
      </c>
      <c r="X56" s="6">
        <v>-1.267333330589282E-2</v>
      </c>
      <c r="Y56" s="6">
        <v>-1.0837974943640583E-2</v>
      </c>
      <c r="Z56" s="6">
        <v>-8.9777516115713274E-3</v>
      </c>
      <c r="AA56" s="6">
        <v>-7.0946892706702513E-3</v>
      </c>
      <c r="AB56" s="6">
        <v>-5.1909374720442436E-3</v>
      </c>
      <c r="AC56" s="6">
        <v>-3.2687586860553619E-3</v>
      </c>
      <c r="AD56" s="6">
        <v>-1.3305182393581472E-3</v>
      </c>
      <c r="AE56" s="6">
        <v>6.2132507733592135E-4</v>
      </c>
      <c r="AF56" s="6">
        <v>-7.1772503624967232E-4</v>
      </c>
      <c r="AG56" s="6">
        <v>-1.8642634836292249E-3</v>
      </c>
      <c r="AH56" s="6">
        <v>-3.016934340140387E-3</v>
      </c>
      <c r="AI56" s="6">
        <v>-4.1757301704797856E-3</v>
      </c>
      <c r="AJ56" s="6">
        <v>-5.3406317202097098E-3</v>
      </c>
      <c r="AK56" s="6">
        <v>-6.5116150395577721E-3</v>
      </c>
      <c r="AL56" s="6">
        <v>-7.6886516504990343E-3</v>
      </c>
      <c r="AM56" s="6">
        <v>-8.8717087229137626E-3</v>
      </c>
      <c r="AN56" s="6">
        <v>-1.0060749220162979E-2</v>
      </c>
      <c r="AO56" s="6">
        <v>-1.1255732042979805E-2</v>
      </c>
      <c r="AP56" s="6">
        <v>-1.0265137730108176E-2</v>
      </c>
      <c r="AQ56" s="6">
        <v>-9.3551260197035635E-3</v>
      </c>
      <c r="AR56" s="6">
        <v>-8.4399225491513796E-3</v>
      </c>
      <c r="AS56" s="6">
        <v>-7.5198137810960075E-3</v>
      </c>
      <c r="AT56" s="6">
        <v>-6.5950942135691859E-3</v>
      </c>
      <c r="AU56" s="6">
        <v>-5.6660645012774902E-3</v>
      </c>
      <c r="AV56" s="6">
        <v>-4.7330310596966907E-3</v>
      </c>
      <c r="AW56" s="6">
        <v>-3.7963056923073779E-3</v>
      </c>
      <c r="AX56" s="6">
        <v>-2.8562052411030825E-3</v>
      </c>
      <c r="AY56" s="6">
        <v>-1.9130512710776593E-3</v>
      </c>
      <c r="AZ56" s="6">
        <v>-3.8156380438012505E-3</v>
      </c>
      <c r="BA56" s="6">
        <v>-5.5943057432391585E-3</v>
      </c>
      <c r="BB56" s="6">
        <v>-7.3818608168124689E-3</v>
      </c>
      <c r="BC56" s="6">
        <v>-9.1790125195864158E-3</v>
      </c>
      <c r="BD56" s="6">
        <v>-1.0986447549159783E-2</v>
      </c>
      <c r="BE56" s="6">
        <v>-1.2804834007894894E-2</v>
      </c>
      <c r="BF56" s="6">
        <v>-1.4634821204757231E-2</v>
      </c>
      <c r="BG56" s="6">
        <v>-1.6477039280205941E-2</v>
      </c>
      <c r="BH56" s="6">
        <v>-1.8332098590411516E-2</v>
      </c>
      <c r="BI56" s="6">
        <v>-2.0200588855954771E-2</v>
      </c>
      <c r="BJ56" s="6">
        <v>-1.9882838231425892E-2</v>
      </c>
      <c r="BK56" s="6">
        <v>-1.9649682465146423E-2</v>
      </c>
      <c r="BL56" s="6">
        <v>-1.9410431939448913E-2</v>
      </c>
      <c r="BM56" s="6">
        <v>-1.9165199937293265E-2</v>
      </c>
      <c r="BN56" s="6">
        <v>-1.8914104202754856E-2</v>
      </c>
      <c r="BO56" s="6">
        <v>-1.8657266181554943E-2</v>
      </c>
      <c r="BP56" s="6">
        <v>-1.8394810630909419E-2</v>
      </c>
      <c r="BQ56" s="6">
        <v>-1.8126865358039423E-2</v>
      </c>
      <c r="BR56" s="6">
        <v>-1.7853560860095707E-2</v>
      </c>
      <c r="BS56" s="6">
        <v>-1.757503003888361E-2</v>
      </c>
      <c r="BT56" s="6">
        <v>-1.5742623274236589E-2</v>
      </c>
      <c r="BU56" s="6">
        <v>-1.3904404369171841E-2</v>
      </c>
      <c r="BV56" s="6">
        <v>-1.2059790983129148E-2</v>
      </c>
      <c r="BW56" s="6">
        <v>-1.0209202717126664E-2</v>
      </c>
      <c r="BX56" s="6">
        <v>-8.3530684799342225E-3</v>
      </c>
      <c r="BY56" s="6">
        <v>-6.4918267319072909E-3</v>
      </c>
      <c r="BZ56" s="6">
        <v>-4.6259251071900653E-3</v>
      </c>
      <c r="CA56" s="6">
        <v>-2.7558203622011224E-3</v>
      </c>
      <c r="CB56" s="6">
        <v>-8.8197820423041584E-4</v>
      </c>
      <c r="CC56" s="6">
        <v>9.9512681859392771E-4</v>
      </c>
      <c r="CD56" s="6">
        <v>3.9641056575079325E-4</v>
      </c>
      <c r="CE56" s="6">
        <v>-2.0665204976377805E-4</v>
      </c>
      <c r="CF56" s="6">
        <v>-8.0854604850433276E-4</v>
      </c>
      <c r="CG56" s="6">
        <v>-1.4094579060068835E-3</v>
      </c>
      <c r="CH56" s="6">
        <v>-2.0095742707361142E-3</v>
      </c>
      <c r="CI56" s="6">
        <v>-2.6090812248950046E-3</v>
      </c>
      <c r="CJ56" s="6">
        <v>-3.2081640962123847E-3</v>
      </c>
      <c r="CK56" s="6">
        <v>-3.8070076797230845E-3</v>
      </c>
      <c r="CL56" s="6">
        <v>-4.4057961528667366E-3</v>
      </c>
      <c r="CM56" s="6">
        <v>-5.0047130705179743E-3</v>
      </c>
      <c r="CN56" s="6">
        <v>-5.0031624284510023E-3</v>
      </c>
      <c r="CO56" s="6">
        <v>-5.0026340104168954E-3</v>
      </c>
      <c r="CP56" s="6">
        <v>-5.0021063449100511E-3</v>
      </c>
      <c r="CQ56" s="6">
        <v>-5.0015796297734338E-3</v>
      </c>
      <c r="CR56" s="6">
        <v>-5.001054019422968E-3</v>
      </c>
      <c r="CS56" s="6">
        <v>-5.0005296594136661E-3</v>
      </c>
      <c r="CT56" s="6">
        <v>-5.0000066825640621E-3</v>
      </c>
      <c r="CU56" s="6">
        <v>-4.99948522193705E-3</v>
      </c>
      <c r="CV56" s="6">
        <v>-4.9989653973180337E-3</v>
      </c>
      <c r="CW56" s="6">
        <v>-4.9984473356743386E-3</v>
      </c>
      <c r="CX56" s="6">
        <v>-4.9979311429295681E-3</v>
      </c>
      <c r="CY56" s="6">
        <v>-4.9974169342642538E-3</v>
      </c>
      <c r="CZ56" s="6">
        <v>-4.9969048088722712E-3</v>
      </c>
      <c r="DA56" s="6">
        <v>-4.9963948714489836E-3</v>
      </c>
      <c r="DB56" s="6">
        <v>-4.9958872150498435E-3</v>
      </c>
      <c r="DC56" s="6">
        <v>-4.9953819303605318E-3</v>
      </c>
      <c r="DD56" s="6">
        <v>-4.9948791015002048E-3</v>
      </c>
      <c r="DE56" s="6">
        <v>-4.9943788155215607E-3</v>
      </c>
      <c r="DF56" s="6">
        <v>-4.99388114910293E-3</v>
      </c>
      <c r="DG56" s="6">
        <v>-4.9933861820782299E-3</v>
      </c>
      <c r="DH56" s="6">
        <v>-4.9928939905807823E-3</v>
      </c>
      <c r="DI56" s="6">
        <v>-4.9924046371003783E-3</v>
      </c>
      <c r="DJ56" s="6">
        <v>-4.9919181905230259E-3</v>
      </c>
      <c r="DK56" s="6">
        <v>-4.9914347098485301E-3</v>
      </c>
      <c r="DL56" s="6">
        <v>-4.9909542593876699E-3</v>
      </c>
      <c r="DM56" s="6">
        <v>-4.990476896565621E-3</v>
      </c>
      <c r="DN56" s="6">
        <v>-4.9900026785988372E-3</v>
      </c>
      <c r="DO56" s="6">
        <v>-4.9895316558384861E-3</v>
      </c>
      <c r="DP56" s="6">
        <v>-4.989063877722133E-3</v>
      </c>
      <c r="DQ56" s="6">
        <v>-4.9885993923188821E-3</v>
      </c>
      <c r="DR56" s="6">
        <v>-4.9881382416239184E-3</v>
      </c>
      <c r="DS56" s="6">
        <v>-4.9876804705523137E-3</v>
      </c>
      <c r="DT56" s="6">
        <v>-4.9872261214610747E-3</v>
      </c>
      <c r="DU56" s="6">
        <v>-4.9867752303645041E-3</v>
      </c>
      <c r="DV56" s="6">
        <v>-4.9863278363480035E-3</v>
      </c>
      <c r="DW56" s="6">
        <v>-4.9858839714133074E-3</v>
      </c>
      <c r="DX56" s="6">
        <v>-4.9854436629079846E-3</v>
      </c>
      <c r="DY56" s="6">
        <v>-4.9850069416323972E-3</v>
      </c>
      <c r="DZ56" s="6">
        <v>-4.9845738366557368E-3</v>
      </c>
      <c r="EA56" s="6">
        <v>-4.9841443795273221E-3</v>
      </c>
      <c r="EB56" s="6">
        <v>-4.983718592159625E-3</v>
      </c>
      <c r="EC56" s="6">
        <v>-4.9832964914696687E-3</v>
      </c>
      <c r="ED56" s="6">
        <v>-4.9828781017287049E-3</v>
      </c>
      <c r="EE56" s="6">
        <v>-4.9824634400111867E-3</v>
      </c>
      <c r="EF56" s="6">
        <v>-4.9820525209218758E-3</v>
      </c>
      <c r="EG56" s="6">
        <v>-4.981645363560161E-3</v>
      </c>
      <c r="EH56" s="6">
        <v>-4.9812419746220193E-3</v>
      </c>
      <c r="EI56" s="6">
        <v>-4.9808423788912926E-3</v>
      </c>
      <c r="EJ56" s="6">
        <v>-4.9804465852945068E-3</v>
      </c>
      <c r="EK56" s="6">
        <v>-4.9800545994661549E-3</v>
      </c>
      <c r="EL56" s="6">
        <v>-4.9796664257667489E-3</v>
      </c>
      <c r="EM56" s="6">
        <v>-4.9792820769070101E-3</v>
      </c>
      <c r="EN56" s="6">
        <v>-4.9789015613577181E-3</v>
      </c>
      <c r="EO56" s="6">
        <v>-4.9785248836794471E-3</v>
      </c>
      <c r="EP56" s="6">
        <v>-4.978152046296147E-3</v>
      </c>
      <c r="EQ56" s="6">
        <v>-4.9777830465422834E-3</v>
      </c>
      <c r="ER56" s="6">
        <v>-4.9774178880250819E-3</v>
      </c>
      <c r="ES56" s="6">
        <v>-4.9770565680089529E-3</v>
      </c>
      <c r="ET56" s="6">
        <v>-4.9766990806040523E-3</v>
      </c>
      <c r="EU56" s="6">
        <v>-4.9763454326834378E-3</v>
      </c>
      <c r="EV56" s="6">
        <v>-4.9759956123419657E-3</v>
      </c>
      <c r="EW56" s="6">
        <v>-4.9756496150756835E-3</v>
      </c>
      <c r="EX56" s="6">
        <v>-4.9753074354613736E-3</v>
      </c>
      <c r="EY56" s="6">
        <v>-4.9749690644619315E-3</v>
      </c>
      <c r="EZ56" s="6">
        <v>-4.9746344924335162E-3</v>
      </c>
      <c r="FA56" s="6">
        <v>-4.9743037129639234E-3</v>
      </c>
      <c r="FB56" s="6">
        <v>-4.973976713069983E-3</v>
      </c>
      <c r="FC56" s="6">
        <v>-4.9736534844010416E-3</v>
      </c>
      <c r="FD56" s="6">
        <v>-4.9733340131083992E-3</v>
      </c>
      <c r="FE56" s="6">
        <v>-4.9730182868263917E-3</v>
      </c>
      <c r="FF56" s="6">
        <v>-4.9727062922775289E-3</v>
      </c>
      <c r="FG56" s="6">
        <v>-4.972398021622193E-3</v>
      </c>
      <c r="FH56" s="6">
        <v>-4.9720934497465841E-3</v>
      </c>
      <c r="FI56" s="6">
        <v>-4.971792562219246E-3</v>
      </c>
      <c r="FJ56" s="6">
        <v>-4.9714953403711126E-3</v>
      </c>
      <c r="FK56" s="6">
        <v>-4.9712017702212563E-3</v>
      </c>
      <c r="FL56" s="6">
        <v>-4.9709118313178147E-3</v>
      </c>
      <c r="FM56" s="6">
        <v>-4.9706255047547998E-3</v>
      </c>
      <c r="FN56" s="6">
        <v>-4.9703427710233727E-3</v>
      </c>
      <c r="FO56" s="6">
        <v>-4.9700636075575844E-3</v>
      </c>
      <c r="FP56" s="6">
        <v>-4.9697879924275323E-3</v>
      </c>
      <c r="FQ56" s="6">
        <v>-4.969515899968191E-3</v>
      </c>
      <c r="FR56" s="6">
        <v>-4.9692473103192247E-3</v>
      </c>
      <c r="FS56" s="6">
        <v>-4.9689821959180147E-3</v>
      </c>
      <c r="FT56" s="6">
        <v>-4.9687205336510498E-3</v>
      </c>
      <c r="FU56" s="6">
        <v>-4.9684626017908462E-3</v>
      </c>
      <c r="FV56" s="6">
        <v>-4.9682079027631998E-3</v>
      </c>
      <c r="FW56" s="6">
        <v>-4.9679569848437577E-3</v>
      </c>
      <c r="FX56" s="6">
        <v>-4.9677091779288807E-3</v>
      </c>
      <c r="FY56" s="6">
        <v>-4.9674644827102377E-3</v>
      </c>
      <c r="FZ56" s="6">
        <v>-4.9672230883341939E-3</v>
      </c>
      <c r="GA56" s="6">
        <v>-4.9669849639357722E-3</v>
      </c>
      <c r="GB56" s="6">
        <v>-4.9667500891076299E-3</v>
      </c>
      <c r="GC56" s="6">
        <v>-4.9665184316077804E-3</v>
      </c>
      <c r="GD56" s="6">
        <v>-4.9662899639630886E-3</v>
      </c>
      <c r="GE56" s="6">
        <v>-4.9660646533404851E-3</v>
      </c>
      <c r="GF56" s="6">
        <v>-4.9658424725080863E-3</v>
      </c>
      <c r="GG56" s="6">
        <v>-4.9656233898822677E-3</v>
      </c>
      <c r="GH56" s="6">
        <v>-4.9654073792022579E-3</v>
      </c>
      <c r="GI56" s="6">
        <v>-4.9651944060419284E-3</v>
      </c>
      <c r="GJ56" s="6">
        <v>-4.9649844378731878E-3</v>
      </c>
      <c r="GK56" s="6">
        <v>-4.9649747826931989E-3</v>
      </c>
      <c r="GL56" s="6">
        <v>-4.9649676234769791E-3</v>
      </c>
      <c r="GM56" s="6">
        <v>-4.9649628848471572E-3</v>
      </c>
      <c r="GN56" s="6">
        <v>-4.9649605282466869E-3</v>
      </c>
      <c r="GO56" s="6">
        <v>-4.9649605166293131E-3</v>
      </c>
      <c r="GP56" s="6">
        <v>-4.9649628195437279E-3</v>
      </c>
      <c r="GQ56" s="6">
        <v>-4.9649673981447817E-3</v>
      </c>
      <c r="GR56" s="6">
        <v>-4.9649742290184262E-3</v>
      </c>
      <c r="GS56" s="6">
        <v>-4.9649832807335814E-3</v>
      </c>
      <c r="GT56" s="6">
        <v>-4.9649945269191198E-3</v>
      </c>
      <c r="GU56" s="6">
        <v>-4.9650079422343119E-3</v>
      </c>
      <c r="GV56" s="6">
        <v>-4.9650234955243011E-3</v>
      </c>
      <c r="GW56" s="6">
        <v>-4.965041162160011E-3</v>
      </c>
      <c r="GX56" s="6">
        <v>-4.9650609217991581E-3</v>
      </c>
      <c r="GY56" s="6">
        <v>-4.9650827536690256E-3</v>
      </c>
      <c r="GZ56" s="6">
        <v>-4.9651066299267743E-3</v>
      </c>
      <c r="HA56" s="6">
        <v>-4.9651325304853611E-3</v>
      </c>
      <c r="HB56" s="6">
        <v>-4.9651604348551759E-3</v>
      </c>
      <c r="HC56" s="6">
        <v>-4.965190317933188E-3</v>
      </c>
      <c r="HD56" s="6">
        <v>-4.965222138180625E-3</v>
      </c>
      <c r="HE56" s="6">
        <v>-4.9652559280879416E-3</v>
      </c>
      <c r="HF56" s="6">
        <v>-4.9652916376247136E-3</v>
      </c>
      <c r="HG56" s="6">
        <v>-4.9653292525259074E-3</v>
      </c>
      <c r="HH56" s="6">
        <v>-4.9653687503834476E-3</v>
      </c>
      <c r="HI56" s="6">
        <v>-4.9654101154652519E-3</v>
      </c>
      <c r="HJ56" s="6">
        <v>-4.9654533272580625E-3</v>
      </c>
      <c r="HK56" s="6">
        <v>-4.9654983649189965E-3</v>
      </c>
      <c r="HL56" s="6">
        <v>-4.9655452119276022E-3</v>
      </c>
      <c r="HM56" s="6">
        <v>-4.9655938502141117E-3</v>
      </c>
      <c r="HN56" s="6">
        <v>-4.9656442641798915E-3</v>
      </c>
      <c r="HO56" s="6">
        <v>-4.9656964342499332E-3</v>
      </c>
      <c r="HP56" s="6">
        <v>-4.9657503565967431E-3</v>
      </c>
      <c r="HQ56" s="6">
        <v>-4.9658060078068278E-3</v>
      </c>
      <c r="HR56" s="6">
        <v>-4.9658633491143078E-3</v>
      </c>
      <c r="HS56" s="6">
        <v>-4.9659223754366932E-3</v>
      </c>
      <c r="HT56" s="6">
        <v>-4.9659830694747109E-3</v>
      </c>
      <c r="HU56" s="6">
        <v>-4.9660454160923573E-3</v>
      </c>
      <c r="HV56" s="6">
        <v>-4.9661094006383522E-3</v>
      </c>
      <c r="HW56" s="6">
        <v>-4.9661750010038253E-3</v>
      </c>
      <c r="HX56" s="6">
        <v>-4.9662422028925457E-3</v>
      </c>
      <c r="HY56" s="6">
        <v>-4.9663109903217428E-3</v>
      </c>
      <c r="HZ56" s="6">
        <v>-4.9663813465044004E-3</v>
      </c>
      <c r="IA56" s="6">
        <v>-4.9664532546096485E-3</v>
      </c>
      <c r="IB56" s="6">
        <v>-4.9665266942733322E-3</v>
      </c>
      <c r="IC56" s="6">
        <v>-4.9666016497690313E-3</v>
      </c>
      <c r="ID56" s="6">
        <v>-4.9666781052525311E-3</v>
      </c>
      <c r="IE56" s="6">
        <v>-4.9667560420409984E-3</v>
      </c>
      <c r="IF56" s="6">
        <v>-4.9668354422502947E-3</v>
      </c>
      <c r="IG56" s="6">
        <v>-4.9669162825253244E-3</v>
      </c>
      <c r="IH56" s="6">
        <v>-4.9669985504009473E-3</v>
      </c>
      <c r="II56" s="6">
        <v>-4.9670822302876338E-3</v>
      </c>
      <c r="IJ56" s="6">
        <v>-4.9671673051591148E-3</v>
      </c>
      <c r="IK56" s="6">
        <v>-4.9672537574221298E-3</v>
      </c>
      <c r="IL56" s="6">
        <v>-4.9673415722052416E-3</v>
      </c>
      <c r="IM56" s="6">
        <v>-4.9674307311773358E-3</v>
      </c>
      <c r="IN56" s="6">
        <v>-4.967521221448723E-3</v>
      </c>
      <c r="IO56" s="6">
        <v>-4.9676130258684559E-3</v>
      </c>
      <c r="IP56" s="6">
        <v>-4.9677061216382157E-3</v>
      </c>
      <c r="IQ56" s="6">
        <v>-4.9678004950078902E-3</v>
      </c>
      <c r="IR56" s="6">
        <v>-4.967896130861349E-3</v>
      </c>
      <c r="IS56" s="6">
        <v>-4.9679930112545012E-3</v>
      </c>
      <c r="IT56" s="6">
        <v>-4.9680911207286016E-3</v>
      </c>
      <c r="IU56" s="6">
        <v>-4.9681904401932542E-3</v>
      </c>
      <c r="IV56" s="6">
        <v>-4.9682909546542309E-3</v>
      </c>
      <c r="IW56" s="6">
        <v>-4.9683926502684939E-3</v>
      </c>
      <c r="IX56" s="6">
        <v>-4.9684955099247308E-3</v>
      </c>
      <c r="IY56" s="6">
        <v>-4.9685995160620999E-3</v>
      </c>
      <c r="IZ56" s="6">
        <v>-4.9687046561754933E-3</v>
      </c>
      <c r="JA56" s="6">
        <v>-4.9688109120267221E-3</v>
      </c>
      <c r="JB56" s="6">
        <v>-4.9689182692189693E-3</v>
      </c>
      <c r="JC56" s="6">
        <v>-4.9690267085195083E-3</v>
      </c>
      <c r="JD56" s="6">
        <v>-4.9691362140292794E-3</v>
      </c>
      <c r="JE56" s="6">
        <v>-4.9692467699111731E-3</v>
      </c>
      <c r="JF56" s="6">
        <v>-4.9693583592937962E-3</v>
      </c>
      <c r="JG56" s="6">
        <v>-4.9694709706570306E-3</v>
      </c>
      <c r="JH56" s="6">
        <v>-4.9695845847019804E-3</v>
      </c>
      <c r="JI56" s="6">
        <v>-4.969699189433574E-3</v>
      </c>
      <c r="JJ56" s="6">
        <v>-4.9698147686045857E-3</v>
      </c>
      <c r="JK56" s="6">
        <v>-4.9699313072346651E-3</v>
      </c>
      <c r="JL56" s="6">
        <v>-4.9700487881516597E-3</v>
      </c>
      <c r="JM56" s="6">
        <v>-4.9701671966856376E-3</v>
      </c>
      <c r="JN56" s="6">
        <v>-4.9702865176598499E-3</v>
      </c>
      <c r="JO56" s="6">
        <v>-4.9704067365325955E-3</v>
      </c>
      <c r="JP56" s="6">
        <v>-4.9705278377105699E-3</v>
      </c>
      <c r="JQ56" s="6">
        <v>-4.9706498095281049E-3</v>
      </c>
      <c r="JR56" s="6">
        <v>-4.9707726315703082E-3</v>
      </c>
      <c r="JS56" s="6">
        <v>-4.9708962937170531E-3</v>
      </c>
      <c r="JT56" s="6">
        <v>-4.9710207802023954E-3</v>
      </c>
      <c r="JU56" s="6">
        <v>-4.9711460775241356E-3</v>
      </c>
      <c r="JV56" s="6">
        <v>-4.9712721706135499E-3</v>
      </c>
      <c r="JW56" s="6">
        <v>-4.9713990435396038E-3</v>
      </c>
      <c r="JX56" s="6">
        <v>-4.9715266832434102E-3</v>
      </c>
      <c r="JY56" s="6">
        <v>-4.9716550786964575E-3</v>
      </c>
      <c r="JZ56" s="6">
        <v>-4.97178421159572E-3</v>
      </c>
      <c r="KA56" s="6">
        <v>-4.9719140693017527E-3</v>
      </c>
      <c r="KB56" s="6">
        <v>-4.9720446401398943E-3</v>
      </c>
      <c r="KC56" s="6">
        <v>-4.9721759103619201E-3</v>
      </c>
      <c r="KD56" s="6">
        <v>-4.9723078692819334E-3</v>
      </c>
      <c r="KE56" s="6">
        <v>-4.9724405021255302E-3</v>
      </c>
      <c r="KF56" s="6">
        <v>-4.9724405021255302E-3</v>
      </c>
      <c r="KG56" s="3"/>
      <c r="KH56" s="3"/>
      <c r="KI56" s="3"/>
      <c r="KJ56" s="3"/>
      <c r="KK56" s="3"/>
      <c r="KL56" s="3"/>
      <c r="KM56" s="3"/>
      <c r="KN56" s="3"/>
      <c r="KO56" s="3"/>
    </row>
    <row r="57" spans="1:301" s="2" customFormat="1" x14ac:dyDescent="0.2">
      <c r="A57" s="2" t="s">
        <v>5</v>
      </c>
      <c r="B57" s="6">
        <v>-9.8756072329131417E-4</v>
      </c>
      <c r="C57" s="6">
        <v>-9.2880236470938016E-4</v>
      </c>
      <c r="D57" s="6">
        <v>-8.7583376439792637E-4</v>
      </c>
      <c r="E57" s="6">
        <v>-8.2807234389226103E-4</v>
      </c>
      <c r="F57" s="6">
        <v>-7.8499185537117544E-4</v>
      </c>
      <c r="G57" s="6">
        <v>-7.460845452080811E-4</v>
      </c>
      <c r="H57" s="6">
        <v>-7.1086171921519448E-4</v>
      </c>
      <c r="I57" s="6">
        <v>-6.788546546296903E-4</v>
      </c>
      <c r="J57" s="6">
        <v>-6.4961489650683379E-4</v>
      </c>
      <c r="K57" s="6">
        <v>-6.2271435939365016E-4</v>
      </c>
      <c r="L57" s="6">
        <v>-5.977450860393807E-4</v>
      </c>
      <c r="M57" s="6">
        <v>-4.7040402365816636E-4</v>
      </c>
      <c r="N57" s="6">
        <v>-3.4373598913606251E-4</v>
      </c>
      <c r="O57" s="6">
        <v>-2.1735748482243356E-4</v>
      </c>
      <c r="P57" s="6">
        <v>-9.0871256760216568E-5</v>
      </c>
      <c r="Q57" s="6">
        <v>-5.7239608406167708E-4</v>
      </c>
      <c r="R57" s="6">
        <v>-1.0619712038967277E-3</v>
      </c>
      <c r="S57" s="6">
        <v>-1.5584354840549874E-3</v>
      </c>
      <c r="T57" s="6">
        <v>-2.0606443471868907E-3</v>
      </c>
      <c r="U57" s="6">
        <v>-2.5674693507988788E-3</v>
      </c>
      <c r="V57" s="6">
        <v>-1.9841965050585442E-3</v>
      </c>
      <c r="W57" s="6">
        <v>-1.9355556272312446E-3</v>
      </c>
      <c r="X57" s="6">
        <v>-1.8879334754338117E-3</v>
      </c>
      <c r="Y57" s="6">
        <v>-1.8412653484858321E-3</v>
      </c>
      <c r="Z57" s="6">
        <v>-1.795518023207987E-3</v>
      </c>
      <c r="AA57" s="6">
        <v>-1.750663765495708E-3</v>
      </c>
      <c r="AB57" s="6">
        <v>-1.7066813221404686E-3</v>
      </c>
      <c r="AC57" s="6">
        <v>-1.6635555649837652E-3</v>
      </c>
      <c r="AD57" s="6">
        <v>-1.6212781271986998E-3</v>
      </c>
      <c r="AE57" s="6">
        <v>-1.5798476833911446E-3</v>
      </c>
      <c r="AF57" s="6">
        <v>-1.7625118274680052E-3</v>
      </c>
      <c r="AG57" s="6">
        <v>-1.4356481638458929E-3</v>
      </c>
      <c r="AH57" s="6">
        <v>-1.1067404964898442E-3</v>
      </c>
      <c r="AI57" s="6">
        <v>-7.7558905167562919E-4</v>
      </c>
      <c r="AJ57" s="6">
        <v>-4.4194249616968939E-4</v>
      </c>
      <c r="AK57" s="6">
        <v>-1.0554522069683436E-4</v>
      </c>
      <c r="AL57" s="6">
        <v>2.3386339818420865E-4</v>
      </c>
      <c r="AM57" s="6">
        <v>5.7655045286097995E-4</v>
      </c>
      <c r="AN57" s="6">
        <v>9.2279002633421925E-4</v>
      </c>
      <c r="AO57" s="6">
        <v>1.2728642365584797E-3</v>
      </c>
      <c r="AP57" s="6">
        <v>1.4971089839210805E-3</v>
      </c>
      <c r="AQ57" s="6">
        <v>1.474596782970572E-3</v>
      </c>
      <c r="AR57" s="6">
        <v>1.4507023861560775E-3</v>
      </c>
      <c r="AS57" s="6">
        <v>1.4254538752564994E-3</v>
      </c>
      <c r="AT57" s="6">
        <v>1.3988642282796171E-3</v>
      </c>
      <c r="AU57" s="6">
        <v>1.3709470204938956E-3</v>
      </c>
      <c r="AV57" s="6">
        <v>1.3417165557074728E-3</v>
      </c>
      <c r="AW57" s="6">
        <v>1.3111877427425256E-3</v>
      </c>
      <c r="AX57" s="6">
        <v>1.2793758263662802E-3</v>
      </c>
      <c r="AY57" s="6">
        <v>1.2462962511716746E-3</v>
      </c>
      <c r="AZ57" s="6">
        <v>7.4970079167857584E-4</v>
      </c>
      <c r="BA57" s="6">
        <v>6.4381404517876994E-4</v>
      </c>
      <c r="BB57" s="6">
        <v>5.3537300455430703E-4</v>
      </c>
      <c r="BC57" s="6">
        <v>4.2436278961055507E-4</v>
      </c>
      <c r="BD57" s="6">
        <v>3.1080379905601418E-4</v>
      </c>
      <c r="BE57" s="6">
        <v>1.947127847619079E-4</v>
      </c>
      <c r="BF57" s="6">
        <v>7.6102227593688454E-5</v>
      </c>
      <c r="BG57" s="6">
        <v>-4.5019393001388686E-5</v>
      </c>
      <c r="BH57" s="6">
        <v>-1.68647655839127E-4</v>
      </c>
      <c r="BI57" s="6">
        <v>-2.9478219375689285E-4</v>
      </c>
      <c r="BJ57" s="6">
        <v>-2.7703323673744507E-5</v>
      </c>
      <c r="BK57" s="6">
        <v>-1.0466322270308304E-4</v>
      </c>
      <c r="BL57" s="6">
        <v>-1.8191765283692707E-4</v>
      </c>
      <c r="BM57" s="6">
        <v>-2.5944674995237449E-4</v>
      </c>
      <c r="BN57" s="6">
        <v>-3.3724233261855918E-4</v>
      </c>
      <c r="BO57" s="6">
        <v>-4.1529644973614666E-4</v>
      </c>
      <c r="BP57" s="6">
        <v>-4.9360162969824817E-4</v>
      </c>
      <c r="BQ57" s="6">
        <v>-5.7215027380064232E-4</v>
      </c>
      <c r="BR57" s="6">
        <v>-6.5093507118418881E-4</v>
      </c>
      <c r="BS57" s="6">
        <v>-7.2994891991529087E-4</v>
      </c>
      <c r="BT57" s="6">
        <v>-6.3289926365694971E-4</v>
      </c>
      <c r="BU57" s="6">
        <v>-6.1400190485449979E-4</v>
      </c>
      <c r="BV57" s="6">
        <v>-5.9694251129649434E-4</v>
      </c>
      <c r="BW57" s="6">
        <v>-5.8171226649983421E-4</v>
      </c>
      <c r="BX57" s="6">
        <v>-5.6830481526870535E-4</v>
      </c>
      <c r="BY57" s="6">
        <v>-5.5671380943045357E-4</v>
      </c>
      <c r="BZ57" s="6">
        <v>-5.4693368218494687E-4</v>
      </c>
      <c r="CA57" s="6">
        <v>-5.3895894459599081E-4</v>
      </c>
      <c r="CB57" s="6">
        <v>-5.3278451786564762E-4</v>
      </c>
      <c r="CC57" s="6">
        <v>-5.2840599375347796E-4</v>
      </c>
      <c r="CD57" s="6">
        <v>-1.0653091946757343E-3</v>
      </c>
      <c r="CE57" s="6">
        <v>-1.5212441097408602E-3</v>
      </c>
      <c r="CF57" s="6">
        <v>-1.9773161714506937E-3</v>
      </c>
      <c r="CG57" s="6">
        <v>-2.4334935209278097E-3</v>
      </c>
      <c r="CH57" s="6">
        <v>-2.889734294696078E-3</v>
      </c>
      <c r="CI57" s="6">
        <v>-3.3459961183238685E-3</v>
      </c>
      <c r="CJ57" s="6">
        <v>-3.8022370386242565E-3</v>
      </c>
      <c r="CK57" s="6">
        <v>-4.2584145196654655E-3</v>
      </c>
      <c r="CL57" s="6">
        <v>-4.7144859032441921E-3</v>
      </c>
      <c r="CM57" s="6">
        <v>-5.1704084827984831E-3</v>
      </c>
      <c r="CN57" s="6">
        <v>-5.2837990602139229E-3</v>
      </c>
      <c r="CO57" s="6">
        <v>-5.2837044925435617E-3</v>
      </c>
      <c r="CP57" s="6">
        <v>-5.2836184844953227E-3</v>
      </c>
      <c r="CQ57" s="6">
        <v>-5.2835413572640544E-3</v>
      </c>
      <c r="CR57" s="6">
        <v>-5.2834724734476257E-3</v>
      </c>
      <c r="CS57" s="6">
        <v>-5.2834112184310111E-3</v>
      </c>
      <c r="CT57" s="6">
        <v>-5.283357021425239E-3</v>
      </c>
      <c r="CU57" s="6">
        <v>-5.2833092946020788E-3</v>
      </c>
      <c r="CV57" s="6">
        <v>-5.2832675000681339E-3</v>
      </c>
      <c r="CW57" s="6">
        <v>-5.283231050846604E-3</v>
      </c>
      <c r="CX57" s="6">
        <v>-5.2831994501161272E-3</v>
      </c>
      <c r="CY57" s="6">
        <v>-5.2831721428866496E-3</v>
      </c>
      <c r="CZ57" s="6">
        <v>-5.2831486412866502E-3</v>
      </c>
      <c r="DA57" s="6">
        <v>-5.2831284184642335E-3</v>
      </c>
      <c r="DB57" s="6">
        <v>-5.2831109945131738E-3</v>
      </c>
      <c r="DC57" s="6">
        <v>-5.2830958907387204E-3</v>
      </c>
      <c r="DD57" s="6">
        <v>-5.2830826512758611E-3</v>
      </c>
      <c r="DE57" s="6">
        <v>-5.283070795507161E-3</v>
      </c>
      <c r="DF57" s="6">
        <v>-5.2830598858024658E-3</v>
      </c>
      <c r="DG57" s="6">
        <v>-5.2830494591202815E-3</v>
      </c>
      <c r="DH57" s="6">
        <v>-5.2830390621776413E-3</v>
      </c>
      <c r="DI57" s="6">
        <v>-5.283028303246784E-3</v>
      </c>
      <c r="DJ57" s="6">
        <v>-5.2830167493945757E-3</v>
      </c>
      <c r="DK57" s="6">
        <v>-5.28300401090398E-3</v>
      </c>
      <c r="DL57" s="6">
        <v>-5.2829896627087924E-3</v>
      </c>
      <c r="DM57" s="6">
        <v>-5.2829733080256291E-3</v>
      </c>
      <c r="DN57" s="6">
        <v>-5.2829545437862446E-3</v>
      </c>
      <c r="DO57" s="6">
        <v>-5.2829329960660809E-3</v>
      </c>
      <c r="DP57" s="6">
        <v>-5.2829082890513135E-3</v>
      </c>
      <c r="DQ57" s="6">
        <v>-5.2828800475950288E-3</v>
      </c>
      <c r="DR57" s="6">
        <v>-5.2828479227335912E-3</v>
      </c>
      <c r="DS57" s="6">
        <v>-5.2828115437131284E-3</v>
      </c>
      <c r="DT57" s="6">
        <v>-5.2827705475283482E-3</v>
      </c>
      <c r="DU57" s="6">
        <v>-5.2827245996381889E-3</v>
      </c>
      <c r="DV57" s="6">
        <v>-5.2826733433510853E-3</v>
      </c>
      <c r="DW57" s="6">
        <v>-5.2826164551257326E-3</v>
      </c>
      <c r="DX57" s="6">
        <v>-5.2825536319524025E-3</v>
      </c>
      <c r="DY57" s="6">
        <v>-5.2824845470833548E-3</v>
      </c>
      <c r="DZ57" s="6">
        <v>-5.2824088785288215E-3</v>
      </c>
      <c r="EA57" s="6">
        <v>-5.2823262856720454E-3</v>
      </c>
      <c r="EB57" s="6">
        <v>-5.282236476876534E-3</v>
      </c>
      <c r="EC57" s="6">
        <v>-5.2821391843111964E-3</v>
      </c>
      <c r="ED57" s="6">
        <v>-5.2820340950242572E-3</v>
      </c>
      <c r="EE57" s="6">
        <v>-5.2819209324937999E-3</v>
      </c>
      <c r="EF57" s="6">
        <v>-5.2817994304625859E-3</v>
      </c>
      <c r="EG57" s="6">
        <v>-5.2816692936356047E-3</v>
      </c>
      <c r="EH57" s="6">
        <v>-5.2815302937773145E-3</v>
      </c>
      <c r="EI57" s="6">
        <v>-5.2813820960069258E-3</v>
      </c>
      <c r="EJ57" s="6">
        <v>-5.2812244525837215E-3</v>
      </c>
      <c r="EK57" s="6">
        <v>-5.2810571318285815E-3</v>
      </c>
      <c r="EL57" s="6">
        <v>-5.2808799067968204E-3</v>
      </c>
      <c r="EM57" s="6">
        <v>-5.2806924992024884E-3</v>
      </c>
      <c r="EN57" s="6">
        <v>-5.2804946524227514E-3</v>
      </c>
      <c r="EO57" s="6">
        <v>-5.2802861298569814E-3</v>
      </c>
      <c r="EP57" s="6">
        <v>-5.2800667049639483E-3</v>
      </c>
      <c r="EQ57" s="6">
        <v>-5.2798361789849757E-3</v>
      </c>
      <c r="ER57" s="6">
        <v>-5.2795943138566059E-3</v>
      </c>
      <c r="ES57" s="6">
        <v>-5.2793409069922248E-3</v>
      </c>
      <c r="ET57" s="6">
        <v>-5.279075772699926E-3</v>
      </c>
      <c r="EU57" s="6">
        <v>-5.2787986469268189E-3</v>
      </c>
      <c r="EV57" s="6">
        <v>-5.2785093762752755E-3</v>
      </c>
      <c r="EW57" s="6">
        <v>-5.2782077613182654E-3</v>
      </c>
      <c r="EX57" s="6">
        <v>-5.2778936065119852E-3</v>
      </c>
      <c r="EY57" s="6">
        <v>-5.2775667367024326E-3</v>
      </c>
      <c r="EZ57" s="6">
        <v>-5.2772269791029336E-3</v>
      </c>
      <c r="FA57" s="6">
        <v>-5.2768741397241081E-3</v>
      </c>
      <c r="FB57" s="6">
        <v>-5.2765080636475448E-3</v>
      </c>
      <c r="FC57" s="6">
        <v>-5.2761285662049628E-3</v>
      </c>
      <c r="FD57" s="6">
        <v>-5.2757354955136337E-3</v>
      </c>
      <c r="FE57" s="6">
        <v>-5.2753286895703688E-3</v>
      </c>
      <c r="FF57" s="6">
        <v>-5.2749079910394681E-3</v>
      </c>
      <c r="FG57" s="6">
        <v>-5.2744732073213285E-3</v>
      </c>
      <c r="FH57" s="6">
        <v>-5.2740242536527537E-3</v>
      </c>
      <c r="FI57" s="6">
        <v>-5.2735609774960945E-3</v>
      </c>
      <c r="FJ57" s="6">
        <v>-5.2730832524874316E-3</v>
      </c>
      <c r="FK57" s="6">
        <v>-5.2725909218217515E-3</v>
      </c>
      <c r="FL57" s="6">
        <v>-5.2720838693419703E-3</v>
      </c>
      <c r="FM57" s="6">
        <v>-5.2715619686033444E-3</v>
      </c>
      <c r="FN57" s="6">
        <v>-5.271025096619586E-3</v>
      </c>
      <c r="FO57" s="6">
        <v>-5.2704731498315338E-3</v>
      </c>
      <c r="FP57" s="6">
        <v>-5.2699060204492998E-3</v>
      </c>
      <c r="FQ57" s="6">
        <v>-5.2693236249099495E-3</v>
      </c>
      <c r="FR57" s="6">
        <v>-5.268725841734323E-3</v>
      </c>
      <c r="FS57" s="6">
        <v>-5.2681125998808032E-3</v>
      </c>
      <c r="FT57" s="6">
        <v>-5.2674837991344425E-3</v>
      </c>
      <c r="FU57" s="6">
        <v>-5.266838987444622E-3</v>
      </c>
      <c r="FV57" s="6">
        <v>-5.2661786125125509E-3</v>
      </c>
      <c r="FW57" s="6">
        <v>-5.265502423109969E-3</v>
      </c>
      <c r="FX57" s="6">
        <v>-5.2648103578213368E-3</v>
      </c>
      <c r="FY57" s="6">
        <v>-5.2641023406466703E-3</v>
      </c>
      <c r="FZ57" s="6">
        <v>-5.2633782688458197E-3</v>
      </c>
      <c r="GA57" s="6">
        <v>-5.2626380968567865E-3</v>
      </c>
      <c r="GB57" s="6">
        <v>-5.2618817086906855E-3</v>
      </c>
      <c r="GC57" s="6">
        <v>-5.2611090690977136E-3</v>
      </c>
      <c r="GD57" s="6">
        <v>-5.2603201110188458E-3</v>
      </c>
      <c r="GE57" s="6">
        <v>-5.2595148048303342E-3</v>
      </c>
      <c r="GF57" s="6">
        <v>-5.2586930831622913E-3</v>
      </c>
      <c r="GG57" s="6">
        <v>-5.257854909409998E-3</v>
      </c>
      <c r="GH57" s="6">
        <v>-5.25700021073916E-3</v>
      </c>
      <c r="GI57" s="6">
        <v>-5.2561289718492388E-3</v>
      </c>
      <c r="GJ57" s="6">
        <v>-5.2552411653120634E-3</v>
      </c>
      <c r="GK57" s="6">
        <v>-5.2562935832992652E-3</v>
      </c>
      <c r="GL57" s="6">
        <v>-5.2573351919275035E-3</v>
      </c>
      <c r="GM57" s="6">
        <v>-5.2583661031088136E-3</v>
      </c>
      <c r="GN57" s="6">
        <v>-5.2593864664305379E-3</v>
      </c>
      <c r="GO57" s="6">
        <v>-5.2603964238601142E-3</v>
      </c>
      <c r="GP57" s="6">
        <v>-5.2613960731536791E-3</v>
      </c>
      <c r="GQ57" s="6">
        <v>-5.2623855744414749E-3</v>
      </c>
      <c r="GR57" s="6">
        <v>-5.2633649794781023E-3</v>
      </c>
      <c r="GS57" s="6">
        <v>-5.2643343994305258E-3</v>
      </c>
      <c r="GT57" s="6">
        <v>-5.2652939108526198E-3</v>
      </c>
      <c r="GU57" s="6">
        <v>-5.2662435843610078E-3</v>
      </c>
      <c r="GV57" s="6">
        <v>-5.2671835347777307E-3</v>
      </c>
      <c r="GW57" s="6">
        <v>-5.2681138310121112E-3</v>
      </c>
      <c r="GX57" s="6">
        <v>-5.2690345120833815E-3</v>
      </c>
      <c r="GY57" s="6">
        <v>-5.2699456212148554E-3</v>
      </c>
      <c r="GZ57" s="6">
        <v>-5.2708472554063857E-3</v>
      </c>
      <c r="HA57" s="6">
        <v>-5.2717394559045339E-3</v>
      </c>
      <c r="HB57" s="6">
        <v>-5.2726222682565327E-3</v>
      </c>
      <c r="HC57" s="6">
        <v>-5.2734956395461552E-3</v>
      </c>
      <c r="HD57" s="6">
        <v>-5.2743589448616124E-3</v>
      </c>
      <c r="HE57" s="6">
        <v>-5.2752137530649446E-3</v>
      </c>
      <c r="HF57" s="6">
        <v>-5.2760593631109298E-3</v>
      </c>
      <c r="HG57" s="6">
        <v>-5.276895776079038E-3</v>
      </c>
      <c r="HH57" s="6">
        <v>-5.2777230558003208E-3</v>
      </c>
      <c r="HI57" s="6">
        <v>-5.2785412159532807E-3</v>
      </c>
      <c r="HJ57" s="6">
        <v>-5.2793503077250836E-3</v>
      </c>
      <c r="HK57" s="6">
        <v>-5.2801503856446663E-3</v>
      </c>
      <c r="HL57" s="6">
        <v>-5.2809414718356651E-3</v>
      </c>
      <c r="HM57" s="6">
        <v>-5.2817236010197499E-3</v>
      </c>
      <c r="HN57" s="6">
        <v>-5.2824967892605157E-3</v>
      </c>
      <c r="HO57" s="6">
        <v>-5.2832610844205652E-3</v>
      </c>
      <c r="HP57" s="6">
        <v>-5.2840164326481975E-3</v>
      </c>
      <c r="HQ57" s="6">
        <v>-5.2847629009387109E-3</v>
      </c>
      <c r="HR57" s="6">
        <v>-5.2855006528140791E-3</v>
      </c>
      <c r="HS57" s="6">
        <v>-5.2862296533685571E-3</v>
      </c>
      <c r="HT57" s="6">
        <v>-5.2869499361570815E-3</v>
      </c>
      <c r="HU57" s="6">
        <v>-5.2876615180554865E-3</v>
      </c>
      <c r="HV57" s="6">
        <v>-5.2883644124178675E-3</v>
      </c>
      <c r="HW57" s="6">
        <v>-5.2890586934574157E-3</v>
      </c>
      <c r="HX57" s="6">
        <v>-5.2897443729750249E-3</v>
      </c>
      <c r="HY57" s="6">
        <v>-5.2904214770537195E-3</v>
      </c>
      <c r="HZ57" s="6">
        <v>-5.2910900388203341E-3</v>
      </c>
      <c r="IA57" s="6">
        <v>-5.2917500924387628E-3</v>
      </c>
      <c r="IB57" s="6">
        <v>-5.2924017018781688E-3</v>
      </c>
      <c r="IC57" s="6">
        <v>-5.2930448939301211E-3</v>
      </c>
      <c r="ID57" s="6">
        <v>-5.2936796967654187E-3</v>
      </c>
      <c r="IE57" s="6">
        <v>-5.2943061629603383E-3</v>
      </c>
      <c r="IF57" s="6">
        <v>-5.2949243392904632E-3</v>
      </c>
      <c r="IG57" s="6">
        <v>-5.2955343195921767E-3</v>
      </c>
      <c r="IH57" s="6">
        <v>-5.2961361071036661E-3</v>
      </c>
      <c r="II57" s="6">
        <v>-5.2967297318973205E-3</v>
      </c>
      <c r="IJ57" s="6">
        <v>-5.2973152367503662E-3</v>
      </c>
      <c r="IK57" s="6">
        <v>-5.2978926702774709E-3</v>
      </c>
      <c r="IL57" s="6">
        <v>-5.2984620584868303E-3</v>
      </c>
      <c r="IM57" s="6">
        <v>-5.299023457817964E-3</v>
      </c>
      <c r="IN57" s="6">
        <v>-5.2995768786128217E-3</v>
      </c>
      <c r="IO57" s="6">
        <v>-5.3001223685431587E-3</v>
      </c>
      <c r="IP57" s="6">
        <v>-5.3006600255441905E-3</v>
      </c>
      <c r="IQ57" s="6">
        <v>-5.3011898699365512E-3</v>
      </c>
      <c r="IR57" s="6">
        <v>-5.3017119362658294E-3</v>
      </c>
      <c r="IS57" s="6">
        <v>-5.3022262831546874E-3</v>
      </c>
      <c r="IT57" s="6">
        <v>-5.3027329462340678E-3</v>
      </c>
      <c r="IU57" s="6">
        <v>-5.303231996094393E-3</v>
      </c>
      <c r="IV57" s="6">
        <v>-5.3037234679274015E-3</v>
      </c>
      <c r="IW57" s="6">
        <v>-5.3042073873353912E-3</v>
      </c>
      <c r="IX57" s="6">
        <v>-5.3046838099931604E-3</v>
      </c>
      <c r="IY57" s="6">
        <v>-5.30515279661814E-3</v>
      </c>
      <c r="IZ57" s="6">
        <v>-5.3056143631485808E-3</v>
      </c>
      <c r="JA57" s="6">
        <v>-5.3060685782967409E-3</v>
      </c>
      <c r="JB57" s="6">
        <v>-5.3065154767366618E-3</v>
      </c>
      <c r="JC57" s="6">
        <v>-5.3069551385586111E-3</v>
      </c>
      <c r="JD57" s="6">
        <v>-5.3073876144408283E-3</v>
      </c>
      <c r="JE57" s="6">
        <v>-5.3078129554531284E-3</v>
      </c>
      <c r="JF57" s="6">
        <v>-5.3082312234041806E-3</v>
      </c>
      <c r="JG57" s="6">
        <v>-5.3086424310111457E-3</v>
      </c>
      <c r="JH57" s="6">
        <v>-5.3090466647550683E-3</v>
      </c>
      <c r="JI57" s="6">
        <v>-5.3094439434743235E-3</v>
      </c>
      <c r="JJ57" s="6">
        <v>-5.3098343270151505E-3</v>
      </c>
      <c r="JK57" s="6">
        <v>-5.3102178642582265E-3</v>
      </c>
      <c r="JL57" s="6">
        <v>-5.3105946260679771E-3</v>
      </c>
      <c r="JM57" s="6">
        <v>-5.3109646606731564E-3</v>
      </c>
      <c r="JN57" s="6">
        <v>-5.3113280221529502E-3</v>
      </c>
      <c r="JO57" s="6">
        <v>-5.3116847594968375E-3</v>
      </c>
      <c r="JP57" s="6">
        <v>-5.3120349330036953E-3</v>
      </c>
      <c r="JQ57" s="6">
        <v>-5.3123785657129829E-3</v>
      </c>
      <c r="JR57" s="6">
        <v>-5.3127157672971936E-3</v>
      </c>
      <c r="JS57" s="6">
        <v>-5.3130465477789768E-3</v>
      </c>
      <c r="JT57" s="6">
        <v>-5.3133709736444823E-3</v>
      </c>
      <c r="JU57" s="6">
        <v>-5.313689089963991E-3</v>
      </c>
      <c r="JV57" s="6">
        <v>-5.3140009587097081E-3</v>
      </c>
      <c r="JW57" s="6">
        <v>-5.3143066516747606E-3</v>
      </c>
      <c r="JX57" s="6">
        <v>-5.3146062130710048E-3</v>
      </c>
      <c r="JY57" s="6">
        <v>-5.3148996675552729E-3</v>
      </c>
      <c r="JZ57" s="6">
        <v>-5.315187114479536E-3</v>
      </c>
      <c r="KA57" s="6">
        <v>-5.3154685972944815E-3</v>
      </c>
      <c r="KB57" s="6">
        <v>-5.3157441503277614E-3</v>
      </c>
      <c r="KC57" s="6">
        <v>-5.3160138302607018E-3</v>
      </c>
      <c r="KD57" s="6">
        <v>-5.3162776630695241E-3</v>
      </c>
      <c r="KE57" s="6">
        <v>-5.3165357181346184E-3</v>
      </c>
      <c r="KF57" s="6">
        <v>-5.3165357181346184E-3</v>
      </c>
      <c r="KG57" s="3"/>
      <c r="KH57" s="3"/>
      <c r="KI57" s="3"/>
      <c r="KJ57" s="3"/>
      <c r="KK57" s="3"/>
      <c r="KL57" s="3"/>
      <c r="KM57" s="3"/>
      <c r="KN57" s="3"/>
      <c r="KO57" s="3"/>
    </row>
    <row r="58" spans="1:301" s="1" customFormat="1" x14ac:dyDescent="0.2">
      <c r="A58" s="1" t="s">
        <v>6</v>
      </c>
      <c r="B58" s="7">
        <v>1110</v>
      </c>
      <c r="C58" s="7">
        <v>1123</v>
      </c>
      <c r="D58" s="7">
        <v>1136</v>
      </c>
      <c r="E58" s="7">
        <v>1149</v>
      </c>
      <c r="F58" s="7">
        <v>1162</v>
      </c>
      <c r="G58" s="7">
        <v>1175</v>
      </c>
      <c r="H58" s="7">
        <v>1188</v>
      </c>
      <c r="I58" s="7">
        <v>1201</v>
      </c>
      <c r="J58" s="7">
        <v>1214</v>
      </c>
      <c r="K58" s="7">
        <v>1227</v>
      </c>
      <c r="L58" s="7">
        <v>1240</v>
      </c>
      <c r="M58" s="7">
        <v>1235</v>
      </c>
      <c r="N58" s="7">
        <v>1230</v>
      </c>
      <c r="O58" s="7">
        <v>1225</v>
      </c>
      <c r="P58" s="7">
        <v>1220</v>
      </c>
      <c r="Q58" s="7">
        <v>1215</v>
      </c>
      <c r="R58" s="7">
        <v>1210</v>
      </c>
      <c r="S58" s="7">
        <v>1205</v>
      </c>
      <c r="T58" s="7">
        <v>1200</v>
      </c>
      <c r="U58" s="7">
        <v>1195</v>
      </c>
      <c r="V58" s="7">
        <v>1190</v>
      </c>
      <c r="W58" s="7">
        <v>1177</v>
      </c>
      <c r="X58" s="7">
        <v>1164</v>
      </c>
      <c r="Y58" s="7">
        <v>1151</v>
      </c>
      <c r="Z58" s="7">
        <v>1138</v>
      </c>
      <c r="AA58" s="7">
        <v>1125</v>
      </c>
      <c r="AB58" s="7">
        <v>1112</v>
      </c>
      <c r="AC58" s="7">
        <v>1099</v>
      </c>
      <c r="AD58" s="7">
        <v>1086</v>
      </c>
      <c r="AE58" s="7">
        <v>1073</v>
      </c>
      <c r="AF58" s="7">
        <v>1060</v>
      </c>
      <c r="AG58" s="7">
        <v>1047</v>
      </c>
      <c r="AH58" s="7">
        <v>1034</v>
      </c>
      <c r="AI58" s="7">
        <v>1021</v>
      </c>
      <c r="AJ58" s="7">
        <v>1008</v>
      </c>
      <c r="AK58" s="7">
        <v>995</v>
      </c>
      <c r="AL58" s="7">
        <v>982</v>
      </c>
      <c r="AM58" s="7">
        <v>969</v>
      </c>
      <c r="AN58" s="7">
        <v>956</v>
      </c>
      <c r="AO58" s="7">
        <v>943</v>
      </c>
      <c r="AP58" s="7">
        <v>930</v>
      </c>
      <c r="AQ58" s="7">
        <v>904</v>
      </c>
      <c r="AR58" s="7">
        <v>878</v>
      </c>
      <c r="AS58" s="7">
        <v>852</v>
      </c>
      <c r="AT58" s="7">
        <v>826</v>
      </c>
      <c r="AU58" s="7">
        <v>800</v>
      </c>
      <c r="AV58" s="7">
        <v>774</v>
      </c>
      <c r="AW58" s="7">
        <v>748</v>
      </c>
      <c r="AX58" s="7">
        <v>722</v>
      </c>
      <c r="AY58" s="7">
        <v>696</v>
      </c>
      <c r="AZ58" s="7">
        <v>670</v>
      </c>
      <c r="BA58" s="7">
        <v>643</v>
      </c>
      <c r="BB58" s="7">
        <v>616</v>
      </c>
      <c r="BC58" s="7">
        <v>589</v>
      </c>
      <c r="BD58" s="7">
        <v>562</v>
      </c>
      <c r="BE58" s="7">
        <v>535</v>
      </c>
      <c r="BF58" s="7">
        <v>508</v>
      </c>
      <c r="BG58" s="7">
        <v>481</v>
      </c>
      <c r="BH58" s="7">
        <v>454</v>
      </c>
      <c r="BI58" s="7">
        <v>427</v>
      </c>
      <c r="BJ58" s="7">
        <v>400</v>
      </c>
      <c r="BK58" s="7">
        <v>385</v>
      </c>
      <c r="BL58" s="7">
        <v>370</v>
      </c>
      <c r="BM58" s="7">
        <v>355</v>
      </c>
      <c r="BN58" s="7">
        <v>340</v>
      </c>
      <c r="BO58" s="7">
        <v>325</v>
      </c>
      <c r="BP58" s="7">
        <v>310</v>
      </c>
      <c r="BQ58" s="7">
        <v>295</v>
      </c>
      <c r="BR58" s="7">
        <v>280</v>
      </c>
      <c r="BS58" s="7">
        <v>265</v>
      </c>
      <c r="BT58" s="7">
        <v>250</v>
      </c>
      <c r="BU58" s="7">
        <v>246</v>
      </c>
      <c r="BV58" s="7">
        <v>242</v>
      </c>
      <c r="BW58" s="7">
        <v>238</v>
      </c>
      <c r="BX58" s="7">
        <v>234</v>
      </c>
      <c r="BY58" s="7">
        <v>230</v>
      </c>
      <c r="BZ58" s="7">
        <v>226</v>
      </c>
      <c r="CA58" s="7">
        <v>222</v>
      </c>
      <c r="CB58" s="7">
        <v>218</v>
      </c>
      <c r="CC58" s="7">
        <v>214</v>
      </c>
      <c r="CD58" s="7">
        <v>210</v>
      </c>
      <c r="CE58" s="7">
        <v>207</v>
      </c>
      <c r="CF58" s="7">
        <v>204</v>
      </c>
      <c r="CG58" s="7">
        <v>201</v>
      </c>
      <c r="CH58" s="7">
        <v>198</v>
      </c>
      <c r="CI58" s="7">
        <v>195</v>
      </c>
      <c r="CJ58" s="7">
        <v>192</v>
      </c>
      <c r="CK58" s="7">
        <v>189</v>
      </c>
      <c r="CL58" s="7">
        <v>186</v>
      </c>
      <c r="CM58" s="7">
        <v>183</v>
      </c>
      <c r="CN58" s="7">
        <v>180</v>
      </c>
      <c r="CO58" s="7">
        <v>178.2</v>
      </c>
      <c r="CP58" s="7">
        <v>176.4</v>
      </c>
      <c r="CQ58" s="7">
        <v>174.60000000000002</v>
      </c>
      <c r="CR58" s="7">
        <v>172.8</v>
      </c>
      <c r="CS58" s="7">
        <v>171</v>
      </c>
      <c r="CT58" s="7">
        <v>169.2</v>
      </c>
      <c r="CU58" s="7">
        <v>167.39999999999998</v>
      </c>
      <c r="CV58" s="7">
        <v>165.6</v>
      </c>
      <c r="CW58" s="7">
        <v>163.80000000000001</v>
      </c>
      <c r="CX58" s="7">
        <v>162</v>
      </c>
      <c r="CY58" s="7">
        <v>160.19999999999999</v>
      </c>
      <c r="CZ58" s="7">
        <v>158.4</v>
      </c>
      <c r="DA58" s="7">
        <v>156.6</v>
      </c>
      <c r="DB58" s="7">
        <v>154.80000000000001</v>
      </c>
      <c r="DC58" s="7">
        <v>153</v>
      </c>
      <c r="DD58" s="7">
        <v>151.19999999999999</v>
      </c>
      <c r="DE58" s="7">
        <v>149.39999999999998</v>
      </c>
      <c r="DF58" s="7">
        <v>147.6</v>
      </c>
      <c r="DG58" s="7">
        <v>145.80000000000001</v>
      </c>
      <c r="DH58" s="7">
        <v>144</v>
      </c>
      <c r="DI58" s="7">
        <v>142.19999999999999</v>
      </c>
      <c r="DJ58" s="7">
        <v>140.39999999999998</v>
      </c>
      <c r="DK58" s="7">
        <v>138.6</v>
      </c>
      <c r="DL58" s="7">
        <v>136.79999999999998</v>
      </c>
      <c r="DM58" s="7">
        <v>135</v>
      </c>
      <c r="DN58" s="7">
        <v>133.20000000000002</v>
      </c>
      <c r="DO58" s="7">
        <v>131.4</v>
      </c>
      <c r="DP58" s="7">
        <v>129.6</v>
      </c>
      <c r="DQ58" s="7">
        <v>127.8</v>
      </c>
      <c r="DR58" s="7">
        <v>126</v>
      </c>
      <c r="DS58" s="7">
        <v>124.2</v>
      </c>
      <c r="DT58" s="7">
        <v>122.4</v>
      </c>
      <c r="DU58" s="7">
        <v>120.6</v>
      </c>
      <c r="DV58" s="7">
        <v>118.8</v>
      </c>
      <c r="DW58" s="7">
        <v>117</v>
      </c>
      <c r="DX58" s="7">
        <v>115.19999999999999</v>
      </c>
      <c r="DY58" s="7">
        <v>113.4</v>
      </c>
      <c r="DZ58" s="7">
        <v>111.6</v>
      </c>
      <c r="EA58" s="7">
        <v>109.80000000000001</v>
      </c>
      <c r="EB58" s="7">
        <v>108</v>
      </c>
      <c r="EC58" s="7">
        <v>106.19999999999999</v>
      </c>
      <c r="ED58" s="7">
        <v>104.4</v>
      </c>
      <c r="EE58" s="7">
        <v>102.6</v>
      </c>
      <c r="EF58" s="7">
        <v>100.8</v>
      </c>
      <c r="EG58" s="7">
        <v>99</v>
      </c>
      <c r="EH58" s="7">
        <v>97.2</v>
      </c>
      <c r="EI58" s="7">
        <v>95.4</v>
      </c>
      <c r="EJ58" s="7">
        <v>93.6</v>
      </c>
      <c r="EK58" s="7">
        <v>91.8</v>
      </c>
      <c r="EL58" s="7">
        <v>90</v>
      </c>
      <c r="EM58" s="7">
        <v>88.2</v>
      </c>
      <c r="EN58" s="7">
        <v>86.4</v>
      </c>
      <c r="EO58" s="7">
        <v>84.6</v>
      </c>
      <c r="EP58" s="7">
        <v>82.8</v>
      </c>
      <c r="EQ58" s="7">
        <v>81</v>
      </c>
      <c r="ER58" s="7">
        <v>79.2</v>
      </c>
      <c r="ES58" s="7">
        <v>77.400000000000006</v>
      </c>
      <c r="ET58" s="7">
        <v>75.599999999999994</v>
      </c>
      <c r="EU58" s="7">
        <v>73.8</v>
      </c>
      <c r="EV58" s="7">
        <v>72</v>
      </c>
      <c r="EW58" s="7">
        <v>70.199999999999989</v>
      </c>
      <c r="EX58" s="7">
        <v>68.399999999999991</v>
      </c>
      <c r="EY58" s="7">
        <v>66.600000000000009</v>
      </c>
      <c r="EZ58" s="7">
        <v>64.8</v>
      </c>
      <c r="FA58" s="7">
        <v>63</v>
      </c>
      <c r="FB58" s="7">
        <v>61.2</v>
      </c>
      <c r="FC58" s="7">
        <v>59.4</v>
      </c>
      <c r="FD58" s="7">
        <v>57.599999999999994</v>
      </c>
      <c r="FE58" s="7">
        <v>55.8</v>
      </c>
      <c r="FF58" s="7">
        <v>54</v>
      </c>
      <c r="FG58" s="7">
        <v>52.2</v>
      </c>
      <c r="FH58" s="7">
        <v>50.4</v>
      </c>
      <c r="FI58" s="7">
        <v>48.6</v>
      </c>
      <c r="FJ58" s="7">
        <v>46.8</v>
      </c>
      <c r="FK58" s="7">
        <v>45</v>
      </c>
      <c r="FL58" s="7">
        <v>43.2</v>
      </c>
      <c r="FM58" s="7">
        <v>41.4</v>
      </c>
      <c r="FN58" s="7">
        <v>39.6</v>
      </c>
      <c r="FO58" s="7">
        <v>37.799999999999997</v>
      </c>
      <c r="FP58" s="7">
        <v>36</v>
      </c>
      <c r="FQ58" s="7">
        <v>34.199999999999996</v>
      </c>
      <c r="FR58" s="7">
        <v>32.4</v>
      </c>
      <c r="FS58" s="7">
        <v>30.6</v>
      </c>
      <c r="FT58" s="7">
        <v>28.799999999999997</v>
      </c>
      <c r="FU58" s="7">
        <v>27</v>
      </c>
      <c r="FV58" s="7">
        <v>25.2</v>
      </c>
      <c r="FW58" s="7">
        <v>23.4</v>
      </c>
      <c r="FX58" s="7">
        <v>21.6</v>
      </c>
      <c r="FY58" s="7">
        <v>19.8</v>
      </c>
      <c r="FZ58" s="7">
        <v>18</v>
      </c>
      <c r="GA58" s="7">
        <v>16.2</v>
      </c>
      <c r="GB58" s="7">
        <v>14.399999999999999</v>
      </c>
      <c r="GC58" s="7">
        <v>12.6</v>
      </c>
      <c r="GD58" s="7">
        <v>10.8</v>
      </c>
      <c r="GE58" s="7">
        <v>9</v>
      </c>
      <c r="GF58" s="7">
        <v>7.1999999999999993</v>
      </c>
      <c r="GG58" s="7">
        <v>5.4</v>
      </c>
      <c r="GH58" s="7">
        <v>3.5999999999999996</v>
      </c>
      <c r="GI58" s="7">
        <v>1.7999999999999998</v>
      </c>
      <c r="GJ58" s="7">
        <v>0</v>
      </c>
      <c r="GK58" s="7">
        <v>0</v>
      </c>
      <c r="GL58" s="7">
        <v>0</v>
      </c>
      <c r="GM58" s="7">
        <v>0</v>
      </c>
      <c r="GN58" s="7">
        <v>0</v>
      </c>
      <c r="GO58" s="7">
        <v>0</v>
      </c>
      <c r="GP58" s="7">
        <v>0</v>
      </c>
      <c r="GQ58" s="7">
        <v>0</v>
      </c>
      <c r="GR58" s="7">
        <v>0</v>
      </c>
      <c r="GS58" s="7">
        <v>0</v>
      </c>
      <c r="GT58" s="7">
        <v>0</v>
      </c>
      <c r="GU58" s="7">
        <v>0</v>
      </c>
      <c r="GV58" s="7">
        <v>0</v>
      </c>
      <c r="GW58" s="7">
        <v>0</v>
      </c>
      <c r="GX58" s="7">
        <v>0</v>
      </c>
      <c r="GY58" s="7">
        <v>0</v>
      </c>
      <c r="GZ58" s="7">
        <v>0</v>
      </c>
      <c r="HA58" s="7">
        <v>0</v>
      </c>
      <c r="HB58" s="7">
        <v>0</v>
      </c>
      <c r="HC58" s="7">
        <v>0</v>
      </c>
      <c r="HD58" s="7">
        <v>0</v>
      </c>
      <c r="HE58" s="7">
        <v>0</v>
      </c>
      <c r="HF58" s="7">
        <v>0</v>
      </c>
      <c r="HG58" s="7">
        <v>0</v>
      </c>
      <c r="HH58" s="7">
        <v>0</v>
      </c>
      <c r="HI58" s="7">
        <v>0</v>
      </c>
      <c r="HJ58" s="7">
        <v>0</v>
      </c>
      <c r="HK58" s="7">
        <v>0</v>
      </c>
      <c r="HL58" s="7">
        <v>0</v>
      </c>
      <c r="HM58" s="7">
        <v>0</v>
      </c>
      <c r="HN58" s="7">
        <v>0</v>
      </c>
      <c r="HO58" s="7">
        <v>0</v>
      </c>
      <c r="HP58" s="7">
        <v>0</v>
      </c>
      <c r="HQ58" s="7">
        <v>0</v>
      </c>
      <c r="HR58" s="7">
        <v>0</v>
      </c>
      <c r="HS58" s="7">
        <v>0</v>
      </c>
      <c r="HT58" s="7">
        <v>0</v>
      </c>
      <c r="HU58" s="7">
        <v>0</v>
      </c>
      <c r="HV58" s="7">
        <v>0</v>
      </c>
      <c r="HW58" s="7">
        <v>0</v>
      </c>
      <c r="HX58" s="7">
        <v>0</v>
      </c>
      <c r="HY58" s="7">
        <v>0</v>
      </c>
      <c r="HZ58" s="7">
        <v>0</v>
      </c>
      <c r="IA58" s="7">
        <v>0</v>
      </c>
      <c r="IB58" s="7">
        <v>0</v>
      </c>
      <c r="IC58" s="7">
        <v>0</v>
      </c>
      <c r="ID58" s="7">
        <v>0</v>
      </c>
      <c r="IE58" s="7">
        <v>0</v>
      </c>
      <c r="IF58" s="7">
        <v>0</v>
      </c>
      <c r="IG58" s="7">
        <v>0</v>
      </c>
      <c r="IH58" s="7">
        <v>0</v>
      </c>
      <c r="II58" s="7">
        <v>0</v>
      </c>
      <c r="IJ58" s="7">
        <v>0</v>
      </c>
      <c r="IK58" s="7">
        <v>0</v>
      </c>
      <c r="IL58" s="7">
        <v>0</v>
      </c>
      <c r="IM58" s="7">
        <v>0</v>
      </c>
      <c r="IN58" s="7">
        <v>0</v>
      </c>
      <c r="IO58" s="7">
        <v>0</v>
      </c>
      <c r="IP58" s="7">
        <v>0</v>
      </c>
      <c r="IQ58" s="7">
        <v>0</v>
      </c>
      <c r="IR58" s="7">
        <v>0</v>
      </c>
      <c r="IS58" s="7">
        <v>0</v>
      </c>
      <c r="IT58" s="7">
        <v>0</v>
      </c>
      <c r="IU58" s="7">
        <v>0</v>
      </c>
      <c r="IV58" s="7">
        <v>0</v>
      </c>
      <c r="IW58" s="7">
        <v>0</v>
      </c>
      <c r="IX58" s="7">
        <v>0</v>
      </c>
      <c r="IY58" s="7">
        <v>0</v>
      </c>
      <c r="IZ58" s="7">
        <v>0</v>
      </c>
      <c r="JA58" s="7">
        <v>0</v>
      </c>
      <c r="JB58" s="7">
        <v>0</v>
      </c>
      <c r="JC58" s="7">
        <v>0</v>
      </c>
      <c r="JD58" s="7">
        <v>0</v>
      </c>
      <c r="JE58" s="7">
        <v>0</v>
      </c>
      <c r="JF58" s="7">
        <v>0</v>
      </c>
      <c r="JG58" s="7">
        <v>0</v>
      </c>
      <c r="JH58" s="7">
        <v>0</v>
      </c>
      <c r="JI58" s="7">
        <v>0</v>
      </c>
      <c r="JJ58" s="7">
        <v>0</v>
      </c>
      <c r="JK58" s="7">
        <v>0</v>
      </c>
      <c r="JL58" s="7">
        <v>0</v>
      </c>
      <c r="JM58" s="7">
        <v>0</v>
      </c>
      <c r="JN58" s="7">
        <v>0</v>
      </c>
      <c r="JO58" s="7">
        <v>0</v>
      </c>
      <c r="JP58" s="7">
        <v>0</v>
      </c>
      <c r="JQ58" s="7">
        <v>0</v>
      </c>
      <c r="JR58" s="7">
        <v>0</v>
      </c>
      <c r="JS58" s="7">
        <v>0</v>
      </c>
      <c r="JT58" s="7">
        <v>0</v>
      </c>
      <c r="JU58" s="7">
        <v>0</v>
      </c>
      <c r="JV58" s="7">
        <v>0</v>
      </c>
      <c r="JW58" s="7">
        <v>0</v>
      </c>
      <c r="JX58" s="7">
        <v>0</v>
      </c>
      <c r="JY58" s="7">
        <v>0</v>
      </c>
      <c r="JZ58" s="7">
        <v>0</v>
      </c>
      <c r="KA58" s="7">
        <v>0</v>
      </c>
      <c r="KB58" s="7">
        <v>0</v>
      </c>
      <c r="KC58" s="7">
        <v>0</v>
      </c>
      <c r="KD58" s="7">
        <v>0</v>
      </c>
      <c r="KE58" s="7">
        <v>0</v>
      </c>
      <c r="KF58" s="7">
        <v>0</v>
      </c>
    </row>
    <row r="59" spans="1:301" x14ac:dyDescent="0.2">
      <c r="A59" s="1" t="s">
        <v>8</v>
      </c>
      <c r="B59" s="5">
        <v>5.11540239113897E-2</v>
      </c>
      <c r="C59" s="5">
        <v>4.9643160780143955E-2</v>
      </c>
      <c r="D59" s="5">
        <v>4.9123415675756885E-2</v>
      </c>
      <c r="E59" s="5">
        <v>4.859430636531023E-2</v>
      </c>
      <c r="F59" s="5">
        <v>4.8055437932345284E-2</v>
      </c>
      <c r="G59" s="5">
        <v>4.7506499855487043E-2</v>
      </c>
      <c r="H59" s="5">
        <v>4.6947264842389674E-2</v>
      </c>
      <c r="I59" s="5">
        <v>4.6377587310180643E-2</v>
      </c>
      <c r="J59" s="5">
        <v>4.5797401491227178E-2</v>
      </c>
      <c r="K59" s="5">
        <v>4.5206719193494921E-2</v>
      </c>
      <c r="L59" s="5">
        <v>4.4605627228469787E-2</v>
      </c>
      <c r="M59" s="5">
        <v>4.3994284530160785E-2</v>
      </c>
      <c r="N59" s="5">
        <v>4.3383034492767203E-2</v>
      </c>
      <c r="O59" s="5">
        <v>4.2771690921396724E-2</v>
      </c>
      <c r="P59" s="5">
        <v>4.2160090021259658E-2</v>
      </c>
      <c r="Q59" s="5">
        <v>4.1548090540646399E-2</v>
      </c>
      <c r="R59" s="5">
        <v>4.0875629323283889E-2</v>
      </c>
      <c r="S59" s="5">
        <v>4.0144756857778213E-2</v>
      </c>
      <c r="T59" s="5">
        <v>3.9357878169194026E-2</v>
      </c>
      <c r="U59" s="5">
        <v>3.8517737215791811E-2</v>
      </c>
      <c r="V59" s="5">
        <v>3.7627397605617542E-2</v>
      </c>
      <c r="W59" s="5">
        <v>3.6854531044429942E-2</v>
      </c>
      <c r="X59" s="5">
        <v>3.6164846732199767E-2</v>
      </c>
      <c r="Y59" s="5">
        <v>3.5555113877912041E-2</v>
      </c>
      <c r="Z59" s="5">
        <v>3.502249629107778E-2</v>
      </c>
      <c r="AA59" s="5">
        <v>3.4564533519153708E-2</v>
      </c>
      <c r="AB59" s="5">
        <v>3.4179125721172501E-2</v>
      </c>
      <c r="AC59" s="5">
        <v>3.3864520898165565E-2</v>
      </c>
      <c r="AD59" s="5">
        <v>3.3619304350676095E-2</v>
      </c>
      <c r="AE59" s="5">
        <v>3.344239018031156E-2</v>
      </c>
      <c r="AF59" s="5">
        <v>3.333301472008552E-2</v>
      </c>
      <c r="AG59" s="5">
        <v>3.3173671878031614E-2</v>
      </c>
      <c r="AH59" s="5">
        <v>3.2988213514672057E-2</v>
      </c>
      <c r="AI59" s="5">
        <v>3.2776905365785244E-2</v>
      </c>
      <c r="AJ59" s="5">
        <v>3.254008410894732E-2</v>
      </c>
      <c r="AK59" s="5">
        <v>3.2278158507876922E-2</v>
      </c>
      <c r="AL59" s="5">
        <v>3.199160835835848E-2</v>
      </c>
      <c r="AM59" s="5">
        <v>3.1680983071601075E-2</v>
      </c>
      <c r="AN59" s="5">
        <v>3.1346899920148955E-2</v>
      </c>
      <c r="AO59" s="5">
        <v>3.0990041922274666E-2</v>
      </c>
      <c r="AP59" s="5">
        <v>3.0611155389527078E-2</v>
      </c>
      <c r="AQ59" s="5">
        <v>3.0274160593271291E-2</v>
      </c>
      <c r="AR59" s="5">
        <v>2.9967916571454353E-2</v>
      </c>
      <c r="AS59" s="5">
        <v>2.9691651212766606E-2</v>
      </c>
      <c r="AT59" s="5">
        <v>2.9444670301028781E-2</v>
      </c>
      <c r="AU59" s="5">
        <v>2.9226354427489779E-2</v>
      </c>
      <c r="AV59" s="5">
        <v>2.9036156705741265E-2</v>
      </c>
      <c r="AW59" s="5">
        <v>2.8873600756207474E-2</v>
      </c>
      <c r="AX59" s="5">
        <v>2.8738278942313778E-2</v>
      </c>
      <c r="AY59" s="5">
        <v>2.8629850845098195E-2</v>
      </c>
      <c r="AZ59" s="5">
        <v>2.8548041971806219E-2</v>
      </c>
      <c r="BA59" s="5">
        <v>2.8398286067539028E-2</v>
      </c>
      <c r="BB59" s="5">
        <v>2.8196066884684567E-2</v>
      </c>
      <c r="BC59" s="5">
        <v>2.7942106306847785E-2</v>
      </c>
      <c r="BD59" s="5">
        <v>2.76374021700917E-2</v>
      </c>
      <c r="BE59" s="5">
        <v>2.7283225157456494E-2</v>
      </c>
      <c r="BF59" s="5">
        <v>2.6881112095705775E-2</v>
      </c>
      <c r="BG59" s="5">
        <v>2.6432856879195457E-2</v>
      </c>
      <c r="BH59" s="5">
        <v>2.5940499090328095E-2</v>
      </c>
      <c r="BI59" s="5">
        <v>2.5406310381339035E-2</v>
      </c>
      <c r="BJ59" s="5">
        <v>2.4832778720216903E-2</v>
      </c>
      <c r="BK59" s="5">
        <v>2.4286700725039682E-2</v>
      </c>
      <c r="BL59" s="5">
        <v>2.3756598100539199E-2</v>
      </c>
      <c r="BM59" s="5">
        <v>2.3242083070281049E-2</v>
      </c>
      <c r="BN59" s="5">
        <v>2.2742772929826127E-2</v>
      </c>
      <c r="BO59" s="5">
        <v>2.2258290039779482E-2</v>
      </c>
      <c r="BP59" s="5">
        <v>2.1788262091894686E-2</v>
      </c>
      <c r="BQ59" s="5">
        <v>2.1332322349094279E-2</v>
      </c>
      <c r="BR59" s="5">
        <v>2.08901098754199E-2</v>
      </c>
      <c r="BS59" s="5">
        <v>2.0461269735797694E-2</v>
      </c>
      <c r="BT59" s="5">
        <v>2.0045453175716824E-2</v>
      </c>
      <c r="BU59" s="5">
        <v>1.9676745715068517E-2</v>
      </c>
      <c r="BV59" s="5">
        <v>1.935137597435857E-2</v>
      </c>
      <c r="BW59" s="5">
        <v>1.9067427883740856E-2</v>
      </c>
      <c r="BX59" s="5">
        <v>1.8823239514751795E-2</v>
      </c>
      <c r="BY59" s="5">
        <v>1.8617387353822585E-2</v>
      </c>
      <c r="BZ59" s="5">
        <v>1.8448672905213685E-2</v>
      </c>
      <c r="CA59" s="5">
        <v>1.8316111400976508E-2</v>
      </c>
      <c r="CB59" s="5">
        <v>1.8218922494934685E-2</v>
      </c>
      <c r="CC59" s="5">
        <v>1.815652280366311E-2</v>
      </c>
      <c r="CD59" s="5">
        <v>1.8128520197662028E-2</v>
      </c>
      <c r="CE59" s="5">
        <v>1.8080125480446369E-2</v>
      </c>
      <c r="CF59" s="5">
        <v>1.8012872848998159E-2</v>
      </c>
      <c r="CG59" s="5">
        <v>1.7926981951183536E-2</v>
      </c>
      <c r="CH59" s="5">
        <v>1.7822727383447784E-2</v>
      </c>
      <c r="CI59" s="5">
        <v>1.7700437462946035E-2</v>
      </c>
      <c r="CJ59" s="5">
        <v>1.7560492593076651E-2</v>
      </c>
      <c r="CK59" s="5">
        <v>1.7403323379019307E-2</v>
      </c>
      <c r="CL59" s="5">
        <v>1.7229408532688933E-2</v>
      </c>
      <c r="CM59" s="5">
        <v>1.7039272559972399E-2</v>
      </c>
      <c r="CN59" s="5">
        <v>1.6833483250601331E-2</v>
      </c>
      <c r="CO59" s="5">
        <v>1.6628408577838864E-2</v>
      </c>
      <c r="CP59" s="5">
        <v>1.6425940047970294E-2</v>
      </c>
      <c r="CQ59" s="5">
        <v>1.6226043026656093E-2</v>
      </c>
      <c r="CR59" s="5">
        <v>1.6028683351607072E-2</v>
      </c>
      <c r="CS59" s="5">
        <v>1.5833827342117822E-2</v>
      </c>
      <c r="CT59" s="5">
        <v>1.5641441791546189E-2</v>
      </c>
      <c r="CU59" s="5">
        <v>1.5451493959661687E-2</v>
      </c>
      <c r="CV59" s="5">
        <v>1.5263951565881119E-2</v>
      </c>
      <c r="CW59" s="5">
        <v>1.5078782781788988E-2</v>
      </c>
      <c r="CX59" s="5">
        <v>1.4895956224987404E-2</v>
      </c>
      <c r="CY59" s="5">
        <v>1.471544095136723E-2</v>
      </c>
      <c r="CZ59" s="5">
        <v>1.4537206449287366E-2</v>
      </c>
      <c r="DA59" s="5">
        <v>1.4361222632362228E-2</v>
      </c>
      <c r="DB59" s="5">
        <v>1.4187459833614077E-2</v>
      </c>
      <c r="DC59" s="5">
        <v>1.4015888798722427E-2</v>
      </c>
      <c r="DD59" s="5">
        <v>1.3846480679917427E-2</v>
      </c>
      <c r="DE59" s="5">
        <v>1.3679207029729894E-2</v>
      </c>
      <c r="DF59" s="5">
        <v>1.3514039795370823E-2</v>
      </c>
      <c r="DG59" s="5">
        <v>1.3350951312452427E-2</v>
      </c>
      <c r="DH59" s="5">
        <v>1.318991429956123E-2</v>
      </c>
      <c r="DI59" s="5">
        <v>1.3030901852529093E-2</v>
      </c>
      <c r="DJ59" s="5">
        <v>1.2873887438257549E-2</v>
      </c>
      <c r="DK59" s="5">
        <v>1.2718844889732401E-2</v>
      </c>
      <c r="DL59" s="5">
        <v>1.2565748400230024E-2</v>
      </c>
      <c r="DM59" s="5">
        <v>1.2414572518429466E-2</v>
      </c>
      <c r="DN59" s="5">
        <v>1.2265292142945082E-2</v>
      </c>
      <c r="DO59" s="5">
        <v>1.2117882517299547E-2</v>
      </c>
      <c r="DP59" s="5">
        <v>1.1972319224624321E-2</v>
      </c>
      <c r="DQ59" s="5">
        <v>1.1828578182756046E-2</v>
      </c>
      <c r="DR59" s="5">
        <v>1.1686635639382374E-2</v>
      </c>
      <c r="DS59" s="5">
        <v>1.1546468167020825E-2</v>
      </c>
      <c r="DT59" s="5">
        <v>1.1408052658535587E-2</v>
      </c>
      <c r="DU59" s="5">
        <v>1.12713663224384E-2</v>
      </c>
      <c r="DV59" s="5">
        <v>1.1136386678075689E-2</v>
      </c>
      <c r="DW59" s="5">
        <v>1.1003091551359584E-2</v>
      </c>
      <c r="DX59" s="5">
        <v>1.0871459070058896E-2</v>
      </c>
      <c r="DY59" s="5">
        <v>1.0741467659288559E-2</v>
      </c>
      <c r="DZ59" s="5">
        <v>1.0613096037463358E-2</v>
      </c>
      <c r="EA59" s="5">
        <v>1.048632321205519E-2</v>
      </c>
      <c r="EB59" s="5">
        <v>1.0361128475616432E-2</v>
      </c>
      <c r="EC59" s="5">
        <v>1.0237491401283287E-2</v>
      </c>
      <c r="ED59" s="5">
        <v>1.011539183857928E-2</v>
      </c>
      <c r="EE59" s="5">
        <v>9.9948099098615059E-3</v>
      </c>
      <c r="EF59" s="5">
        <v>9.875726006133595E-3</v>
      </c>
      <c r="EG59" s="5">
        <v>9.7581207831488066E-3</v>
      </c>
      <c r="EH59" s="5">
        <v>9.6419751578894312E-3</v>
      </c>
      <c r="EI59" s="5">
        <v>9.5272703043270106E-3</v>
      </c>
      <c r="EJ59" s="5">
        <v>9.4139876506312732E-3</v>
      </c>
      <c r="EK59" s="5">
        <v>9.3021088748784508E-3</v>
      </c>
      <c r="EL59" s="5">
        <v>9.1916159014027009E-3</v>
      </c>
      <c r="EM59" s="5">
        <v>9.0824908972935749E-3</v>
      </c>
      <c r="EN59" s="5">
        <v>8.9747162693662955E-3</v>
      </c>
      <c r="EO59" s="5">
        <v>8.8682746606164493E-3</v>
      </c>
      <c r="EP59" s="5">
        <v>8.7631489467479371E-3</v>
      </c>
      <c r="EQ59" s="5">
        <v>8.6593222328318169E-3</v>
      </c>
      <c r="ER59" s="5">
        <v>8.5567778498914903E-3</v>
      </c>
      <c r="ES59" s="5">
        <v>8.4554993520229386E-3</v>
      </c>
      <c r="ET59" s="5">
        <v>8.3554705130192489E-3</v>
      </c>
      <c r="EU59" s="5">
        <v>8.2566753231864826E-3</v>
      </c>
      <c r="EV59" s="5">
        <v>8.1590979868635186E-3</v>
      </c>
      <c r="EW59" s="5">
        <v>8.0627229186713001E-3</v>
      </c>
      <c r="EX59" s="5">
        <v>7.9675347409048185E-3</v>
      </c>
      <c r="EY59" s="5">
        <v>7.8735182806161739E-3</v>
      </c>
      <c r="EZ59" s="5">
        <v>7.7806585666335666E-3</v>
      </c>
      <c r="FA59" s="5">
        <v>7.6889408267472202E-3</v>
      </c>
      <c r="FB59" s="5">
        <v>7.5983504850876595E-3</v>
      </c>
      <c r="FC59" s="5">
        <v>7.5088731591532723E-3</v>
      </c>
      <c r="FD59" s="5">
        <v>7.4204946573247776E-3</v>
      </c>
      <c r="FE59" s="5">
        <v>7.3332009760186433E-3</v>
      </c>
      <c r="FF59" s="5">
        <v>7.2469782971548548E-3</v>
      </c>
      <c r="FG59" s="5">
        <v>7.1618129855683882E-3</v>
      </c>
      <c r="FH59" s="5">
        <v>7.077691586698456E-3</v>
      </c>
      <c r="FI59" s="5">
        <v>6.9946008234525936E-3</v>
      </c>
      <c r="FJ59" s="5">
        <v>6.9125275941779299E-3</v>
      </c>
      <c r="FK59" s="5">
        <v>6.8314589700961131E-3</v>
      </c>
      <c r="FL59" s="5">
        <v>6.7513821931071564E-3</v>
      </c>
      <c r="FM59" s="5">
        <v>6.6722846732128454E-3</v>
      </c>
      <c r="FN59" s="5">
        <v>6.5941539862744607E-3</v>
      </c>
      <c r="FO59" s="5">
        <v>6.5169778717231635E-3</v>
      </c>
      <c r="FP59" s="5">
        <v>6.440744230216522E-3</v>
      </c>
      <c r="FQ59" s="5">
        <v>6.3654411214620482E-3</v>
      </c>
      <c r="FR59" s="5">
        <v>6.2910567619179486E-3</v>
      </c>
      <c r="FS59" s="5">
        <v>6.2175795228624374E-3</v>
      </c>
      <c r="FT59" s="5">
        <v>6.1449979280166437E-3</v>
      </c>
      <c r="FU59" s="5">
        <v>6.0733006516278318E-3</v>
      </c>
      <c r="FV59" s="5">
        <v>6.0024765167268415E-3</v>
      </c>
      <c r="FW59" s="5">
        <v>5.9325144923512967E-3</v>
      </c>
      <c r="FX59" s="5">
        <v>5.8634036895383506E-3</v>
      </c>
      <c r="FY59" s="5">
        <v>5.7951333654966226E-3</v>
      </c>
      <c r="FZ59" s="5">
        <v>5.7276929176845693E-3</v>
      </c>
      <c r="GA59" s="5">
        <v>5.661071881000645E-3</v>
      </c>
      <c r="GB59" s="5">
        <v>5.5952599268887376E-3</v>
      </c>
      <c r="GC59" s="5">
        <v>5.5302468618321516E-3</v>
      </c>
      <c r="GD59" s="5">
        <v>5.4660226251416937E-3</v>
      </c>
      <c r="GE59" s="5">
        <v>5.4025772873171115E-3</v>
      </c>
      <c r="GF59" s="5">
        <v>5.3399010481056264E-3</v>
      </c>
      <c r="GG59" s="5">
        <v>5.2779842349378447E-3</v>
      </c>
      <c r="GH59" s="5">
        <v>5.2168173010686287E-3</v>
      </c>
      <c r="GI59" s="5">
        <v>5.1563908240486751E-3</v>
      </c>
      <c r="GJ59" s="5">
        <v>5.0966955037969391E-3</v>
      </c>
      <c r="GK59" s="5">
        <v>5.0377221610158089E-3</v>
      </c>
      <c r="GL59" s="5">
        <v>4.9794509526467452E-3</v>
      </c>
      <c r="GM59" s="5">
        <v>4.9218732835433895E-3</v>
      </c>
      <c r="GN59" s="5">
        <v>4.8649806663477136E-3</v>
      </c>
      <c r="GO59" s="5">
        <v>4.8087647197540811E-3</v>
      </c>
      <c r="GP59" s="5">
        <v>4.7532171672010773E-3</v>
      </c>
      <c r="GQ59" s="5">
        <v>4.6983298357268838E-3</v>
      </c>
      <c r="GR59" s="5">
        <v>4.6440946544012845E-3</v>
      </c>
      <c r="GS59" s="5">
        <v>4.5905036534699623E-3</v>
      </c>
      <c r="GT59" s="5">
        <v>4.5375489628266845E-3</v>
      </c>
      <c r="GU59" s="5">
        <v>4.4852228108834312E-3</v>
      </c>
      <c r="GV59" s="5">
        <v>4.4335175233375067E-3</v>
      </c>
      <c r="GW59" s="5">
        <v>4.3824255217624463E-3</v>
      </c>
      <c r="GX59" s="5">
        <v>4.3319393225652991E-3</v>
      </c>
      <c r="GY59" s="5">
        <v>4.2820515358880894E-3</v>
      </c>
      <c r="GZ59" s="5">
        <v>4.232754864392234E-3</v>
      </c>
      <c r="HA59" s="5">
        <v>4.1840421018790085E-3</v>
      </c>
      <c r="HB59" s="5">
        <v>4.1359061323327194E-3</v>
      </c>
      <c r="HC59" s="5">
        <v>4.0883399287515408E-3</v>
      </c>
      <c r="HD59" s="5">
        <v>4.0413365524290023E-3</v>
      </c>
      <c r="HE59" s="5">
        <v>3.9948891541705519E-3</v>
      </c>
      <c r="HF59" s="5">
        <v>3.9489909640236616E-3</v>
      </c>
      <c r="HG59" s="5">
        <v>3.903635299779469E-3</v>
      </c>
      <c r="HH59" s="5">
        <v>3.8588155628517303E-3</v>
      </c>
      <c r="HI59" s="5">
        <v>3.8145252369933469E-3</v>
      </c>
      <c r="HJ59" s="5">
        <v>3.7707578874132228E-3</v>
      </c>
      <c r="HK59" s="5">
        <v>3.7275071596097106E-3</v>
      </c>
      <c r="HL59" s="5">
        <v>3.6847667783362179E-3</v>
      </c>
      <c r="HM59" s="5">
        <v>3.6425305466946706E-3</v>
      </c>
      <c r="HN59" s="5">
        <v>3.6007923450932628E-3</v>
      </c>
      <c r="HO59" s="5">
        <v>3.5595461303174992E-3</v>
      </c>
      <c r="HP59" s="5">
        <v>3.5187859344543619E-3</v>
      </c>
      <c r="HQ59" s="5">
        <v>3.4785058642339533E-3</v>
      </c>
      <c r="HR59" s="5">
        <v>3.4387000997156019E-3</v>
      </c>
      <c r="HS59" s="5">
        <v>3.3993628930794849E-3</v>
      </c>
      <c r="HT59" s="5">
        <v>3.3604885682800979E-3</v>
      </c>
      <c r="HU59" s="5">
        <v>3.3220715199346919E-3</v>
      </c>
      <c r="HV59" s="5">
        <v>3.2841062124704615E-3</v>
      </c>
      <c r="HW59" s="5">
        <v>3.2465871792426632E-3</v>
      </c>
      <c r="HX59" s="5">
        <v>3.2095090214815688E-3</v>
      </c>
      <c r="HY59" s="5">
        <v>3.1728664076072308E-3</v>
      </c>
      <c r="HZ59" s="5">
        <v>3.1366540723314191E-3</v>
      </c>
      <c r="IA59" s="5">
        <v>3.1008668157932922E-3</v>
      </c>
      <c r="IB59" s="5">
        <v>3.0654995027235492E-3</v>
      </c>
      <c r="IC59" s="5">
        <v>3.0305470615425681E-3</v>
      </c>
      <c r="ID59" s="5">
        <v>2.9960044836518092E-3</v>
      </c>
      <c r="IE59" s="5">
        <v>2.9618668226282056E-3</v>
      </c>
      <c r="IF59" s="5">
        <v>2.9281291933694535E-3</v>
      </c>
      <c r="IG59" s="5">
        <v>2.8947867713312279E-3</v>
      </c>
      <c r="IH59" s="5">
        <v>2.8618347916393497E-3</v>
      </c>
      <c r="II59" s="5">
        <v>2.8292685485650569E-3</v>
      </c>
      <c r="IJ59" s="5">
        <v>2.79708339470352E-3</v>
      </c>
      <c r="IK59" s="5">
        <v>2.7652747402013545E-3</v>
      </c>
      <c r="IL59" s="5">
        <v>2.7338380520123655E-3</v>
      </c>
      <c r="IM59" s="5">
        <v>2.7027688532320526E-3</v>
      </c>
      <c r="IN59" s="5">
        <v>2.6720627223118095E-3</v>
      </c>
      <c r="IO59" s="5">
        <v>2.6417152924669393E-3</v>
      </c>
      <c r="IP59" s="5">
        <v>2.6117222508927058E-3</v>
      </c>
      <c r="IQ59" s="5">
        <v>2.5820793379654106E-3</v>
      </c>
      <c r="IR59" s="5">
        <v>2.5527823467506351E-3</v>
      </c>
      <c r="IS59" s="5">
        <v>2.5238271223013368E-3</v>
      </c>
      <c r="IT59" s="5">
        <v>2.4952095609458106E-3</v>
      </c>
      <c r="IU59" s="5">
        <v>2.4669256096913573E-3</v>
      </c>
      <c r="IV59" s="5">
        <v>2.4389712655056746E-3</v>
      </c>
      <c r="IW59" s="5">
        <v>2.4113425747636003E-3</v>
      </c>
      <c r="IX59" s="5">
        <v>2.3840356326419255E-3</v>
      </c>
      <c r="IY59" s="5">
        <v>2.3570465824373898E-3</v>
      </c>
      <c r="IZ59" s="5">
        <v>2.3303716149490426E-3</v>
      </c>
      <c r="JA59" s="5">
        <v>2.3040069679717726E-3</v>
      </c>
      <c r="JB59" s="5">
        <v>2.2779489255925303E-3</v>
      </c>
      <c r="JC59" s="5">
        <v>2.2521938176765038E-3</v>
      </c>
      <c r="JD59" s="5">
        <v>2.2267380191976238E-3</v>
      </c>
      <c r="JE59" s="5">
        <v>2.2015779497302447E-3</v>
      </c>
      <c r="JF59" s="5">
        <v>2.1767100728860311E-3</v>
      </c>
      <c r="JG59" s="5">
        <v>2.1521308957381212E-3</v>
      </c>
      <c r="JH59" s="5">
        <v>2.1278369683681397E-3</v>
      </c>
      <c r="JI59" s="5">
        <v>2.1038248831817979E-3</v>
      </c>
      <c r="JJ59" s="5">
        <v>2.0800912745051782E-3</v>
      </c>
      <c r="JK59" s="5">
        <v>2.0566328179784398E-3</v>
      </c>
      <c r="JL59" s="5">
        <v>2.0334462300564981E-3</v>
      </c>
      <c r="JM59" s="5">
        <v>2.0105282674553909E-3</v>
      </c>
      <c r="JN59" s="5">
        <v>1.9878757266877278E-3</v>
      </c>
      <c r="JO59" s="5">
        <v>1.9654854435514997E-3</v>
      </c>
      <c r="JP59" s="5">
        <v>1.9433542926451572E-3</v>
      </c>
      <c r="JQ59" s="5">
        <v>1.9214791868600077E-3</v>
      </c>
      <c r="JR59" s="5">
        <v>1.8998570769634487E-3</v>
      </c>
      <c r="JS59" s="5">
        <v>1.8784849509739952E-3</v>
      </c>
      <c r="JT59" s="5">
        <v>1.8573598338647156E-3</v>
      </c>
      <c r="JU59" s="5">
        <v>1.8364787870023902E-3</v>
      </c>
      <c r="JV59" s="5">
        <v>1.8158389077268149E-3</v>
      </c>
      <c r="JW59" s="5">
        <v>1.7954373288712826E-3</v>
      </c>
      <c r="JX59" s="5">
        <v>1.7752712183021029E-3</v>
      </c>
      <c r="JY59" s="5">
        <v>1.7553377785242828E-3</v>
      </c>
      <c r="JZ59" s="5">
        <v>1.7356342462772944E-3</v>
      </c>
      <c r="KA59" s="5">
        <v>1.7161578919877823E-3</v>
      </c>
      <c r="KB59" s="5">
        <v>1.6969060194364036E-3</v>
      </c>
      <c r="KC59" s="5">
        <v>1.6778759653531695E-3</v>
      </c>
      <c r="KD59" s="5">
        <v>1.659065098969788E-3</v>
      </c>
      <c r="KE59" s="5">
        <v>1.6404708216586439E-3</v>
      </c>
      <c r="KF59" s="5">
        <v>1.6220905664646971E-3</v>
      </c>
    </row>
    <row r="61" spans="1:301" ht="19" x14ac:dyDescent="0.25">
      <c r="A61" s="20" t="s">
        <v>46</v>
      </c>
    </row>
    <row r="62" spans="1:301" s="23" customFormat="1" x14ac:dyDescent="0.2">
      <c r="A62" t="s">
        <v>47</v>
      </c>
      <c r="B62" s="23">
        <v>0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9">
        <f>V62+1.43%</f>
        <v>1.43E-2</v>
      </c>
      <c r="X62" s="29">
        <f t="shared" ref="X62:CI62" si="66">W62+1.43%</f>
        <v>2.86E-2</v>
      </c>
      <c r="Y62" s="29">
        <f t="shared" si="66"/>
        <v>4.2900000000000001E-2</v>
      </c>
      <c r="Z62" s="29">
        <f t="shared" si="66"/>
        <v>5.7200000000000001E-2</v>
      </c>
      <c r="AA62" s="29">
        <f t="shared" si="66"/>
        <v>7.1500000000000008E-2</v>
      </c>
      <c r="AB62" s="29">
        <f t="shared" si="66"/>
        <v>8.5800000000000015E-2</v>
      </c>
      <c r="AC62" s="29">
        <f t="shared" si="66"/>
        <v>0.10010000000000002</v>
      </c>
      <c r="AD62" s="29">
        <f t="shared" si="66"/>
        <v>0.11440000000000003</v>
      </c>
      <c r="AE62" s="29">
        <f t="shared" si="66"/>
        <v>0.12870000000000004</v>
      </c>
      <c r="AF62" s="29">
        <f t="shared" si="66"/>
        <v>0.14300000000000004</v>
      </c>
      <c r="AG62" s="29">
        <f t="shared" si="66"/>
        <v>0.15730000000000005</v>
      </c>
      <c r="AH62" s="29">
        <f t="shared" si="66"/>
        <v>0.17160000000000006</v>
      </c>
      <c r="AI62" s="29">
        <f t="shared" si="66"/>
        <v>0.18590000000000007</v>
      </c>
      <c r="AJ62" s="29">
        <f t="shared" si="66"/>
        <v>0.20020000000000007</v>
      </c>
      <c r="AK62" s="29">
        <f t="shared" si="66"/>
        <v>0.21450000000000008</v>
      </c>
      <c r="AL62" s="29">
        <f t="shared" si="66"/>
        <v>0.22880000000000009</v>
      </c>
      <c r="AM62" s="29">
        <f t="shared" si="66"/>
        <v>0.24310000000000009</v>
      </c>
      <c r="AN62" s="29">
        <f t="shared" si="66"/>
        <v>0.25740000000000007</v>
      </c>
      <c r="AO62" s="29">
        <f t="shared" si="66"/>
        <v>0.27170000000000005</v>
      </c>
      <c r="AP62" s="29">
        <f t="shared" si="66"/>
        <v>0.28600000000000003</v>
      </c>
      <c r="AQ62" s="29">
        <f t="shared" si="66"/>
        <v>0.30030000000000001</v>
      </c>
      <c r="AR62" s="29">
        <f t="shared" si="66"/>
        <v>0.31459999999999999</v>
      </c>
      <c r="AS62" s="29">
        <f t="shared" si="66"/>
        <v>0.32889999999999997</v>
      </c>
      <c r="AT62" s="29">
        <f t="shared" si="66"/>
        <v>0.34319999999999995</v>
      </c>
      <c r="AU62" s="29">
        <f t="shared" si="66"/>
        <v>0.35749999999999993</v>
      </c>
      <c r="AV62" s="29">
        <f t="shared" si="66"/>
        <v>0.37179999999999991</v>
      </c>
      <c r="AW62" s="29">
        <f t="shared" si="66"/>
        <v>0.38609999999999989</v>
      </c>
      <c r="AX62" s="29">
        <f t="shared" si="66"/>
        <v>0.40039999999999987</v>
      </c>
      <c r="AY62" s="29">
        <f t="shared" si="66"/>
        <v>0.41469999999999985</v>
      </c>
      <c r="AZ62" s="29">
        <f t="shared" si="66"/>
        <v>0.42899999999999983</v>
      </c>
      <c r="BA62" s="29">
        <f t="shared" si="66"/>
        <v>0.44329999999999981</v>
      </c>
      <c r="BB62" s="29">
        <f t="shared" si="66"/>
        <v>0.45759999999999978</v>
      </c>
      <c r="BC62" s="29">
        <f t="shared" si="66"/>
        <v>0.47189999999999976</v>
      </c>
      <c r="BD62" s="29">
        <f t="shared" si="66"/>
        <v>0.48619999999999974</v>
      </c>
      <c r="BE62" s="29">
        <f t="shared" si="66"/>
        <v>0.50049999999999972</v>
      </c>
      <c r="BF62" s="29">
        <f t="shared" si="66"/>
        <v>0.5147999999999997</v>
      </c>
      <c r="BG62" s="29">
        <f t="shared" si="66"/>
        <v>0.52909999999999968</v>
      </c>
      <c r="BH62" s="29">
        <f t="shared" si="66"/>
        <v>0.54339999999999966</v>
      </c>
      <c r="BI62" s="29">
        <f t="shared" si="66"/>
        <v>0.55769999999999964</v>
      </c>
      <c r="BJ62" s="29">
        <f t="shared" si="66"/>
        <v>0.57199999999999962</v>
      </c>
      <c r="BK62" s="29">
        <f t="shared" si="66"/>
        <v>0.5862999999999996</v>
      </c>
      <c r="BL62" s="29">
        <f t="shared" si="66"/>
        <v>0.60059999999999958</v>
      </c>
      <c r="BM62" s="29">
        <f t="shared" si="66"/>
        <v>0.61489999999999956</v>
      </c>
      <c r="BN62" s="29">
        <f t="shared" si="66"/>
        <v>0.62919999999999954</v>
      </c>
      <c r="BO62" s="29">
        <f t="shared" si="66"/>
        <v>0.64349999999999952</v>
      </c>
      <c r="BP62" s="29">
        <f t="shared" si="66"/>
        <v>0.6577999999999995</v>
      </c>
      <c r="BQ62" s="29">
        <f t="shared" si="66"/>
        <v>0.67209999999999948</v>
      </c>
      <c r="BR62" s="29">
        <f t="shared" si="66"/>
        <v>0.68639999999999946</v>
      </c>
      <c r="BS62" s="29">
        <f t="shared" si="66"/>
        <v>0.70069999999999943</v>
      </c>
      <c r="BT62" s="29">
        <f t="shared" si="66"/>
        <v>0.71499999999999941</v>
      </c>
      <c r="BU62" s="29">
        <f t="shared" si="66"/>
        <v>0.72929999999999939</v>
      </c>
      <c r="BV62" s="29">
        <f t="shared" si="66"/>
        <v>0.74359999999999937</v>
      </c>
      <c r="BW62" s="29">
        <f t="shared" si="66"/>
        <v>0.75789999999999935</v>
      </c>
      <c r="BX62" s="29">
        <f t="shared" si="66"/>
        <v>0.77219999999999933</v>
      </c>
      <c r="BY62" s="29">
        <f t="shared" si="66"/>
        <v>0.78649999999999931</v>
      </c>
      <c r="BZ62" s="29">
        <f t="shared" si="66"/>
        <v>0.80079999999999929</v>
      </c>
      <c r="CA62" s="29">
        <f t="shared" si="66"/>
        <v>0.81509999999999927</v>
      </c>
      <c r="CB62" s="29">
        <f t="shared" si="66"/>
        <v>0.82939999999999925</v>
      </c>
      <c r="CC62" s="29">
        <f t="shared" si="66"/>
        <v>0.84369999999999923</v>
      </c>
      <c r="CD62" s="29">
        <f t="shared" si="66"/>
        <v>0.85799999999999921</v>
      </c>
      <c r="CE62" s="29">
        <f t="shared" si="66"/>
        <v>0.87229999999999919</v>
      </c>
      <c r="CF62" s="29">
        <f t="shared" si="66"/>
        <v>0.88659999999999917</v>
      </c>
      <c r="CG62" s="29">
        <f t="shared" si="66"/>
        <v>0.90089999999999915</v>
      </c>
      <c r="CH62" s="29">
        <f t="shared" si="66"/>
        <v>0.91519999999999913</v>
      </c>
      <c r="CI62" s="29">
        <f t="shared" si="66"/>
        <v>0.9294999999999991</v>
      </c>
      <c r="CJ62" s="29">
        <f t="shared" ref="CJ62:CM62" si="67">CI62+1.43%</f>
        <v>0.94379999999999908</v>
      </c>
      <c r="CK62" s="29">
        <f t="shared" si="67"/>
        <v>0.95809999999999906</v>
      </c>
      <c r="CL62" s="29">
        <f t="shared" si="67"/>
        <v>0.97239999999999904</v>
      </c>
      <c r="CM62" s="29">
        <f t="shared" si="67"/>
        <v>0.98669999999999902</v>
      </c>
      <c r="CN62" s="29">
        <f>100%</f>
        <v>1</v>
      </c>
      <c r="CO62" s="29">
        <v>1</v>
      </c>
      <c r="CP62" s="29">
        <v>1</v>
      </c>
      <c r="CQ62" s="29">
        <v>1</v>
      </c>
      <c r="CR62" s="29">
        <v>1</v>
      </c>
      <c r="CS62" s="29">
        <v>1</v>
      </c>
      <c r="CT62" s="29">
        <v>1</v>
      </c>
      <c r="CU62" s="29">
        <v>1</v>
      </c>
      <c r="CV62" s="29">
        <v>1</v>
      </c>
      <c r="CW62" s="29">
        <v>1</v>
      </c>
      <c r="CX62" s="29">
        <v>1</v>
      </c>
      <c r="CY62" s="29">
        <v>1</v>
      </c>
      <c r="CZ62" s="29">
        <v>1</v>
      </c>
      <c r="DA62" s="29">
        <v>1</v>
      </c>
      <c r="DB62" s="29">
        <v>1</v>
      </c>
      <c r="DC62" s="29">
        <v>1</v>
      </c>
      <c r="DD62" s="29">
        <v>1</v>
      </c>
      <c r="DE62" s="29">
        <v>1</v>
      </c>
      <c r="DF62" s="29">
        <v>1</v>
      </c>
      <c r="DG62" s="29">
        <v>1</v>
      </c>
      <c r="DH62" s="29">
        <v>1</v>
      </c>
      <c r="DI62" s="29">
        <v>1</v>
      </c>
      <c r="DJ62" s="29">
        <v>1</v>
      </c>
      <c r="DK62" s="29">
        <v>1</v>
      </c>
      <c r="DL62" s="29">
        <v>1</v>
      </c>
      <c r="DM62" s="29">
        <v>1</v>
      </c>
      <c r="DN62" s="29">
        <v>1</v>
      </c>
      <c r="DO62" s="29">
        <v>1</v>
      </c>
      <c r="DP62" s="29">
        <v>1</v>
      </c>
      <c r="DQ62" s="29">
        <v>1</v>
      </c>
      <c r="DR62" s="29">
        <v>1</v>
      </c>
      <c r="DS62" s="29">
        <v>1</v>
      </c>
      <c r="DT62" s="29">
        <v>1</v>
      </c>
      <c r="DU62" s="29">
        <v>1</v>
      </c>
      <c r="DV62" s="29">
        <v>1</v>
      </c>
      <c r="DW62" s="29">
        <v>1</v>
      </c>
      <c r="DX62" s="29">
        <v>1</v>
      </c>
      <c r="DY62" s="29">
        <v>1</v>
      </c>
      <c r="DZ62" s="29">
        <v>1</v>
      </c>
      <c r="EA62" s="29">
        <v>1</v>
      </c>
      <c r="EB62" s="29">
        <v>1</v>
      </c>
      <c r="EC62" s="29">
        <v>1</v>
      </c>
      <c r="ED62" s="29">
        <v>1</v>
      </c>
      <c r="EE62" s="29">
        <v>1</v>
      </c>
      <c r="EF62" s="29">
        <v>1</v>
      </c>
      <c r="EG62" s="29">
        <v>1</v>
      </c>
      <c r="EH62" s="29">
        <v>1</v>
      </c>
      <c r="EI62" s="29">
        <v>1</v>
      </c>
      <c r="EJ62" s="29">
        <v>1</v>
      </c>
      <c r="EK62" s="29">
        <v>1</v>
      </c>
      <c r="EL62" s="29">
        <v>1</v>
      </c>
      <c r="EM62" s="29">
        <v>1</v>
      </c>
      <c r="EN62" s="29">
        <v>1</v>
      </c>
      <c r="EO62" s="29">
        <v>1</v>
      </c>
      <c r="EP62" s="29">
        <v>1</v>
      </c>
      <c r="EQ62" s="29">
        <v>1</v>
      </c>
      <c r="ER62" s="29">
        <v>1</v>
      </c>
      <c r="ES62" s="29">
        <v>1</v>
      </c>
      <c r="ET62" s="29">
        <v>1</v>
      </c>
      <c r="EU62" s="29">
        <v>1</v>
      </c>
      <c r="EV62" s="29">
        <v>1</v>
      </c>
      <c r="EW62" s="29">
        <v>1</v>
      </c>
      <c r="EX62" s="29">
        <v>1</v>
      </c>
      <c r="EY62" s="29">
        <v>1</v>
      </c>
      <c r="EZ62" s="29">
        <v>1</v>
      </c>
      <c r="FA62" s="29">
        <v>1</v>
      </c>
      <c r="FB62" s="29">
        <v>1</v>
      </c>
      <c r="FC62" s="29">
        <v>1</v>
      </c>
      <c r="FD62" s="29">
        <v>1</v>
      </c>
      <c r="FE62" s="29">
        <v>1</v>
      </c>
      <c r="FF62" s="29">
        <v>1</v>
      </c>
      <c r="FG62" s="29">
        <v>1</v>
      </c>
      <c r="FH62" s="29">
        <v>1</v>
      </c>
      <c r="FI62" s="29">
        <v>1</v>
      </c>
      <c r="FJ62" s="29">
        <v>1</v>
      </c>
      <c r="FK62" s="29">
        <v>1</v>
      </c>
      <c r="FL62" s="29">
        <v>1</v>
      </c>
      <c r="FM62" s="29">
        <v>1</v>
      </c>
      <c r="FN62" s="29">
        <v>1</v>
      </c>
      <c r="FO62" s="29">
        <v>1</v>
      </c>
      <c r="FP62" s="29">
        <v>1</v>
      </c>
      <c r="FQ62" s="29">
        <v>1</v>
      </c>
      <c r="FR62" s="29">
        <v>1</v>
      </c>
      <c r="FS62" s="29">
        <v>1</v>
      </c>
      <c r="FT62" s="29">
        <v>1</v>
      </c>
      <c r="FU62" s="29">
        <v>1</v>
      </c>
      <c r="FV62" s="29">
        <v>1</v>
      </c>
      <c r="FW62" s="29">
        <v>1</v>
      </c>
      <c r="FX62" s="29">
        <v>1</v>
      </c>
      <c r="FY62" s="29">
        <v>1</v>
      </c>
      <c r="FZ62" s="29">
        <v>1</v>
      </c>
      <c r="GA62" s="29">
        <v>1</v>
      </c>
      <c r="GB62" s="29">
        <v>1</v>
      </c>
      <c r="GC62" s="29">
        <v>1</v>
      </c>
      <c r="GD62" s="29">
        <v>1</v>
      </c>
      <c r="GE62" s="29">
        <v>1</v>
      </c>
      <c r="GF62" s="29">
        <v>1</v>
      </c>
      <c r="GG62" s="29">
        <v>1</v>
      </c>
      <c r="GH62" s="29">
        <v>1</v>
      </c>
      <c r="GI62" s="29">
        <v>1</v>
      </c>
      <c r="GJ62" s="29">
        <v>1</v>
      </c>
      <c r="GK62" s="29">
        <v>1</v>
      </c>
      <c r="GL62" s="29">
        <v>1</v>
      </c>
      <c r="GM62" s="29">
        <v>1</v>
      </c>
      <c r="GN62" s="29">
        <v>1</v>
      </c>
      <c r="GO62" s="29">
        <v>1</v>
      </c>
      <c r="GP62" s="29">
        <v>1</v>
      </c>
      <c r="GQ62" s="29">
        <v>1</v>
      </c>
      <c r="GR62" s="29">
        <v>1</v>
      </c>
      <c r="GS62" s="29">
        <v>1</v>
      </c>
      <c r="GT62" s="29">
        <v>1</v>
      </c>
      <c r="GU62" s="29">
        <v>1</v>
      </c>
      <c r="GV62" s="29">
        <v>1</v>
      </c>
      <c r="GW62" s="29">
        <v>1</v>
      </c>
      <c r="GX62" s="29">
        <v>1</v>
      </c>
      <c r="GY62" s="29">
        <v>1</v>
      </c>
      <c r="GZ62" s="29">
        <v>1</v>
      </c>
      <c r="HA62" s="29">
        <v>1</v>
      </c>
      <c r="HB62" s="29">
        <v>1</v>
      </c>
      <c r="HC62" s="29">
        <v>1</v>
      </c>
      <c r="HD62" s="29">
        <v>1</v>
      </c>
      <c r="HE62" s="29">
        <v>1</v>
      </c>
      <c r="HF62" s="29">
        <v>1</v>
      </c>
      <c r="HG62" s="29">
        <v>1</v>
      </c>
      <c r="HH62" s="29">
        <v>1</v>
      </c>
      <c r="HI62" s="29">
        <v>1</v>
      </c>
      <c r="HJ62" s="29">
        <v>1</v>
      </c>
      <c r="HK62" s="29">
        <v>1</v>
      </c>
      <c r="HL62" s="29">
        <v>1</v>
      </c>
      <c r="HM62" s="29">
        <v>1</v>
      </c>
      <c r="HN62" s="29">
        <v>1</v>
      </c>
      <c r="HO62" s="29">
        <v>1</v>
      </c>
      <c r="HP62" s="29">
        <v>1</v>
      </c>
      <c r="HQ62" s="29">
        <v>1</v>
      </c>
      <c r="HR62" s="29">
        <v>1</v>
      </c>
      <c r="HS62" s="29">
        <v>1</v>
      </c>
      <c r="HT62" s="29">
        <v>1</v>
      </c>
      <c r="HU62" s="29">
        <v>1</v>
      </c>
      <c r="HV62" s="29">
        <v>1</v>
      </c>
      <c r="HW62" s="29">
        <v>1</v>
      </c>
      <c r="HX62" s="29">
        <v>1</v>
      </c>
      <c r="HY62" s="29">
        <v>1</v>
      </c>
      <c r="HZ62" s="29">
        <v>1</v>
      </c>
      <c r="IA62" s="29">
        <v>1</v>
      </c>
      <c r="IB62" s="29">
        <v>1</v>
      </c>
      <c r="IC62" s="29">
        <v>1</v>
      </c>
      <c r="ID62" s="29">
        <v>1</v>
      </c>
      <c r="IE62" s="29">
        <v>1</v>
      </c>
      <c r="IF62" s="29">
        <v>1</v>
      </c>
      <c r="IG62" s="29">
        <v>1</v>
      </c>
      <c r="IH62" s="29">
        <v>1</v>
      </c>
      <c r="II62" s="29">
        <v>1</v>
      </c>
      <c r="IJ62" s="29">
        <v>1</v>
      </c>
      <c r="IK62" s="29">
        <v>1</v>
      </c>
      <c r="IL62" s="29">
        <v>1</v>
      </c>
      <c r="IM62" s="29">
        <v>1</v>
      </c>
      <c r="IN62" s="29">
        <v>1</v>
      </c>
      <c r="IO62" s="29">
        <v>1</v>
      </c>
      <c r="IP62" s="29">
        <v>1</v>
      </c>
      <c r="IQ62" s="29">
        <v>1</v>
      </c>
      <c r="IR62" s="29">
        <v>1</v>
      </c>
      <c r="IS62" s="29">
        <v>1</v>
      </c>
      <c r="IT62" s="29">
        <v>1</v>
      </c>
      <c r="IU62" s="29">
        <v>1</v>
      </c>
      <c r="IV62" s="29">
        <v>1</v>
      </c>
      <c r="IW62" s="29">
        <v>1</v>
      </c>
      <c r="IX62" s="29">
        <v>1</v>
      </c>
      <c r="IY62" s="29">
        <v>1</v>
      </c>
      <c r="IZ62" s="29">
        <v>1</v>
      </c>
      <c r="JA62" s="29">
        <v>1</v>
      </c>
      <c r="JB62" s="29">
        <v>1</v>
      </c>
      <c r="JC62" s="29">
        <v>1</v>
      </c>
      <c r="JD62" s="29">
        <v>1</v>
      </c>
      <c r="JE62" s="29">
        <v>1</v>
      </c>
      <c r="JF62" s="29">
        <v>1</v>
      </c>
      <c r="JG62" s="29">
        <v>1</v>
      </c>
      <c r="JH62" s="29">
        <v>1</v>
      </c>
      <c r="JI62" s="29">
        <v>1</v>
      </c>
      <c r="JJ62" s="29">
        <v>1</v>
      </c>
      <c r="JK62" s="29">
        <v>1</v>
      </c>
      <c r="JL62" s="29">
        <v>1</v>
      </c>
      <c r="JM62" s="29">
        <v>1</v>
      </c>
      <c r="JN62" s="29">
        <v>1</v>
      </c>
      <c r="JO62" s="29">
        <v>1</v>
      </c>
      <c r="JP62" s="29">
        <v>1</v>
      </c>
      <c r="JQ62" s="29">
        <v>1</v>
      </c>
      <c r="JR62" s="29">
        <v>1</v>
      </c>
      <c r="JS62" s="29">
        <v>1</v>
      </c>
      <c r="JT62" s="29">
        <v>1</v>
      </c>
      <c r="JU62" s="29">
        <v>1</v>
      </c>
      <c r="JV62" s="29">
        <v>1</v>
      </c>
      <c r="JW62" s="29">
        <v>1</v>
      </c>
      <c r="JX62" s="29">
        <v>1</v>
      </c>
      <c r="JY62" s="29">
        <v>1</v>
      </c>
      <c r="JZ62" s="29">
        <v>1</v>
      </c>
      <c r="KA62" s="29">
        <v>1</v>
      </c>
      <c r="KB62" s="29">
        <v>1</v>
      </c>
      <c r="KC62" s="29">
        <v>1</v>
      </c>
      <c r="KD62" s="29">
        <v>1</v>
      </c>
      <c r="KE62" s="29">
        <v>1</v>
      </c>
      <c r="KF62" s="29">
        <v>1</v>
      </c>
      <c r="KG62"/>
      <c r="KH62"/>
      <c r="KI62"/>
      <c r="KJ62"/>
      <c r="KK62"/>
      <c r="KL62"/>
      <c r="KM62"/>
      <c r="KN62"/>
      <c r="KO62"/>
    </row>
    <row r="64" spans="1:301" ht="19" x14ac:dyDescent="0.25">
      <c r="A64" s="20" t="s">
        <v>16</v>
      </c>
    </row>
    <row r="65" spans="1:301" s="16" customFormat="1" x14ac:dyDescent="0.2">
      <c r="A65" t="s">
        <v>53</v>
      </c>
      <c r="B65" s="17">
        <v>6900</v>
      </c>
      <c r="C65" s="16">
        <f t="shared" ref="C65:BN68" si="68">B65*(1+B54)</f>
        <v>6988.5802997329893</v>
      </c>
      <c r="D65" s="16">
        <f t="shared" si="68"/>
        <v>7076.8896004399821</v>
      </c>
      <c r="E65" s="16">
        <f t="shared" si="68"/>
        <v>7164.8763657376594</v>
      </c>
      <c r="F65" s="16">
        <f t="shared" si="68"/>
        <v>7252.4884197117754</v>
      </c>
      <c r="G65" s="16">
        <f t="shared" si="68"/>
        <v>7339.6729994131565</v>
      </c>
      <c r="H65" s="16">
        <f t="shared" si="68"/>
        <v>7426.3768091591464</v>
      </c>
      <c r="I65" s="16">
        <f t="shared" si="68"/>
        <v>7512.5460775247511</v>
      </c>
      <c r="J65" s="16">
        <f t="shared" si="68"/>
        <v>7598.1266155737922</v>
      </c>
      <c r="K65" s="16">
        <f t="shared" si="68"/>
        <v>7683.0638769057896</v>
      </c>
      <c r="L65" s="16">
        <f t="shared" si="68"/>
        <v>7767.3030193001014</v>
      </c>
      <c r="M65" s="16">
        <f t="shared" si="68"/>
        <v>7850.7889680497474</v>
      </c>
      <c r="N65" s="16">
        <f t="shared" si="68"/>
        <v>7938.4778209988335</v>
      </c>
      <c r="O65" s="16">
        <f t="shared" si="68"/>
        <v>8030.5044876953907</v>
      </c>
      <c r="P65" s="16">
        <f t="shared" si="68"/>
        <v>8127.0120270939069</v>
      </c>
      <c r="Q65" s="16">
        <f t="shared" si="68"/>
        <v>8228.1520631387175</v>
      </c>
      <c r="R65" s="16">
        <f t="shared" si="68"/>
        <v>8334.0852292760683</v>
      </c>
      <c r="S65" s="16">
        <f t="shared" si="68"/>
        <v>8444.9816442995379</v>
      </c>
      <c r="T65" s="16">
        <f t="shared" si="68"/>
        <v>8561.021422183816</v>
      </c>
      <c r="U65" s="16">
        <f t="shared" si="68"/>
        <v>8682.3952174555598</v>
      </c>
      <c r="V65" s="16">
        <f t="shared" si="68"/>
        <v>8809.3048087226998</v>
      </c>
      <c r="W65" s="16">
        <f t="shared" si="68"/>
        <v>8941.9637234438433</v>
      </c>
      <c r="X65" s="16">
        <f t="shared" si="68"/>
        <v>9067.8988934506397</v>
      </c>
      <c r="Y65" s="16">
        <f t="shared" si="68"/>
        <v>9186.7080296462173</v>
      </c>
      <c r="Z65" s="16">
        <f t="shared" si="68"/>
        <v>9298.0052708076946</v>
      </c>
      <c r="AA65" s="16">
        <f t="shared" si="68"/>
        <v>9401.4235409948851</v>
      </c>
      <c r="AB65" s="16">
        <f t="shared" si="68"/>
        <v>9496.6166275526411</v>
      </c>
      <c r="AC65" s="16">
        <f t="shared" si="68"/>
        <v>9583.2611981267382</v>
      </c>
      <c r="AD65" s="16">
        <f t="shared" si="68"/>
        <v>9661.0587923432613</v>
      </c>
      <c r="AE65" s="16">
        <f t="shared" si="68"/>
        <v>9729.7376575366015</v>
      </c>
      <c r="AF65" s="16">
        <f t="shared" si="68"/>
        <v>9789.054446185015</v>
      </c>
      <c r="AG65" s="16">
        <f t="shared" si="68"/>
        <v>9838.7957595114149</v>
      </c>
      <c r="AH65" s="16">
        <f t="shared" si="68"/>
        <v>9890.685453544078</v>
      </c>
      <c r="AI65" s="16">
        <f t="shared" si="68"/>
        <v>9944.7536172340806</v>
      </c>
      <c r="AJ65" s="16">
        <f t="shared" si="68"/>
        <v>10001.031819726159</v>
      </c>
      <c r="AK65" s="16">
        <f t="shared" si="68"/>
        <v>10059.553141056454</v>
      </c>
      <c r="AL65" s="16">
        <f t="shared" si="68"/>
        <v>10120.352203944052</v>
      </c>
      <c r="AM65" s="16">
        <f t="shared" si="68"/>
        <v>10183.465207227098</v>
      </c>
      <c r="AN65" s="16">
        <f t="shared" si="68"/>
        <v>10248.92996171201</v>
      </c>
      <c r="AO65" s="16">
        <f t="shared" si="68"/>
        <v>10316.785927589415</v>
      </c>
      <c r="AP65" s="16">
        <f t="shared" si="68"/>
        <v>10387.074253989125</v>
      </c>
      <c r="AQ65" s="16">
        <f t="shared" si="68"/>
        <v>10459.837820986311</v>
      </c>
      <c r="AR65" s="16">
        <f t="shared" si="68"/>
        <v>10529.503198598268</v>
      </c>
      <c r="AS65" s="16">
        <f t="shared" si="68"/>
        <v>10595.995658609096</v>
      </c>
      <c r="AT65" s="16">
        <f t="shared" si="68"/>
        <v>10659.243395932004</v>
      </c>
      <c r="AU65" s="16">
        <f t="shared" si="68"/>
        <v>10719.177662438413</v>
      </c>
      <c r="AV65" s="16">
        <f t="shared" si="68"/>
        <v>10775.732896330617</v>
      </c>
      <c r="AW65" s="16">
        <f t="shared" si="68"/>
        <v>10828.846846576731</v>
      </c>
      <c r="AX65" s="16">
        <f t="shared" si="68"/>
        <v>10878.460691837556</v>
      </c>
      <c r="AY65" s="16">
        <f t="shared" si="68"/>
        <v>10924.519153438234</v>
      </c>
      <c r="AZ65" s="16">
        <f t="shared" si="68"/>
        <v>10966.970602170537</v>
      </c>
      <c r="BA65" s="16">
        <f t="shared" si="68"/>
        <v>11005.767158860888</v>
      </c>
      <c r="BB65" s="16">
        <f t="shared" si="68"/>
        <v>11050.896354839524</v>
      </c>
      <c r="BC65" s="16">
        <f t="shared" si="68"/>
        <v>11102.4347006184</v>
      </c>
      <c r="BD65" s="16">
        <f t="shared" si="68"/>
        <v>11160.470211817892</v>
      </c>
      <c r="BE65" s="16">
        <f t="shared" si="68"/>
        <v>11225.102663485071</v>
      </c>
      <c r="BF65" s="16">
        <f t="shared" si="68"/>
        <v>11296.443880708886</v>
      </c>
      <c r="BG65" s="16">
        <f t="shared" si="68"/>
        <v>11374.618067019081</v>
      </c>
      <c r="BH65" s="16">
        <f t="shared" si="68"/>
        <v>11459.762172627858</v>
      </c>
      <c r="BI65" s="16">
        <f t="shared" si="68"/>
        <v>11552.026303895982</v>
      </c>
      <c r="BJ65" s="16">
        <f t="shared" si="68"/>
        <v>11651.574175854581</v>
      </c>
      <c r="BK65" s="16">
        <f t="shared" si="68"/>
        <v>11758.583609793977</v>
      </c>
      <c r="BL65" s="16">
        <f t="shared" si="68"/>
        <v>11863.256429336299</v>
      </c>
      <c r="BM65" s="16">
        <f t="shared" si="68"/>
        <v>11965.504197295184</v>
      </c>
      <c r="BN65" s="16">
        <f t="shared" si="68"/>
        <v>12065.240896580228</v>
      </c>
      <c r="BO65" s="16">
        <f t="shared" ref="BO65:DZ68" si="69">BN65*(1+BN54)</f>
        <v>12162.383105800469</v>
      </c>
      <c r="BP65" s="16">
        <f t="shared" si="69"/>
        <v>12256.850173726916</v>
      </c>
      <c r="BQ65" s="16">
        <f t="shared" si="69"/>
        <v>12348.564392282698</v>
      </c>
      <c r="BR65" s="16">
        <f t="shared" si="69"/>
        <v>12437.451165378465</v>
      </c>
      <c r="BS65" s="16">
        <f t="shared" si="69"/>
        <v>12523.439173455894</v>
      </c>
      <c r="BT65" s="16">
        <f t="shared" si="69"/>
        <v>12606.460533570402</v>
      </c>
      <c r="BU65" s="16">
        <f t="shared" si="69"/>
        <v>12686.450954711336</v>
      </c>
      <c r="BV65" s="16">
        <f t="shared" si="69"/>
        <v>12761.621926989474</v>
      </c>
      <c r="BW65" s="16">
        <f t="shared" si="69"/>
        <v>12831.873486587898</v>
      </c>
      <c r="BX65" s="16">
        <f t="shared" si="69"/>
        <v>12897.111557244405</v>
      </c>
      <c r="BY65" s="16">
        <f t="shared" si="69"/>
        <v>12957.248165475396</v>
      </c>
      <c r="BZ65" s="16">
        <f t="shared" si="69"/>
        <v>13012.201643707565</v>
      </c>
      <c r="CA65" s="16">
        <f t="shared" si="69"/>
        <v>13061.896820118565</v>
      </c>
      <c r="CB65" s="16">
        <f t="shared" si="69"/>
        <v>13106.265195044336</v>
      </c>
      <c r="CC65" s="16">
        <f t="shared" si="69"/>
        <v>13145.245102846382</v>
      </c>
      <c r="CD65" s="16">
        <f t="shared" si="69"/>
        <v>13178.781858646795</v>
      </c>
      <c r="CE65" s="16">
        <f t="shared" si="69"/>
        <v>13206.827889563692</v>
      </c>
      <c r="CF65" s="16">
        <f t="shared" si="69"/>
        <v>13234.937693866777</v>
      </c>
      <c r="CG65" s="16">
        <f t="shared" si="69"/>
        <v>13263.111440349261</v>
      </c>
      <c r="CH65" s="16">
        <f t="shared" si="69"/>
        <v>13291.349298054894</v>
      </c>
      <c r="CI65" s="16">
        <f t="shared" si="69"/>
        <v>13319.651436373873</v>
      </c>
      <c r="CJ65" s="16">
        <f t="shared" si="69"/>
        <v>13348.018025137389</v>
      </c>
      <c r="CK65" s="16">
        <f t="shared" si="69"/>
        <v>13376.449234414171</v>
      </c>
      <c r="CL65" s="16">
        <f t="shared" si="69"/>
        <v>13404.94523465276</v>
      </c>
      <c r="CM65" s="16">
        <f t="shared" si="69"/>
        <v>13433.506196680693</v>
      </c>
      <c r="CN65" s="16">
        <f t="shared" si="69"/>
        <v>13462.132291692275</v>
      </c>
      <c r="CO65" s="16">
        <f t="shared" si="69"/>
        <v>13490.823691354281</v>
      </c>
      <c r="CP65" s="16">
        <f t="shared" si="69"/>
        <v>13519.292039968052</v>
      </c>
      <c r="CQ65" s="16">
        <f t="shared" si="69"/>
        <v>13547.535553104264</v>
      </c>
      <c r="CR65" s="16">
        <f t="shared" si="69"/>
        <v>13575.552457056698</v>
      </c>
      <c r="CS65" s="16">
        <f t="shared" si="69"/>
        <v>13603.340989022647</v>
      </c>
      <c r="CT65" s="16">
        <f t="shared" si="69"/>
        <v>13630.899397290337</v>
      </c>
      <c r="CU65" s="16">
        <f t="shared" si="69"/>
        <v>13658.225941419028</v>
      </c>
      <c r="CV65" s="16">
        <f t="shared" si="69"/>
        <v>13685.318892435589</v>
      </c>
      <c r="CW65" s="16">
        <f t="shared" si="69"/>
        <v>13712.176533011374</v>
      </c>
      <c r="CX65" s="16">
        <f t="shared" si="69"/>
        <v>13738.797157665274</v>
      </c>
      <c r="CY65" s="16">
        <f t="shared" si="69"/>
        <v>13765.17907292887</v>
      </c>
      <c r="CZ65" s="16">
        <f t="shared" si="69"/>
        <v>13791.320597549842</v>
      </c>
      <c r="DA65" s="16">
        <f t="shared" si="69"/>
        <v>13817.220062662103</v>
      </c>
      <c r="DB65" s="16">
        <f t="shared" si="69"/>
        <v>13842.875811982329</v>
      </c>
      <c r="DC65" s="16">
        <f t="shared" si="69"/>
        <v>13868.286201983788</v>
      </c>
      <c r="DD65" s="16">
        <f t="shared" si="69"/>
        <v>13893.449601738457</v>
      </c>
      <c r="DE65" s="16">
        <f t="shared" si="69"/>
        <v>13918.3643941148</v>
      </c>
      <c r="DF65" s="16">
        <f t="shared" si="69"/>
        <v>13943.028974955345</v>
      </c>
      <c r="DG65" s="16">
        <f t="shared" si="69"/>
        <v>13967.4417535828</v>
      </c>
      <c r="DH65" s="16">
        <f t="shared" si="69"/>
        <v>13991.601152986652</v>
      </c>
      <c r="DI65" s="16">
        <f t="shared" si="69"/>
        <v>14015.505610000546</v>
      </c>
      <c r="DJ65" s="16">
        <f t="shared" si="69"/>
        <v>14039.153575466926</v>
      </c>
      <c r="DK65" s="16">
        <f t="shared" si="69"/>
        <v>14062.543514423796</v>
      </c>
      <c r="DL65" s="16">
        <f t="shared" si="69"/>
        <v>14085.67390627151</v>
      </c>
      <c r="DM65" s="16">
        <f t="shared" si="69"/>
        <v>14108.54324495535</v>
      </c>
      <c r="DN65" s="16">
        <f t="shared" si="69"/>
        <v>14131.150039133028</v>
      </c>
      <c r="DO65" s="16">
        <f t="shared" si="69"/>
        <v>14153.492812348328</v>
      </c>
      <c r="DP65" s="16">
        <f t="shared" si="69"/>
        <v>14175.570103196078</v>
      </c>
      <c r="DQ65" s="16">
        <f t="shared" si="69"/>
        <v>14197.380465492133</v>
      </c>
      <c r="DR65" s="16">
        <f t="shared" si="69"/>
        <v>14218.922468441489</v>
      </c>
      <c r="DS65" s="16">
        <f t="shared" si="69"/>
        <v>14240.194696799861</v>
      </c>
      <c r="DT65" s="16">
        <f t="shared" si="69"/>
        <v>14261.195751043253</v>
      </c>
      <c r="DU65" s="16">
        <f t="shared" si="69"/>
        <v>14281.924247529967</v>
      </c>
      <c r="DV65" s="16">
        <f t="shared" si="69"/>
        <v>14302.378818657589</v>
      </c>
      <c r="DW65" s="16">
        <f t="shared" si="69"/>
        <v>14322.558113027571</v>
      </c>
      <c r="DX65" s="16">
        <f t="shared" si="69"/>
        <v>14342.460795598117</v>
      </c>
      <c r="DY65" s="16">
        <f t="shared" si="69"/>
        <v>14362.085547838062</v>
      </c>
      <c r="DZ65" s="16">
        <f t="shared" si="69"/>
        <v>14381.431067886821</v>
      </c>
      <c r="EA65" s="16">
        <f t="shared" ref="EA65:GL68" si="70">DZ65*(1+DZ54)</f>
        <v>14400.496070707515</v>
      </c>
      <c r="EB65" s="16">
        <f t="shared" si="70"/>
        <v>14419.279288242384</v>
      </c>
      <c r="EC65" s="16">
        <f t="shared" si="70"/>
        <v>14437.779469554749</v>
      </c>
      <c r="ED65" s="16">
        <f t="shared" si="70"/>
        <v>14455.99538097394</v>
      </c>
      <c r="EE65" s="16">
        <f t="shared" si="70"/>
        <v>14473.92580624975</v>
      </c>
      <c r="EF65" s="16">
        <f t="shared" si="70"/>
        <v>14491.569546691524</v>
      </c>
      <c r="EG65" s="16">
        <f t="shared" si="70"/>
        <v>14508.925421309777</v>
      </c>
      <c r="EH65" s="16">
        <f t="shared" si="70"/>
        <v>14525.992266962112</v>
      </c>
      <c r="EI65" s="16">
        <f t="shared" si="70"/>
        <v>14542.768938482235</v>
      </c>
      <c r="EJ65" s="16">
        <f t="shared" si="70"/>
        <v>14559.254308833717</v>
      </c>
      <c r="EK65" s="16">
        <f t="shared" si="70"/>
        <v>14575.447269232029</v>
      </c>
      <c r="EL65" s="16">
        <f t="shared" si="70"/>
        <v>14591.346729275678</v>
      </c>
      <c r="EM65" s="16">
        <f t="shared" si="70"/>
        <v>14606.951617077104</v>
      </c>
      <c r="EN65" s="16">
        <f t="shared" si="70"/>
        <v>14622.260879399546</v>
      </c>
      <c r="EO65" s="16">
        <f t="shared" si="70"/>
        <v>14637.273481781189</v>
      </c>
      <c r="EP65" s="16">
        <f t="shared" si="70"/>
        <v>14651.988408657397</v>
      </c>
      <c r="EQ65" s="16">
        <f t="shared" si="70"/>
        <v>14666.404663482348</v>
      </c>
      <c r="ER65" s="16">
        <f t="shared" si="70"/>
        <v>14680.521268846374</v>
      </c>
      <c r="ES65" s="16">
        <f t="shared" si="70"/>
        <v>14694.337266600112</v>
      </c>
      <c r="ET65" s="16">
        <f t="shared" si="70"/>
        <v>14707.851717966332</v>
      </c>
      <c r="EU65" s="16">
        <f t="shared" si="70"/>
        <v>14721.063703652188</v>
      </c>
      <c r="EV65" s="16">
        <f t="shared" si="70"/>
        <v>14733.97232397171</v>
      </c>
      <c r="EW65" s="16">
        <f t="shared" si="70"/>
        <v>14746.576698941273</v>
      </c>
      <c r="EX65" s="16">
        <f t="shared" si="70"/>
        <v>14758.875968393335</v>
      </c>
      <c r="EY65" s="16">
        <f t="shared" si="70"/>
        <v>14770.869292081277</v>
      </c>
      <c r="EZ65" s="16">
        <f t="shared" si="70"/>
        <v>14782.555849780045</v>
      </c>
      <c r="FA65" s="16">
        <f t="shared" si="70"/>
        <v>14793.934841386546</v>
      </c>
      <c r="FB65" s="16">
        <f t="shared" si="70"/>
        <v>14805.005487020813</v>
      </c>
      <c r="FC65" s="16">
        <f t="shared" si="70"/>
        <v>14815.767027117177</v>
      </c>
      <c r="FD65" s="16">
        <f t="shared" si="70"/>
        <v>14826.218722521598</v>
      </c>
      <c r="FE65" s="16">
        <f t="shared" si="70"/>
        <v>14836.359854579121</v>
      </c>
      <c r="FF65" s="16">
        <f t="shared" si="70"/>
        <v>14846.189725223787</v>
      </c>
      <c r="FG65" s="16">
        <f t="shared" si="70"/>
        <v>14855.70765706471</v>
      </c>
      <c r="FH65" s="16">
        <f t="shared" si="70"/>
        <v>14864.91299347383</v>
      </c>
      <c r="FI65" s="16">
        <f t="shared" si="70"/>
        <v>14873.805098655572</v>
      </c>
      <c r="FJ65" s="16">
        <f t="shared" si="70"/>
        <v>14882.383357733352</v>
      </c>
      <c r="FK65" s="16">
        <f t="shared" si="70"/>
        <v>14890.647176823444</v>
      </c>
      <c r="FL65" s="16">
        <f t="shared" si="70"/>
        <v>14898.59598311226</v>
      </c>
      <c r="FM65" s="16">
        <f t="shared" si="70"/>
        <v>14906.229224923582</v>
      </c>
      <c r="FN65" s="16">
        <f t="shared" si="70"/>
        <v>14913.546371788649</v>
      </c>
      <c r="FO65" s="16">
        <f t="shared" si="70"/>
        <v>14920.546914512315</v>
      </c>
      <c r="FP65" s="16">
        <f t="shared" si="70"/>
        <v>14927.230365235031</v>
      </c>
      <c r="FQ65" s="16">
        <f t="shared" si="70"/>
        <v>14933.596257494708</v>
      </c>
      <c r="FR65" s="16">
        <f t="shared" si="70"/>
        <v>14939.644146283126</v>
      </c>
      <c r="FS65" s="16">
        <f t="shared" si="70"/>
        <v>14945.373608105852</v>
      </c>
      <c r="FT65" s="16">
        <f t="shared" si="70"/>
        <v>14950.78424103111</v>
      </c>
      <c r="FU65" s="16">
        <f t="shared" si="70"/>
        <v>14955.875664743491</v>
      </c>
      <c r="FV65" s="16">
        <f t="shared" si="70"/>
        <v>14960.647520585209</v>
      </c>
      <c r="FW65" s="16">
        <f t="shared" si="70"/>
        <v>14965.099471612702</v>
      </c>
      <c r="FX65" s="16">
        <f t="shared" si="70"/>
        <v>14969.231202639954</v>
      </c>
      <c r="FY65" s="16">
        <f t="shared" si="70"/>
        <v>14973.042420271669</v>
      </c>
      <c r="FZ65" s="16">
        <f t="shared" si="70"/>
        <v>14976.532852942255</v>
      </c>
      <c r="GA65" s="16">
        <f t="shared" si="70"/>
        <v>14979.702250950671</v>
      </c>
      <c r="GB65" s="16">
        <f t="shared" si="70"/>
        <v>14982.550386490941</v>
      </c>
      <c r="GC65" s="16">
        <f t="shared" si="70"/>
        <v>14985.077053688141</v>
      </c>
      <c r="GD65" s="16">
        <f t="shared" si="70"/>
        <v>14987.282068618599</v>
      </c>
      <c r="GE65" s="16">
        <f t="shared" si="70"/>
        <v>14989.165269337191</v>
      </c>
      <c r="GF65" s="16">
        <f t="shared" si="70"/>
        <v>14990.726515896053</v>
      </c>
      <c r="GG65" s="16">
        <f t="shared" si="70"/>
        <v>14991.965690366944</v>
      </c>
      <c r="GH65" s="16">
        <f t="shared" si="70"/>
        <v>14992.882696855106</v>
      </c>
      <c r="GI65" s="16">
        <f t="shared" si="70"/>
        <v>14993.47746151609</v>
      </c>
      <c r="GJ65" s="16">
        <f t="shared" si="70"/>
        <v>14993.749932562108</v>
      </c>
      <c r="GK65" s="16">
        <f t="shared" si="70"/>
        <v>14993.700080271554</v>
      </c>
      <c r="GL65" s="16">
        <f t="shared" si="70"/>
        <v>14993.650669947512</v>
      </c>
      <c r="GM65" s="16">
        <f t="shared" ref="GM65:IX68" si="71">GL65*(1+GL54)</f>
        <v>14993.601695307116</v>
      </c>
      <c r="GN65" s="16">
        <f t="shared" si="71"/>
        <v>14993.553150149979</v>
      </c>
      <c r="GO65" s="16">
        <f t="shared" si="71"/>
        <v>14993.505028359426</v>
      </c>
      <c r="GP65" s="16">
        <f t="shared" si="71"/>
        <v>14993.457323901848</v>
      </c>
      <c r="GQ65" s="16">
        <f t="shared" si="71"/>
        <v>14993.410030828874</v>
      </c>
      <c r="GR65" s="16">
        <f t="shared" si="71"/>
        <v>14993.363143271823</v>
      </c>
      <c r="GS65" s="16">
        <f t="shared" si="71"/>
        <v>14993.316655448236</v>
      </c>
      <c r="GT65" s="16">
        <f t="shared" si="71"/>
        <v>14993.270561656518</v>
      </c>
      <c r="GU65" s="16">
        <f t="shared" si="71"/>
        <v>14993.224856277184</v>
      </c>
      <c r="GV65" s="16">
        <f t="shared" si="71"/>
        <v>14993.179533772156</v>
      </c>
      <c r="GW65" s="16">
        <f t="shared" si="71"/>
        <v>14993.13458868043</v>
      </c>
      <c r="GX65" s="16">
        <f t="shared" si="71"/>
        <v>14993.090015620173</v>
      </c>
      <c r="GY65" s="16">
        <f t="shared" si="71"/>
        <v>14993.045809289522</v>
      </c>
      <c r="GZ65" s="16">
        <f t="shared" si="71"/>
        <v>14993.001964465049</v>
      </c>
      <c r="HA65" s="16">
        <f t="shared" si="71"/>
        <v>14992.958475997049</v>
      </c>
      <c r="HB65" s="16">
        <f t="shared" si="71"/>
        <v>14992.915338812116</v>
      </c>
      <c r="HC65" s="16">
        <f t="shared" si="71"/>
        <v>14992.872547911642</v>
      </c>
      <c r="HD65" s="16">
        <f t="shared" si="71"/>
        <v>14992.830098370341</v>
      </c>
      <c r="HE65" s="16">
        <f t="shared" si="71"/>
        <v>14992.787985336749</v>
      </c>
      <c r="HF65" s="16">
        <f t="shared" si="71"/>
        <v>14992.746204028532</v>
      </c>
      <c r="HG65" s="16">
        <f t="shared" si="71"/>
        <v>14992.704749733331</v>
      </c>
      <c r="HH65" s="16">
        <f t="shared" si="71"/>
        <v>14992.663617810495</v>
      </c>
      <c r="HI65" s="16">
        <f t="shared" si="71"/>
        <v>14992.62280368613</v>
      </c>
      <c r="HJ65" s="16">
        <f t="shared" si="71"/>
        <v>14992.582302855082</v>
      </c>
      <c r="HK65" s="16">
        <f t="shared" si="71"/>
        <v>14992.542110877534</v>
      </c>
      <c r="HL65" s="16">
        <f t="shared" si="71"/>
        <v>14992.50222337786</v>
      </c>
      <c r="HM65" s="16">
        <f t="shared" si="71"/>
        <v>14992.462636045404</v>
      </c>
      <c r="HN65" s="16">
        <f t="shared" si="71"/>
        <v>14992.423344632682</v>
      </c>
      <c r="HO65" s="16">
        <f t="shared" si="71"/>
        <v>14992.384344955508</v>
      </c>
      <c r="HP65" s="16">
        <f t="shared" si="71"/>
        <v>14992.345632890037</v>
      </c>
      <c r="HQ65" s="16">
        <f t="shared" si="71"/>
        <v>14992.307204374691</v>
      </c>
      <c r="HR65" s="16">
        <f t="shared" si="71"/>
        <v>14992.269055406787</v>
      </c>
      <c r="HS65" s="16">
        <f t="shared" si="71"/>
        <v>14992.231182039844</v>
      </c>
      <c r="HT65" s="16">
        <f t="shared" si="71"/>
        <v>14992.193580384654</v>
      </c>
      <c r="HU65" s="16">
        <f t="shared" si="71"/>
        <v>14992.156246608465</v>
      </c>
      <c r="HV65" s="16">
        <f t="shared" si="71"/>
        <v>14992.119176934835</v>
      </c>
      <c r="HW65" s="16">
        <f t="shared" si="71"/>
        <v>14992.082367642919</v>
      </c>
      <c r="HX65" s="16">
        <f t="shared" si="71"/>
        <v>14992.0458150634</v>
      </c>
      <c r="HY65" s="16">
        <f t="shared" si="71"/>
        <v>14992.009515580858</v>
      </c>
      <c r="HZ65" s="16">
        <f t="shared" si="71"/>
        <v>14991.973465632094</v>
      </c>
      <c r="IA65" s="16">
        <f t="shared" si="71"/>
        <v>14991.93766170506</v>
      </c>
      <c r="IB65" s="16">
        <f t="shared" si="71"/>
        <v>14991.902100337751</v>
      </c>
      <c r="IC65" s="16">
        <f t="shared" si="71"/>
        <v>14991.866778116044</v>
      </c>
      <c r="ID65" s="16">
        <f t="shared" si="71"/>
        <v>14991.83169167473</v>
      </c>
      <c r="IE65" s="16">
        <f t="shared" si="71"/>
        <v>14991.796837696571</v>
      </c>
      <c r="IF65" s="16">
        <f t="shared" si="71"/>
        <v>14991.762212910369</v>
      </c>
      <c r="IG65" s="16">
        <f t="shared" si="71"/>
        <v>14991.727814090509</v>
      </c>
      <c r="IH65" s="16">
        <f t="shared" si="71"/>
        <v>14991.693638053875</v>
      </c>
      <c r="II65" s="16">
        <f t="shared" si="71"/>
        <v>14991.659681663561</v>
      </c>
      <c r="IJ65" s="16">
        <f t="shared" si="71"/>
        <v>14991.625941826736</v>
      </c>
      <c r="IK65" s="16">
        <f t="shared" si="71"/>
        <v>14991.592415493362</v>
      </c>
      <c r="IL65" s="16">
        <f t="shared" si="71"/>
        <v>14991.559099655269</v>
      </c>
      <c r="IM65" s="16">
        <f t="shared" si="71"/>
        <v>14991.525991346349</v>
      </c>
      <c r="IN65" s="16">
        <f t="shared" si="71"/>
        <v>14991.493087640614</v>
      </c>
      <c r="IO65" s="16">
        <f t="shared" si="71"/>
        <v>14991.460385653536</v>
      </c>
      <c r="IP65" s="16">
        <f t="shared" si="71"/>
        <v>14991.427882539667</v>
      </c>
      <c r="IQ65" s="16">
        <f t="shared" si="71"/>
        <v>14991.395575489769</v>
      </c>
      <c r="IR65" s="16">
        <f t="shared" si="71"/>
        <v>14991.363575137342</v>
      </c>
      <c r="IS65" s="16">
        <f t="shared" si="71"/>
        <v>14991.331888122826</v>
      </c>
      <c r="IT65" s="16">
        <f t="shared" si="71"/>
        <v>14991.300389259792</v>
      </c>
      <c r="IU65" s="16">
        <f t="shared" si="71"/>
        <v>14991.269075886934</v>
      </c>
      <c r="IV65" s="16">
        <f t="shared" si="71"/>
        <v>14991.237945377316</v>
      </c>
      <c r="IW65" s="16">
        <f t="shared" si="71"/>
        <v>14991.206995139248</v>
      </c>
      <c r="IX65" s="16">
        <f t="shared" si="71"/>
        <v>14991.176222611293</v>
      </c>
      <c r="IY65" s="16">
        <f t="shared" ref="IY65:KF68" si="72">IX65*(1+IX54)</f>
        <v>14991.145625264227</v>
      </c>
      <c r="IZ65" s="16">
        <f t="shared" si="72"/>
        <v>14991.115200607559</v>
      </c>
      <c r="JA65" s="16">
        <f t="shared" si="72"/>
        <v>14991.084946184537</v>
      </c>
      <c r="JB65" s="16">
        <f t="shared" si="72"/>
        <v>14991.05485956944</v>
      </c>
      <c r="JC65" s="16">
        <f t="shared" si="72"/>
        <v>14991.024938368377</v>
      </c>
      <c r="JD65" s="16">
        <f t="shared" si="72"/>
        <v>14990.995180216967</v>
      </c>
      <c r="JE65" s="16">
        <f t="shared" si="72"/>
        <v>14990.965582780953</v>
      </c>
      <c r="JF65" s="16">
        <f t="shared" si="72"/>
        <v>14990.936143755738</v>
      </c>
      <c r="JG65" s="16">
        <f t="shared" si="72"/>
        <v>14990.9068608654</v>
      </c>
      <c r="JH65" s="16">
        <f t="shared" si="72"/>
        <v>14990.877731864224</v>
      </c>
      <c r="JI65" s="16">
        <f t="shared" si="72"/>
        <v>14990.848754533168</v>
      </c>
      <c r="JJ65" s="16">
        <f t="shared" si="72"/>
        <v>14990.819926682163</v>
      </c>
      <c r="JK65" s="16">
        <f t="shared" si="72"/>
        <v>14990.791246147921</v>
      </c>
      <c r="JL65" s="16">
        <f t="shared" si="72"/>
        <v>14990.762710793966</v>
      </c>
      <c r="JM65" s="16">
        <f t="shared" si="72"/>
        <v>14990.734318509283</v>
      </c>
      <c r="JN65" s="16">
        <f t="shared" si="72"/>
        <v>14990.706067208748</v>
      </c>
      <c r="JO65" s="16">
        <f t="shared" si="72"/>
        <v>14990.677954832452</v>
      </c>
      <c r="JP65" s="16">
        <f t="shared" si="72"/>
        <v>14990.64997934548</v>
      </c>
      <c r="JQ65" s="16">
        <f t="shared" si="72"/>
        <v>14990.622138737031</v>
      </c>
      <c r="JR65" s="16">
        <f t="shared" si="72"/>
        <v>14990.594431021365</v>
      </c>
      <c r="JS65" s="16">
        <f t="shared" si="72"/>
        <v>14990.566854234179</v>
      </c>
      <c r="JT65" s="16">
        <f t="shared" si="72"/>
        <v>14990.539406435866</v>
      </c>
      <c r="JU65" s="16">
        <f t="shared" si="72"/>
        <v>14990.512085709077</v>
      </c>
      <c r="JV65" s="16">
        <f t="shared" si="72"/>
        <v>14990.484890159023</v>
      </c>
      <c r="JW65" s="16">
        <f t="shared" si="72"/>
        <v>14990.457817912527</v>
      </c>
      <c r="JX65" s="16">
        <f t="shared" si="72"/>
        <v>14990.430867117198</v>
      </c>
      <c r="JY65" s="16">
        <f t="shared" si="72"/>
        <v>14990.40403594216</v>
      </c>
      <c r="JZ65" s="16">
        <f t="shared" si="72"/>
        <v>14990.377322578252</v>
      </c>
      <c r="KA65" s="16">
        <f t="shared" si="72"/>
        <v>14990.350725235072</v>
      </c>
      <c r="KB65" s="16">
        <f t="shared" si="72"/>
        <v>14990.324242142531</v>
      </c>
      <c r="KC65" s="16">
        <f t="shared" si="72"/>
        <v>14990.297871550873</v>
      </c>
      <c r="KD65" s="16">
        <f t="shared" si="72"/>
        <v>14990.271611729499</v>
      </c>
      <c r="KE65" s="16">
        <f t="shared" si="72"/>
        <v>14990.245460967688</v>
      </c>
      <c r="KF65" s="16">
        <f t="shared" si="72"/>
        <v>14990.219417572715</v>
      </c>
      <c r="KG65"/>
      <c r="KH65"/>
      <c r="KI65"/>
      <c r="KJ65"/>
      <c r="KK65"/>
      <c r="KL65"/>
      <c r="KM65"/>
      <c r="KN65"/>
      <c r="KO65"/>
    </row>
    <row r="66" spans="1:301" s="16" customFormat="1" x14ac:dyDescent="0.2">
      <c r="A66" t="s">
        <v>40</v>
      </c>
      <c r="B66" s="17">
        <v>8.5</v>
      </c>
      <c r="C66" s="16">
        <f t="shared" si="68"/>
        <v>8.5722348508565922</v>
      </c>
      <c r="D66" s="16">
        <f t="shared" si="68"/>
        <v>8.6466984934695557</v>
      </c>
      <c r="E66" s="16">
        <f t="shared" si="68"/>
        <v>8.7234213559382727</v>
      </c>
      <c r="F66" s="16">
        <f t="shared" si="68"/>
        <v>8.802434775260144</v>
      </c>
      <c r="G66" s="16">
        <f t="shared" si="68"/>
        <v>8.8837707387038538</v>
      </c>
      <c r="H66" s="16">
        <f t="shared" si="68"/>
        <v>8.9674619616977491</v>
      </c>
      <c r="I66" s="16">
        <f t="shared" si="68"/>
        <v>9.0535419762768576</v>
      </c>
      <c r="J66" s="16">
        <f t="shared" si="68"/>
        <v>9.1420452249754334</v>
      </c>
      <c r="K66" s="16">
        <f t="shared" si="68"/>
        <v>9.2330071640684928</v>
      </c>
      <c r="L66" s="16">
        <f t="shared" si="68"/>
        <v>9.3264643765008834</v>
      </c>
      <c r="M66" s="16">
        <f t="shared" si="68"/>
        <v>9.4224546967154907</v>
      </c>
      <c r="N66" s="16">
        <f t="shared" si="68"/>
        <v>9.5247948904263495</v>
      </c>
      <c r="O66" s="16">
        <f t="shared" si="68"/>
        <v>9.6337504737563453</v>
      </c>
      <c r="P66" s="16">
        <f t="shared" si="68"/>
        <v>9.7496075187923967</v>
      </c>
      <c r="Q66" s="16">
        <f t="shared" si="68"/>
        <v>9.8726746809866928</v>
      </c>
      <c r="R66" s="16">
        <f t="shared" si="68"/>
        <v>10.003284883385142</v>
      </c>
      <c r="S66" s="16">
        <f t="shared" si="68"/>
        <v>10.141797423595019</v>
      </c>
      <c r="T66" s="16">
        <f t="shared" si="68"/>
        <v>10.288599758937867</v>
      </c>
      <c r="U66" s="16">
        <f t="shared" si="68"/>
        <v>10.444109706674542</v>
      </c>
      <c r="V66" s="16">
        <f t="shared" si="68"/>
        <v>10.608777843848681</v>
      </c>
      <c r="W66" s="16">
        <f t="shared" si="68"/>
        <v>10.783090130578406</v>
      </c>
      <c r="X66" s="16">
        <f t="shared" si="68"/>
        <v>10.950107462007443</v>
      </c>
      <c r="Y66" s="16">
        <f t="shared" si="68"/>
        <v>11.109066635689389</v>
      </c>
      <c r="Z66" s="16">
        <f t="shared" si="68"/>
        <v>11.259217482279036</v>
      </c>
      <c r="AA66" s="16">
        <f t="shared" si="68"/>
        <v>11.399828932129404</v>
      </c>
      <c r="AB66" s="16">
        <f t="shared" si="68"/>
        <v>11.530196240212137</v>
      </c>
      <c r="AC66" s="16">
        <f t="shared" si="68"/>
        <v>11.649648107769531</v>
      </c>
      <c r="AD66" s="16">
        <f t="shared" si="68"/>
        <v>11.757553563602151</v>
      </c>
      <c r="AE66" s="16">
        <f t="shared" si="68"/>
        <v>11.85332862095693</v>
      </c>
      <c r="AF66" s="16">
        <f t="shared" si="68"/>
        <v>11.936442576859724</v>
      </c>
      <c r="AG66" s="16">
        <f t="shared" si="68"/>
        <v>12.006423860731836</v>
      </c>
      <c r="AH66" s="16">
        <f t="shared" si="68"/>
        <v>12.086188080189807</v>
      </c>
      <c r="AI66" s="16">
        <f t="shared" si="68"/>
        <v>12.175954482234561</v>
      </c>
      <c r="AJ66" s="16">
        <f t="shared" si="68"/>
        <v>12.275967647532653</v>
      </c>
      <c r="AK66" s="16">
        <f t="shared" si="68"/>
        <v>12.386500391987541</v>
      </c>
      <c r="AL66" s="16">
        <f t="shared" si="68"/>
        <v>12.507855071926627</v>
      </c>
      <c r="AM66" s="16">
        <f t="shared" si="68"/>
        <v>12.640365031463169</v>
      </c>
      <c r="AN66" s="16">
        <f t="shared" si="68"/>
        <v>12.784396219265584</v>
      </c>
      <c r="AO66" s="16">
        <f t="shared" si="68"/>
        <v>12.940348962186539</v>
      </c>
      <c r="AP66" s="16">
        <f t="shared" si="68"/>
        <v>13.108659920481514</v>
      </c>
      <c r="AQ66" s="16">
        <f t="shared" si="68"/>
        <v>13.289804246440523</v>
      </c>
      <c r="AR66" s="16">
        <f t="shared" si="68"/>
        <v>13.464826300142045</v>
      </c>
      <c r="AS66" s="16">
        <f t="shared" si="68"/>
        <v>13.633328030211613</v>
      </c>
      <c r="AT66" s="16">
        <f t="shared" si="68"/>
        <v>13.794919979785083</v>
      </c>
      <c r="AU66" s="16">
        <f t="shared" si="68"/>
        <v>13.949222202181774</v>
      </c>
      <c r="AV66" s="16">
        <f t="shared" si="68"/>
        <v>14.095865900707564</v>
      </c>
      <c r="AW66" s="16">
        <f t="shared" si="68"/>
        <v>14.23449505614256</v>
      </c>
      <c r="AX66" s="16">
        <f t="shared" si="68"/>
        <v>14.364768024253872</v>
      </c>
      <c r="AY66" s="16">
        <f t="shared" si="68"/>
        <v>14.486359087866674</v>
      </c>
      <c r="AZ66" s="16">
        <f t="shared" si="68"/>
        <v>14.598959956929779</v>
      </c>
      <c r="BA66" s="16">
        <f t="shared" si="68"/>
        <v>14.7022812176074</v>
      </c>
      <c r="BB66" s="16">
        <f t="shared" si="68"/>
        <v>14.828564330764332</v>
      </c>
      <c r="BC66" s="16">
        <f t="shared" si="68"/>
        <v>14.978443800929726</v>
      </c>
      <c r="BD66" s="16">
        <f t="shared" si="68"/>
        <v>15.152679447399422</v>
      </c>
      <c r="BE66" s="16">
        <f t="shared" si="68"/>
        <v>15.352165281995017</v>
      </c>
      <c r="BF66" s="16">
        <f t="shared" si="68"/>
        <v>15.577937810506203</v>
      </c>
      <c r="BG66" s="16">
        <f t="shared" si="68"/>
        <v>15.831185763799104</v>
      </c>
      <c r="BH66" s="16">
        <f t="shared" si="68"/>
        <v>16.113261422434309</v>
      </c>
      <c r="BI66" s="16">
        <f t="shared" si="68"/>
        <v>16.425693679693566</v>
      </c>
      <c r="BJ66" s="16">
        <f t="shared" si="68"/>
        <v>16.770203028110945</v>
      </c>
      <c r="BK66" s="16">
        <f t="shared" si="68"/>
        <v>17.148718684157622</v>
      </c>
      <c r="BL66" s="16">
        <f t="shared" si="68"/>
        <v>17.539958688332053</v>
      </c>
      <c r="BM66" s="16">
        <f t="shared" si="68"/>
        <v>17.944294236519678</v>
      </c>
      <c r="BN66" s="16">
        <f t="shared" si="68"/>
        <v>18.362109034295482</v>
      </c>
      <c r="BO66" s="16">
        <f t="shared" si="69"/>
        <v>18.793798900955142</v>
      </c>
      <c r="BP66" s="16">
        <f t="shared" si="69"/>
        <v>19.239772115791133</v>
      </c>
      <c r="BQ66" s="16">
        <f t="shared" si="69"/>
        <v>19.700449752645159</v>
      </c>
      <c r="BR66" s="16">
        <f t="shared" si="69"/>
        <v>20.176266050088444</v>
      </c>
      <c r="BS66" s="16">
        <f t="shared" si="69"/>
        <v>20.667668765401945</v>
      </c>
      <c r="BT66" s="16">
        <f t="shared" si="69"/>
        <v>21.175119535406559</v>
      </c>
      <c r="BU66" s="16">
        <f t="shared" si="69"/>
        <v>21.699094261353359</v>
      </c>
      <c r="BV66" s="16">
        <f t="shared" si="69"/>
        <v>22.200438578135877</v>
      </c>
      <c r="BW66" s="16">
        <f t="shared" si="69"/>
        <v>22.67678832120783</v>
      </c>
      <c r="BX66" s="16">
        <f t="shared" si="69"/>
        <v>23.125844962707323</v>
      </c>
      <c r="BY66" s="16">
        <f t="shared" si="69"/>
        <v>23.545393950028554</v>
      </c>
      <c r="BZ66" s="16">
        <f t="shared" si="69"/>
        <v>23.933323315517871</v>
      </c>
      <c r="CA66" s="16">
        <f t="shared" si="69"/>
        <v>24.287641806060776</v>
      </c>
      <c r="CB66" s="16">
        <f t="shared" si="69"/>
        <v>24.606496409342729</v>
      </c>
      <c r="CC66" s="16">
        <f t="shared" si="69"/>
        <v>24.888188991212957</v>
      </c>
      <c r="CD66" s="16">
        <f t="shared" si="69"/>
        <v>25.131191834370718</v>
      </c>
      <c r="CE66" s="16">
        <f t="shared" si="69"/>
        <v>25.33416191640833</v>
      </c>
      <c r="CF66" s="16">
        <f t="shared" si="69"/>
        <v>25.544585372213781</v>
      </c>
      <c r="CG66" s="16">
        <f t="shared" si="69"/>
        <v>25.762584789697453</v>
      </c>
      <c r="CH66" s="16">
        <f t="shared" si="69"/>
        <v>25.988291828450766</v>
      </c>
      <c r="CI66" s="16">
        <f t="shared" si="69"/>
        <v>26.221848855659921</v>
      </c>
      <c r="CJ66" s="16">
        <f t="shared" si="69"/>
        <v>26.463409317146251</v>
      </c>
      <c r="CK66" s="16">
        <f t="shared" si="69"/>
        <v>26.713138068773308</v>
      </c>
      <c r="CL66" s="16">
        <f t="shared" si="69"/>
        <v>26.971211818843035</v>
      </c>
      <c r="CM66" s="16">
        <f t="shared" si="69"/>
        <v>27.237819570464261</v>
      </c>
      <c r="CN66" s="16">
        <f t="shared" si="69"/>
        <v>27.513163094428332</v>
      </c>
      <c r="CO66" s="16">
        <f t="shared" si="69"/>
        <v>27.797457468986273</v>
      </c>
      <c r="CP66" s="16">
        <f t="shared" si="69"/>
        <v>28.084432827760864</v>
      </c>
      <c r="CQ66" s="16">
        <f t="shared" si="69"/>
        <v>28.374110083806933</v>
      </c>
      <c r="CR66" s="16">
        <f t="shared" si="69"/>
        <v>28.66651039905717</v>
      </c>
      <c r="CS66" s="16">
        <f t="shared" si="69"/>
        <v>28.961655103499798</v>
      </c>
      <c r="CT66" s="16">
        <f t="shared" si="69"/>
        <v>29.259565695192851</v>
      </c>
      <c r="CU66" s="16">
        <f t="shared" si="69"/>
        <v>29.560263838494865</v>
      </c>
      <c r="CV66" s="16">
        <f t="shared" si="69"/>
        <v>29.863771367665876</v>
      </c>
      <c r="CW66" s="16">
        <f t="shared" si="69"/>
        <v>30.170110284627018</v>
      </c>
      <c r="CX66" s="16">
        <f t="shared" si="69"/>
        <v>30.479302765596461</v>
      </c>
      <c r="CY66" s="16">
        <f t="shared" si="69"/>
        <v>30.791371155216456</v>
      </c>
      <c r="CZ66" s="16">
        <f t="shared" si="69"/>
        <v>31.106337974102395</v>
      </c>
      <c r="DA66" s="16">
        <f t="shared" si="69"/>
        <v>31.424225914966804</v>
      </c>
      <c r="DB66" s="16">
        <f t="shared" si="69"/>
        <v>31.745057848542992</v>
      </c>
      <c r="DC66" s="16">
        <f t="shared" si="69"/>
        <v>32.068856821517805</v>
      </c>
      <c r="DD66" s="16">
        <f t="shared" si="69"/>
        <v>32.395646059502532</v>
      </c>
      <c r="DE66" s="16">
        <f t="shared" si="69"/>
        <v>32.725448964770322</v>
      </c>
      <c r="DF66" s="16">
        <f t="shared" si="69"/>
        <v>33.058289123338355</v>
      </c>
      <c r="DG66" s="16">
        <f t="shared" si="69"/>
        <v>33.3941903023536</v>
      </c>
      <c r="DH66" s="16">
        <f t="shared" si="69"/>
        <v>33.733176454985674</v>
      </c>
      <c r="DI66" s="16">
        <f t="shared" si="69"/>
        <v>34.075271721921418</v>
      </c>
      <c r="DJ66" s="16">
        <f t="shared" si="69"/>
        <v>34.420500427494076</v>
      </c>
      <c r="DK66" s="16">
        <f t="shared" si="69"/>
        <v>34.768887086242749</v>
      </c>
      <c r="DL66" s="16">
        <f t="shared" si="69"/>
        <v>35.120456400855268</v>
      </c>
      <c r="DM66" s="16">
        <f t="shared" si="69"/>
        <v>35.475233268284676</v>
      </c>
      <c r="DN66" s="16">
        <f t="shared" si="69"/>
        <v>35.833242779277008</v>
      </c>
      <c r="DO66" s="16">
        <f t="shared" si="69"/>
        <v>36.194510221540966</v>
      </c>
      <c r="DP66" s="16">
        <f t="shared" si="69"/>
        <v>36.559061079109966</v>
      </c>
      <c r="DQ66" s="16">
        <f t="shared" si="69"/>
        <v>36.926921035022737</v>
      </c>
      <c r="DR66" s="16">
        <f t="shared" si="69"/>
        <v>37.298115973783077</v>
      </c>
      <c r="DS66" s="16">
        <f t="shared" si="69"/>
        <v>37.672671980967316</v>
      </c>
      <c r="DT66" s="16">
        <f t="shared" si="69"/>
        <v>38.050615348215729</v>
      </c>
      <c r="DU66" s="16">
        <f t="shared" si="69"/>
        <v>38.431972574997417</v>
      </c>
      <c r="DV66" s="16">
        <f t="shared" si="69"/>
        <v>38.816770367953588</v>
      </c>
      <c r="DW66" s="16">
        <f t="shared" si="69"/>
        <v>39.205035646081726</v>
      </c>
      <c r="DX66" s="16">
        <f t="shared" si="69"/>
        <v>39.596795539523249</v>
      </c>
      <c r="DY66" s="16">
        <f t="shared" si="69"/>
        <v>39.992077389694366</v>
      </c>
      <c r="DZ66" s="16">
        <f t="shared" si="69"/>
        <v>40.390908754717941</v>
      </c>
      <c r="EA66" s="16">
        <f t="shared" si="70"/>
        <v>40.793317411565688</v>
      </c>
      <c r="EB66" s="16">
        <f t="shared" si="70"/>
        <v>41.199331361124457</v>
      </c>
      <c r="EC66" s="16">
        <f t="shared" si="70"/>
        <v>41.608978824965511</v>
      </c>
      <c r="ED66" s="16">
        <f t="shared" si="70"/>
        <v>42.022288245004304</v>
      </c>
      <c r="EE66" s="16">
        <f t="shared" si="70"/>
        <v>42.439288291859306</v>
      </c>
      <c r="EF66" s="16">
        <f t="shared" si="70"/>
        <v>42.860007863051692</v>
      </c>
      <c r="EG66" s="16">
        <f t="shared" si="70"/>
        <v>43.284476084398484</v>
      </c>
      <c r="EH66" s="16">
        <f t="shared" si="70"/>
        <v>43.712722316566911</v>
      </c>
      <c r="EI66" s="16">
        <f t="shared" si="70"/>
        <v>44.14477614909611</v>
      </c>
      <c r="EJ66" s="16">
        <f t="shared" si="70"/>
        <v>44.580667417323902</v>
      </c>
      <c r="EK66" s="16">
        <f t="shared" si="70"/>
        <v>45.020426193864488</v>
      </c>
      <c r="EL66" s="16">
        <f t="shared" si="70"/>
        <v>45.464082789212121</v>
      </c>
      <c r="EM66" s="16">
        <f t="shared" si="70"/>
        <v>45.911667753842693</v>
      </c>
      <c r="EN66" s="16">
        <f t="shared" si="70"/>
        <v>46.363211888167513</v>
      </c>
      <c r="EO66" s="16">
        <f t="shared" si="70"/>
        <v>46.818746242635385</v>
      </c>
      <c r="EP66" s="16">
        <f t="shared" si="70"/>
        <v>47.278302117947511</v>
      </c>
      <c r="EQ66" s="16">
        <f t="shared" si="70"/>
        <v>47.741911066600821</v>
      </c>
      <c r="ER66" s="16">
        <f t="shared" si="70"/>
        <v>48.209604891820312</v>
      </c>
      <c r="ES66" s="16">
        <f t="shared" si="70"/>
        <v>48.68141565616925</v>
      </c>
      <c r="ET66" s="16">
        <f t="shared" si="70"/>
        <v>49.157375679441614</v>
      </c>
      <c r="EU66" s="16">
        <f t="shared" si="70"/>
        <v>49.637517539091562</v>
      </c>
      <c r="EV66" s="16">
        <f t="shared" si="70"/>
        <v>50.121874084974017</v>
      </c>
      <c r="EW66" s="16">
        <f t="shared" si="70"/>
        <v>50.610478425945736</v>
      </c>
      <c r="EX66" s="16">
        <f t="shared" si="70"/>
        <v>51.103363939719451</v>
      </c>
      <c r="EY66" s="16">
        <f t="shared" si="70"/>
        <v>51.600564275401346</v>
      </c>
      <c r="EZ66" s="16">
        <f t="shared" si="70"/>
        <v>52.102113353445723</v>
      </c>
      <c r="FA66" s="16">
        <f t="shared" si="70"/>
        <v>52.608045368343866</v>
      </c>
      <c r="FB66" s="16">
        <f t="shared" si="70"/>
        <v>53.118394795113204</v>
      </c>
      <c r="FC66" s="16">
        <f t="shared" si="70"/>
        <v>53.633196386281291</v>
      </c>
      <c r="FD66" s="16">
        <f t="shared" si="70"/>
        <v>54.152485179802426</v>
      </c>
      <c r="FE66" s="16">
        <f t="shared" si="70"/>
        <v>54.676296496989401</v>
      </c>
      <c r="FF66" s="16">
        <f t="shared" si="70"/>
        <v>55.2046659473327</v>
      </c>
      <c r="FG66" s="16">
        <f t="shared" si="70"/>
        <v>55.737629430980384</v>
      </c>
      <c r="FH66" s="16">
        <f t="shared" si="70"/>
        <v>56.275223148002269</v>
      </c>
      <c r="FI66" s="16">
        <f t="shared" si="70"/>
        <v>56.817483583517657</v>
      </c>
      <c r="FJ66" s="16">
        <f t="shared" si="70"/>
        <v>57.364447522228282</v>
      </c>
      <c r="FK66" s="16">
        <f t="shared" si="70"/>
        <v>57.91615204723729</v>
      </c>
      <c r="FL66" s="16">
        <f t="shared" si="70"/>
        <v>58.472634548646369</v>
      </c>
      <c r="FM66" s="16">
        <f t="shared" si="70"/>
        <v>59.03393271984686</v>
      </c>
      <c r="FN66" s="16">
        <f t="shared" si="70"/>
        <v>59.600084562617035</v>
      </c>
      <c r="FO66" s="16">
        <f t="shared" si="70"/>
        <v>60.171128389869409</v>
      </c>
      <c r="FP66" s="16">
        <f t="shared" si="70"/>
        <v>60.747102825497493</v>
      </c>
      <c r="FQ66" s="16">
        <f t="shared" si="70"/>
        <v>61.328046808440114</v>
      </c>
      <c r="FR66" s="16">
        <f t="shared" si="70"/>
        <v>61.913999591528089</v>
      </c>
      <c r="FS66" s="16">
        <f t="shared" si="70"/>
        <v>62.505000751837898</v>
      </c>
      <c r="FT66" s="16">
        <f t="shared" si="70"/>
        <v>63.101090184676821</v>
      </c>
      <c r="FU66" s="16">
        <f t="shared" si="70"/>
        <v>63.702308112375988</v>
      </c>
      <c r="FV66" s="16">
        <f t="shared" si="70"/>
        <v>64.308695153964365</v>
      </c>
      <c r="FW66" s="16">
        <f t="shared" si="70"/>
        <v>64.920292161083609</v>
      </c>
      <c r="FX66" s="16">
        <f t="shared" si="70"/>
        <v>65.537140528763942</v>
      </c>
      <c r="FY66" s="16">
        <f t="shared" si="70"/>
        <v>66.159281725340335</v>
      </c>
      <c r="FZ66" s="16">
        <f t="shared" si="70"/>
        <v>66.78675756573179</v>
      </c>
      <c r="GA66" s="16">
        <f t="shared" si="70"/>
        <v>67.419610289061509</v>
      </c>
      <c r="GB66" s="16">
        <f t="shared" si="70"/>
        <v>68.057882475086757</v>
      </c>
      <c r="GC66" s="16">
        <f t="shared" si="70"/>
        <v>68.701617062119524</v>
      </c>
      <c r="GD66" s="16">
        <f t="shared" si="70"/>
        <v>69.350857334195965</v>
      </c>
      <c r="GE66" s="16">
        <f t="shared" si="70"/>
        <v>70.005646931116004</v>
      </c>
      <c r="GF66" s="16">
        <f t="shared" si="70"/>
        <v>70.666029844150756</v>
      </c>
      <c r="GG66" s="16">
        <f t="shared" si="70"/>
        <v>71.332050427521793</v>
      </c>
      <c r="GH66" s="16">
        <f t="shared" si="70"/>
        <v>72.003753395500155</v>
      </c>
      <c r="GI66" s="16">
        <f t="shared" si="70"/>
        <v>72.681183833866456</v>
      </c>
      <c r="GJ66" s="16">
        <f t="shared" si="70"/>
        <v>73.364387191121224</v>
      </c>
      <c r="GK66" s="16">
        <f t="shared" si="70"/>
        <v>74.053409284591183</v>
      </c>
      <c r="GL66" s="16">
        <f t="shared" si="70"/>
        <v>74.74565788353658</v>
      </c>
      <c r="GM66" s="16">
        <f t="shared" si="71"/>
        <v>75.441105279082706</v>
      </c>
      <c r="GN66" s="16">
        <f t="shared" si="71"/>
        <v>76.139723113090923</v>
      </c>
      <c r="GO66" s="16">
        <f t="shared" si="71"/>
        <v>76.84148238668655</v>
      </c>
      <c r="GP66" s="16">
        <f t="shared" si="71"/>
        <v>77.546353460619912</v>
      </c>
      <c r="GQ66" s="16">
        <f t="shared" si="71"/>
        <v>78.254306064425251</v>
      </c>
      <c r="GR66" s="16">
        <f t="shared" si="71"/>
        <v>78.965309280859316</v>
      </c>
      <c r="GS66" s="16">
        <f t="shared" si="71"/>
        <v>79.679331570652209</v>
      </c>
      <c r="GT66" s="16">
        <f t="shared" si="71"/>
        <v>80.396340758080285</v>
      </c>
      <c r="GU66" s="16">
        <f t="shared" si="71"/>
        <v>81.11630403888131</v>
      </c>
      <c r="GV66" s="16">
        <f t="shared" si="71"/>
        <v>81.83918798164585</v>
      </c>
      <c r="GW66" s="16">
        <f t="shared" si="71"/>
        <v>82.564958516939669</v>
      </c>
      <c r="GX66" s="16">
        <f t="shared" si="71"/>
        <v>83.293580948577585</v>
      </c>
      <c r="GY66" s="16">
        <f t="shared" si="71"/>
        <v>84.025019961564681</v>
      </c>
      <c r="GZ66" s="16">
        <f t="shared" si="71"/>
        <v>84.759239621840948</v>
      </c>
      <c r="HA66" s="16">
        <f t="shared" si="71"/>
        <v>85.496203363332143</v>
      </c>
      <c r="HB66" s="16">
        <f t="shared" si="71"/>
        <v>86.235874002887158</v>
      </c>
      <c r="HC66" s="16">
        <f t="shared" si="71"/>
        <v>86.9782137403528</v>
      </c>
      <c r="HD66" s="16">
        <f t="shared" si="71"/>
        <v>87.723184171230898</v>
      </c>
      <c r="HE66" s="16">
        <f t="shared" si="71"/>
        <v>88.47074635284369</v>
      </c>
      <c r="HF66" s="16">
        <f t="shared" si="71"/>
        <v>89.220860558063393</v>
      </c>
      <c r="HG66" s="16">
        <f t="shared" si="71"/>
        <v>89.973486528301848</v>
      </c>
      <c r="HH66" s="16">
        <f t="shared" si="71"/>
        <v>90.728583407104836</v>
      </c>
      <c r="HI66" s="16">
        <f t="shared" si="71"/>
        <v>91.48610972527463</v>
      </c>
      <c r="HJ66" s="16">
        <f t="shared" si="71"/>
        <v>92.246023416590987</v>
      </c>
      <c r="HK66" s="16">
        <f t="shared" si="71"/>
        <v>93.008281809780541</v>
      </c>
      <c r="HL66" s="16">
        <f t="shared" si="71"/>
        <v>93.772841629764187</v>
      </c>
      <c r="HM66" s="16">
        <f t="shared" si="71"/>
        <v>94.539659009161682</v>
      </c>
      <c r="HN66" s="16">
        <f t="shared" si="71"/>
        <v>95.30868948745568</v>
      </c>
      <c r="HO66" s="16">
        <f t="shared" si="71"/>
        <v>96.079888019152975</v>
      </c>
      <c r="HP66" s="16">
        <f t="shared" si="71"/>
        <v>96.85320896763119</v>
      </c>
      <c r="HQ66" s="16">
        <f t="shared" si="71"/>
        <v>97.628606136046216</v>
      </c>
      <c r="HR66" s="16">
        <f t="shared" si="71"/>
        <v>98.406032738555368</v>
      </c>
      <c r="HS66" s="16">
        <f t="shared" si="71"/>
        <v>99.185441376759641</v>
      </c>
      <c r="HT66" s="16">
        <f t="shared" si="71"/>
        <v>99.966784095639284</v>
      </c>
      <c r="HU66" s="16">
        <f t="shared" si="71"/>
        <v>100.7500123695817</v>
      </c>
      <c r="HV66" s="16">
        <f t="shared" si="71"/>
        <v>101.53507711119275</v>
      </c>
      <c r="HW66" s="16">
        <f t="shared" si="71"/>
        <v>102.3219286764153</v>
      </c>
      <c r="HX66" s="16">
        <f t="shared" si="71"/>
        <v>103.11051684986307</v>
      </c>
      <c r="HY66" s="16">
        <f t="shared" si="71"/>
        <v>103.90079086797097</v>
      </c>
      <c r="HZ66" s="16">
        <f t="shared" si="71"/>
        <v>104.69269941899641</v>
      </c>
      <c r="IA66" s="16">
        <f t="shared" si="71"/>
        <v>105.48619064524243</v>
      </c>
      <c r="IB66" s="16">
        <f t="shared" si="71"/>
        <v>106.28121214725151</v>
      </c>
      <c r="IC66" s="16">
        <f t="shared" si="71"/>
        <v>107.07771097883268</v>
      </c>
      <c r="ID66" s="16">
        <f t="shared" si="71"/>
        <v>107.87563366355252</v>
      </c>
      <c r="IE66" s="16">
        <f t="shared" si="71"/>
        <v>108.67492619926161</v>
      </c>
      <c r="IF66" s="16">
        <f t="shared" si="71"/>
        <v>109.47553405516341</v>
      </c>
      <c r="IG66" s="16">
        <f t="shared" si="71"/>
        <v>110.27740217868705</v>
      </c>
      <c r="IH66" s="16">
        <f t="shared" si="71"/>
        <v>111.08047498491071</v>
      </c>
      <c r="II66" s="16">
        <f t="shared" si="71"/>
        <v>111.88469639175307</v>
      </c>
      <c r="IJ66" s="16">
        <f t="shared" si="71"/>
        <v>112.69000981679751</v>
      </c>
      <c r="IK66" s="16">
        <f t="shared" si="71"/>
        <v>113.49635817868399</v>
      </c>
      <c r="IL66" s="16">
        <f t="shared" si="71"/>
        <v>114.3036839008125</v>
      </c>
      <c r="IM66" s="16">
        <f t="shared" si="71"/>
        <v>115.11192892492505</v>
      </c>
      <c r="IN66" s="16">
        <f t="shared" si="71"/>
        <v>115.92103470666954</v>
      </c>
      <c r="IO66" s="16">
        <f t="shared" si="71"/>
        <v>116.73094223769384</v>
      </c>
      <c r="IP66" s="16">
        <f t="shared" si="71"/>
        <v>117.54159203905986</v>
      </c>
      <c r="IQ66" s="16">
        <f t="shared" si="71"/>
        <v>118.35292414966446</v>
      </c>
      <c r="IR66" s="16">
        <f t="shared" si="71"/>
        <v>119.16487725839055</v>
      </c>
      <c r="IS66" s="16">
        <f t="shared" si="71"/>
        <v>119.97739041505976</v>
      </c>
      <c r="IT66" s="16">
        <f t="shared" si="71"/>
        <v>120.79040328111034</v>
      </c>
      <c r="IU66" s="16">
        <f t="shared" si="71"/>
        <v>121.60385411744663</v>
      </c>
      <c r="IV66" s="16">
        <f t="shared" si="71"/>
        <v>122.41768074544638</v>
      </c>
      <c r="IW66" s="16">
        <f t="shared" si="71"/>
        <v>123.23182056680191</v>
      </c>
      <c r="IX66" s="16">
        <f t="shared" si="71"/>
        <v>124.04621057441334</v>
      </c>
      <c r="IY66" s="16">
        <f t="shared" si="72"/>
        <v>124.8607873486124</v>
      </c>
      <c r="IZ66" s="16">
        <f t="shared" si="72"/>
        <v>125.67548706248193</v>
      </c>
      <c r="JA66" s="16">
        <f t="shared" si="72"/>
        <v>126.4902455062378</v>
      </c>
      <c r="JB66" s="16">
        <f t="shared" si="72"/>
        <v>127.30499807506419</v>
      </c>
      <c r="JC66" s="16">
        <f t="shared" si="72"/>
        <v>128.1196797896649</v>
      </c>
      <c r="JD66" s="16">
        <f t="shared" si="72"/>
        <v>128.93422528669495</v>
      </c>
      <c r="JE66" s="16">
        <f t="shared" si="72"/>
        <v>129.74856883777505</v>
      </c>
      <c r="JF66" s="16">
        <f t="shared" si="72"/>
        <v>130.56264435735997</v>
      </c>
      <c r="JG66" s="16">
        <f t="shared" si="72"/>
        <v>131.37638540664724</v>
      </c>
      <c r="JH66" s="16">
        <f t="shared" si="72"/>
        <v>132.18972522114501</v>
      </c>
      <c r="JI66" s="16">
        <f t="shared" si="72"/>
        <v>133.00259669006579</v>
      </c>
      <c r="JJ66" s="16">
        <f t="shared" si="72"/>
        <v>133.8149323914964</v>
      </c>
      <c r="JK66" s="16">
        <f t="shared" si="72"/>
        <v>134.6266645847945</v>
      </c>
      <c r="JL66" s="16">
        <f t="shared" si="72"/>
        <v>135.43772522360115</v>
      </c>
      <c r="JM66" s="16">
        <f t="shared" si="72"/>
        <v>136.24804595566209</v>
      </c>
      <c r="JN66" s="16">
        <f t="shared" si="72"/>
        <v>137.05755814076031</v>
      </c>
      <c r="JO66" s="16">
        <f t="shared" si="72"/>
        <v>137.86619285730225</v>
      </c>
      <c r="JP66" s="16">
        <f t="shared" si="72"/>
        <v>138.67388091347019</v>
      </c>
      <c r="JQ66" s="16">
        <f t="shared" si="72"/>
        <v>139.48055285168493</v>
      </c>
      <c r="JR66" s="16">
        <f t="shared" si="72"/>
        <v>140.28613897341467</v>
      </c>
      <c r="JS66" s="16">
        <f t="shared" si="72"/>
        <v>141.09056931225396</v>
      </c>
      <c r="JT66" s="16">
        <f t="shared" si="72"/>
        <v>141.89377368502721</v>
      </c>
      <c r="JU66" s="16">
        <f t="shared" si="72"/>
        <v>142.6956816776846</v>
      </c>
      <c r="JV66" s="16">
        <f t="shared" si="72"/>
        <v>143.49622266394755</v>
      </c>
      <c r="JW66" s="16">
        <f t="shared" si="72"/>
        <v>144.29532580779778</v>
      </c>
      <c r="JX66" s="16">
        <f t="shared" si="72"/>
        <v>145.09292006888214</v>
      </c>
      <c r="JY66" s="16">
        <f t="shared" si="72"/>
        <v>145.8889342242054</v>
      </c>
      <c r="JZ66" s="16">
        <f t="shared" si="72"/>
        <v>146.68329688675959</v>
      </c>
      <c r="KA66" s="16">
        <f t="shared" si="72"/>
        <v>147.47593648291704</v>
      </c>
      <c r="KB66" s="16">
        <f t="shared" si="72"/>
        <v>148.26678128679615</v>
      </c>
      <c r="KC66" s="16">
        <f t="shared" si="72"/>
        <v>149.05575943462676</v>
      </c>
      <c r="KD66" s="16">
        <f t="shared" si="72"/>
        <v>149.84279892519959</v>
      </c>
      <c r="KE66" s="16">
        <f t="shared" si="72"/>
        <v>150.6278276439852</v>
      </c>
      <c r="KF66" s="16">
        <f t="shared" si="72"/>
        <v>151.41077335418743</v>
      </c>
      <c r="KG66"/>
      <c r="KH66"/>
      <c r="KI66"/>
      <c r="KJ66"/>
      <c r="KK66"/>
      <c r="KL66"/>
      <c r="KM66"/>
      <c r="KN66"/>
      <c r="KO66"/>
    </row>
    <row r="67" spans="1:301" s="16" customFormat="1" x14ac:dyDescent="0.2">
      <c r="A67" t="s">
        <v>41</v>
      </c>
      <c r="B67" s="17">
        <v>5.98</v>
      </c>
      <c r="C67" s="16">
        <f t="shared" si="68"/>
        <v>5.9397519622724717</v>
      </c>
      <c r="D67" s="16">
        <f t="shared" si="68"/>
        <v>5.8976998605577062</v>
      </c>
      <c r="E67" s="16">
        <f t="shared" si="68"/>
        <v>5.8538148848176101</v>
      </c>
      <c r="F67" s="16">
        <f t="shared" si="68"/>
        <v>5.8080741077577072</v>
      </c>
      <c r="G67" s="16">
        <f t="shared" si="68"/>
        <v>5.7604606918010921</v>
      </c>
      <c r="H67" s="16">
        <f t="shared" si="68"/>
        <v>5.710964075800673</v>
      </c>
      <c r="I67" s="16">
        <f t="shared" si="68"/>
        <v>5.659580119878072</v>
      </c>
      <c r="J67" s="16">
        <f t="shared" si="68"/>
        <v>5.6063112074294255</v>
      </c>
      <c r="K67" s="16">
        <f t="shared" si="68"/>
        <v>5.5511663036963634</v>
      </c>
      <c r="L67" s="16">
        <f t="shared" si="68"/>
        <v>5.4941609706919454</v>
      </c>
      <c r="M67" s="16">
        <f t="shared" si="68"/>
        <v>5.4353173386541007</v>
      </c>
      <c r="N67" s="16">
        <f t="shared" si="68"/>
        <v>5.3753586228311701</v>
      </c>
      <c r="O67" s="16">
        <f t="shared" si="68"/>
        <v>5.314287722740433</v>
      </c>
      <c r="P67" s="16">
        <f t="shared" si="68"/>
        <v>5.2521084794773518</v>
      </c>
      <c r="Q67" s="16">
        <f t="shared" si="68"/>
        <v>5.1888257870414325</v>
      </c>
      <c r="R67" s="16">
        <f t="shared" si="68"/>
        <v>5.1200572499803654</v>
      </c>
      <c r="S67" s="16">
        <f t="shared" si="68"/>
        <v>5.0459346902336382</v>
      </c>
      <c r="T67" s="16">
        <f t="shared" si="68"/>
        <v>4.9666102867662607</v>
      </c>
      <c r="U67" s="16">
        <f t="shared" si="68"/>
        <v>4.8822563512523214</v>
      </c>
      <c r="V67" s="16">
        <f t="shared" si="68"/>
        <v>4.7930649697103194</v>
      </c>
      <c r="W67" s="16">
        <f t="shared" si="68"/>
        <v>4.7151199479370351</v>
      </c>
      <c r="X67" s="16">
        <f t="shared" si="68"/>
        <v>4.6468358844554034</v>
      </c>
      <c r="Y67" s="16">
        <f t="shared" si="68"/>
        <v>4.5879449844739169</v>
      </c>
      <c r="Z67" s="16">
        <f t="shared" si="68"/>
        <v>4.5382209516893868</v>
      </c>
      <c r="AA67" s="16">
        <f t="shared" si="68"/>
        <v>4.4974779312266904</v>
      </c>
      <c r="AB67" s="16">
        <f t="shared" si="68"/>
        <v>4.4655697228029405</v>
      </c>
      <c r="AC67" s="16">
        <f t="shared" si="68"/>
        <v>4.4423892295948164</v>
      </c>
      <c r="AD67" s="16">
        <f t="shared" si="68"/>
        <v>4.4278681312137396</v>
      </c>
      <c r="AE67" s="16">
        <f t="shared" si="68"/>
        <v>4.4219767719036867</v>
      </c>
      <c r="AF67" s="16">
        <f t="shared" si="68"/>
        <v>4.4247242569634677</v>
      </c>
      <c r="AG67" s="16">
        <f t="shared" si="68"/>
        <v>4.421548521585744</v>
      </c>
      <c r="AH67" s="16">
        <f t="shared" si="68"/>
        <v>4.4133055901358569</v>
      </c>
      <c r="AI67" s="16">
        <f t="shared" si="68"/>
        <v>4.3999909369474421</v>
      </c>
      <c r="AJ67" s="16">
        <f t="shared" si="68"/>
        <v>4.3816177620421932</v>
      </c>
      <c r="AK67" s="16">
        <f t="shared" si="68"/>
        <v>4.358217155236396</v>
      </c>
      <c r="AL67" s="16">
        <f t="shared" si="68"/>
        <v>4.3298381228627001</v>
      </c>
      <c r="AM67" s="16">
        <f t="shared" si="68"/>
        <v>4.2965475058329581</v>
      </c>
      <c r="AN67" s="16">
        <f t="shared" si="68"/>
        <v>4.2584297878470467</v>
      </c>
      <c r="AO67" s="16">
        <f t="shared" si="68"/>
        <v>4.2155867936798455</v>
      </c>
      <c r="AP67" s="16">
        <f t="shared" si="68"/>
        <v>4.1681372783262605</v>
      </c>
      <c r="AQ67" s="16">
        <f t="shared" si="68"/>
        <v>4.1253507750862433</v>
      </c>
      <c r="AR67" s="16">
        <f t="shared" si="68"/>
        <v>4.0867575987098297</v>
      </c>
      <c r="AS67" s="16">
        <f t="shared" si="68"/>
        <v>4.0522656810995628</v>
      </c>
      <c r="AT67" s="16">
        <f t="shared" si="68"/>
        <v>4.0217933977861682</v>
      </c>
      <c r="AU67" s="16">
        <f t="shared" si="68"/>
        <v>3.9952692914202577</v>
      </c>
      <c r="AV67" s="16">
        <f t="shared" si="68"/>
        <v>3.9726318379150971</v>
      </c>
      <c r="AW67" s="16">
        <f t="shared" si="68"/>
        <v>3.953829248037505</v>
      </c>
      <c r="AX67" s="16">
        <f t="shared" si="68"/>
        <v>3.9388193035567687</v>
      </c>
      <c r="AY67" s="16">
        <f t="shared" si="68"/>
        <v>3.9275692272181919</v>
      </c>
      <c r="AZ67" s="16">
        <f t="shared" si="68"/>
        <v>3.9200555859158168</v>
      </c>
      <c r="BA67" s="16">
        <f t="shared" si="68"/>
        <v>3.9050980726883808</v>
      </c>
      <c r="BB67" s="16">
        <f t="shared" si="68"/>
        <v>3.8832517601124281</v>
      </c>
      <c r="BC67" s="16">
        <f t="shared" si="68"/>
        <v>3.8545861361026361</v>
      </c>
      <c r="BD67" s="16">
        <f t="shared" si="68"/>
        <v>3.8192048417015259</v>
      </c>
      <c r="BE67" s="16">
        <f t="shared" si="68"/>
        <v>3.777245348028675</v>
      </c>
      <c r="BF67" s="16">
        <f t="shared" si="68"/>
        <v>3.7288783483400745</v>
      </c>
      <c r="BG67" s="16">
        <f t="shared" si="68"/>
        <v>3.6743068804178272</v>
      </c>
      <c r="BH67" s="16">
        <f t="shared" si="68"/>
        <v>3.6137651816216518</v>
      </c>
      <c r="BI67" s="16">
        <f t="shared" si="68"/>
        <v>3.5475172820295673</v>
      </c>
      <c r="BJ67" s="16">
        <f t="shared" si="68"/>
        <v>3.4758553439558937</v>
      </c>
      <c r="BK67" s="16">
        <f t="shared" si="68"/>
        <v>3.4067454744361814</v>
      </c>
      <c r="BL67" s="16">
        <f t="shared" si="68"/>
        <v>3.3398040076239357</v>
      </c>
      <c r="BM67" s="16">
        <f t="shared" si="68"/>
        <v>3.2749769692428528</v>
      </c>
      <c r="BN67" s="16">
        <f t="shared" si="68"/>
        <v>3.2122113808372825</v>
      </c>
      <c r="BO67" s="16">
        <f t="shared" si="69"/>
        <v>3.1514552800588511</v>
      </c>
      <c r="BP67" s="16">
        <f t="shared" si="69"/>
        <v>3.0926577400395265</v>
      </c>
      <c r="BQ67" s="16">
        <f t="shared" si="69"/>
        <v>3.035768886565283</v>
      </c>
      <c r="BR67" s="16">
        <f t="shared" si="69"/>
        <v>2.9807399127003888</v>
      </c>
      <c r="BS67" s="16">
        <f t="shared" si="69"/>
        <v>2.9275230912608761</v>
      </c>
      <c r="BT67" s="16">
        <f t="shared" si="69"/>
        <v>2.8760717849924409</v>
      </c>
      <c r="BU67" s="16">
        <f t="shared" si="69"/>
        <v>2.8307948703716437</v>
      </c>
      <c r="BV67" s="16">
        <f t="shared" si="69"/>
        <v>2.7914343538078188</v>
      </c>
      <c r="BW67" s="16">
        <f t="shared" si="69"/>
        <v>2.7577702389577703</v>
      </c>
      <c r="BX67" s="16">
        <f t="shared" si="69"/>
        <v>2.7296156035409918</v>
      </c>
      <c r="BY67" s="16">
        <f t="shared" si="69"/>
        <v>2.7068149374807167</v>
      </c>
      <c r="BZ67" s="16">
        <f t="shared" si="69"/>
        <v>2.6892427639112535</v>
      </c>
      <c r="CA67" s="16">
        <f t="shared" si="69"/>
        <v>2.6768025282903474</v>
      </c>
      <c r="CB67" s="16">
        <f t="shared" si="69"/>
        <v>2.6694257413772933</v>
      </c>
      <c r="CC67" s="16">
        <f t="shared" si="69"/>
        <v>2.6670713660555867</v>
      </c>
      <c r="CD67" s="16">
        <f t="shared" si="69"/>
        <v>2.6697254402990525</v>
      </c>
      <c r="CE67" s="16">
        <f t="shared" si="69"/>
        <v>2.6707837476712406</v>
      </c>
      <c r="CF67" s="16">
        <f t="shared" si="69"/>
        <v>2.6702318247353087</v>
      </c>
      <c r="CG67" s="16">
        <f t="shared" si="69"/>
        <v>2.6680728193448284</v>
      </c>
      <c r="CH67" s="16">
        <f t="shared" si="69"/>
        <v>2.6643122830158008</v>
      </c>
      <c r="CI67" s="16">
        <f t="shared" si="69"/>
        <v>2.658958149602646</v>
      </c>
      <c r="CJ67" s="16">
        <f t="shared" si="69"/>
        <v>2.652020711816736</v>
      </c>
      <c r="CK67" s="16">
        <f t="shared" si="69"/>
        <v>2.6435125941866739</v>
      </c>
      <c r="CL67" s="16">
        <f t="shared" si="69"/>
        <v>2.6334487214391604</v>
      </c>
      <c r="CM67" s="16">
        <f t="shared" si="69"/>
        <v>2.6218462831934719</v>
      </c>
      <c r="CN67" s="16">
        <f t="shared" si="69"/>
        <v>2.6087246948310847</v>
      </c>
      <c r="CO67" s="16">
        <f t="shared" si="69"/>
        <v>2.5956728214517337</v>
      </c>
      <c r="CP67" s="16">
        <f t="shared" si="69"/>
        <v>2.5826876203152245</v>
      </c>
      <c r="CQ67" s="16">
        <f t="shared" si="69"/>
        <v>2.5697687421827249</v>
      </c>
      <c r="CR67" s="16">
        <f t="shared" si="69"/>
        <v>2.5569158391885951</v>
      </c>
      <c r="CS67" s="16">
        <f t="shared" si="69"/>
        <v>2.5441285649536947</v>
      </c>
      <c r="CT67" s="16">
        <f t="shared" si="69"/>
        <v>2.5314065746072822</v>
      </c>
      <c r="CU67" s="16">
        <f t="shared" si="69"/>
        <v>2.5187495248179594</v>
      </c>
      <c r="CV67" s="16">
        <f t="shared" si="69"/>
        <v>2.5061570737908712</v>
      </c>
      <c r="CW67" s="16">
        <f t="shared" si="69"/>
        <v>2.4936288812987466</v>
      </c>
      <c r="CX67" s="16">
        <f t="shared" si="69"/>
        <v>2.4811646086608583</v>
      </c>
      <c r="CY67" s="16">
        <f t="shared" si="69"/>
        <v>2.4687639187924977</v>
      </c>
      <c r="CZ67" s="16">
        <f t="shared" si="69"/>
        <v>2.4564264761780237</v>
      </c>
      <c r="DA67" s="16">
        <f t="shared" si="69"/>
        <v>2.4441519469065685</v>
      </c>
      <c r="DB67" s="16">
        <f t="shared" si="69"/>
        <v>2.4319399986540025</v>
      </c>
      <c r="DC67" s="16">
        <f t="shared" si="69"/>
        <v>2.4197903007069588</v>
      </c>
      <c r="DD67" s="16">
        <f t="shared" si="69"/>
        <v>2.4077025239635454</v>
      </c>
      <c r="DE67" s="16">
        <f t="shared" si="69"/>
        <v>2.3956763409439708</v>
      </c>
      <c r="DF67" s="16">
        <f t="shared" si="69"/>
        <v>2.3837114257779142</v>
      </c>
      <c r="DG67" s="16">
        <f t="shared" si="69"/>
        <v>2.3718074542238208</v>
      </c>
      <c r="DH67" s="16">
        <f t="shared" si="69"/>
        <v>2.3599641036553494</v>
      </c>
      <c r="DI67" s="16">
        <f t="shared" si="69"/>
        <v>2.3481810530642222</v>
      </c>
      <c r="DJ67" s="16">
        <f t="shared" si="69"/>
        <v>2.3364579830861532</v>
      </c>
      <c r="DK67" s="16">
        <f t="shared" si="69"/>
        <v>2.3247945759789928</v>
      </c>
      <c r="DL67" s="16">
        <f t="shared" si="69"/>
        <v>2.3131905156391834</v>
      </c>
      <c r="DM67" s="16">
        <f t="shared" si="69"/>
        <v>2.3016454875823791</v>
      </c>
      <c r="DN67" s="16">
        <f t="shared" si="69"/>
        <v>2.2901591789525146</v>
      </c>
      <c r="DO67" s="16">
        <f t="shared" si="69"/>
        <v>2.2787312785151239</v>
      </c>
      <c r="DP67" s="16">
        <f t="shared" si="69"/>
        <v>2.2673614766658234</v>
      </c>
      <c r="DQ67" s="16">
        <f t="shared" si="69"/>
        <v>2.2560494654248511</v>
      </c>
      <c r="DR67" s="16">
        <f t="shared" si="69"/>
        <v>2.2447949384325914</v>
      </c>
      <c r="DS67" s="16">
        <f t="shared" si="69"/>
        <v>2.2335975909555921</v>
      </c>
      <c r="DT67" s="16">
        <f t="shared" si="69"/>
        <v>2.2224571198721104</v>
      </c>
      <c r="DU67" s="16">
        <f t="shared" si="69"/>
        <v>2.2113732236700572</v>
      </c>
      <c r="DV67" s="16">
        <f t="shared" si="69"/>
        <v>2.2003456024531682</v>
      </c>
      <c r="DW67" s="16">
        <f t="shared" si="69"/>
        <v>2.1893739579260703</v>
      </c>
      <c r="DX67" s="16">
        <f t="shared" si="69"/>
        <v>2.1784579934018171</v>
      </c>
      <c r="DY67" s="16">
        <f t="shared" si="69"/>
        <v>2.1675974138037009</v>
      </c>
      <c r="DZ67" s="16">
        <f t="shared" si="69"/>
        <v>2.156791925649225</v>
      </c>
      <c r="EA67" s="16">
        <f t="shared" si="70"/>
        <v>2.1460412370455235</v>
      </c>
      <c r="EB67" s="16">
        <f t="shared" si="70"/>
        <v>2.1353450576756692</v>
      </c>
      <c r="EC67" s="16">
        <f t="shared" si="70"/>
        <v>2.1247030988110547</v>
      </c>
      <c r="ED67" s="16">
        <f t="shared" si="70"/>
        <v>2.1141150733133349</v>
      </c>
      <c r="EE67" s="16">
        <f t="shared" si="70"/>
        <v>2.1035806956099874</v>
      </c>
      <c r="EF67" s="16">
        <f t="shared" si="70"/>
        <v>2.0930996817009975</v>
      </c>
      <c r="EG67" s="16">
        <f t="shared" si="70"/>
        <v>2.0826717491552382</v>
      </c>
      <c r="EH67" s="16">
        <f t="shared" si="70"/>
        <v>2.0722966170922414</v>
      </c>
      <c r="EI67" s="16">
        <f t="shared" si="70"/>
        <v>2.0619740061993141</v>
      </c>
      <c r="EJ67" s="16">
        <f t="shared" si="70"/>
        <v>2.0517036386850642</v>
      </c>
      <c r="EK67" s="16">
        <f t="shared" si="70"/>
        <v>2.0414852383037387</v>
      </c>
      <c r="EL67" s="16">
        <f t="shared" si="70"/>
        <v>2.0313185303529822</v>
      </c>
      <c r="EM67" s="16">
        <f t="shared" si="70"/>
        <v>2.0212032416673456</v>
      </c>
      <c r="EN67" s="16">
        <f t="shared" si="70"/>
        <v>2.0111391005923251</v>
      </c>
      <c r="EO67" s="16">
        <f t="shared" si="70"/>
        <v>2.0011258369842784</v>
      </c>
      <c r="EP67" s="16">
        <f t="shared" si="70"/>
        <v>1.9911631822094782</v>
      </c>
      <c r="EQ67" s="16">
        <f t="shared" si="70"/>
        <v>1.9812508691394526</v>
      </c>
      <c r="ER67" s="16">
        <f t="shared" si="70"/>
        <v>1.971388632152103</v>
      </c>
      <c r="ES67" s="16">
        <f t="shared" si="70"/>
        <v>1.9615762071101799</v>
      </c>
      <c r="ET67" s="16">
        <f t="shared" si="70"/>
        <v>1.9518133313649322</v>
      </c>
      <c r="EU67" s="16">
        <f t="shared" si="70"/>
        <v>1.9420997437532177</v>
      </c>
      <c r="EV67" s="16">
        <f t="shared" si="70"/>
        <v>1.9324351845635757</v>
      </c>
      <c r="EW67" s="16">
        <f t="shared" si="70"/>
        <v>1.922819395564052</v>
      </c>
      <c r="EX67" s="16">
        <f t="shared" si="70"/>
        <v>1.9132521199786536</v>
      </c>
      <c r="EY67" s="16">
        <f t="shared" si="70"/>
        <v>1.9037331024802115</v>
      </c>
      <c r="EZ67" s="16">
        <f t="shared" si="70"/>
        <v>1.8942620891883803</v>
      </c>
      <c r="FA67" s="16">
        <f t="shared" si="70"/>
        <v>1.8848388276617947</v>
      </c>
      <c r="FB67" s="16">
        <f t="shared" si="70"/>
        <v>1.8754630668830181</v>
      </c>
      <c r="FC67" s="16">
        <f t="shared" si="70"/>
        <v>1.8661345572621191</v>
      </c>
      <c r="FD67" s="16">
        <f t="shared" si="70"/>
        <v>1.8568530506190311</v>
      </c>
      <c r="FE67" s="16">
        <f t="shared" si="70"/>
        <v>1.8476183001850432</v>
      </c>
      <c r="FF67" s="16">
        <f t="shared" si="70"/>
        <v>1.8384300605911479</v>
      </c>
      <c r="FG67" s="16">
        <f t="shared" si="70"/>
        <v>1.8292880878609341</v>
      </c>
      <c r="FH67" s="16">
        <f t="shared" si="70"/>
        <v>1.8201921393918774</v>
      </c>
      <c r="FI67" s="16">
        <f t="shared" si="70"/>
        <v>1.8111419739783268</v>
      </c>
      <c r="FJ67" s="16">
        <f t="shared" si="70"/>
        <v>1.8021373517829782</v>
      </c>
      <c r="FK67" s="16">
        <f t="shared" si="70"/>
        <v>1.7931780343358803</v>
      </c>
      <c r="FL67" s="16">
        <f t="shared" si="70"/>
        <v>1.784263784517268</v>
      </c>
      <c r="FM67" s="16">
        <f t="shared" si="70"/>
        <v>1.7753943665606191</v>
      </c>
      <c r="FN67" s="16">
        <f t="shared" si="70"/>
        <v>1.766569546041195</v>
      </c>
      <c r="FO67" s="16">
        <f t="shared" si="70"/>
        <v>1.7577890898685191</v>
      </c>
      <c r="FP67" s="16">
        <f t="shared" si="70"/>
        <v>1.7490527662832018</v>
      </c>
      <c r="FQ67" s="16">
        <f t="shared" si="70"/>
        <v>1.7403603448472054</v>
      </c>
      <c r="FR67" s="16">
        <f t="shared" si="70"/>
        <v>1.7317115964418131</v>
      </c>
      <c r="FS67" s="16">
        <f t="shared" si="70"/>
        <v>1.723106293248946</v>
      </c>
      <c r="FT67" s="16">
        <f t="shared" si="70"/>
        <v>1.7145442087561178</v>
      </c>
      <c r="FU67" s="16">
        <f t="shared" si="70"/>
        <v>1.7060251177402188</v>
      </c>
      <c r="FV67" s="16">
        <f t="shared" si="70"/>
        <v>1.6975487957450106</v>
      </c>
      <c r="FW67" s="16">
        <f t="shared" si="70"/>
        <v>1.6891150204026641</v>
      </c>
      <c r="FX67" s="16">
        <f t="shared" si="70"/>
        <v>1.6807235696388503</v>
      </c>
      <c r="FY67" s="16">
        <f t="shared" si="70"/>
        <v>1.6723742237363939</v>
      </c>
      <c r="FZ67" s="16">
        <f t="shared" si="70"/>
        <v>1.6640667641781832</v>
      </c>
      <c r="GA67" s="16">
        <f t="shared" si="70"/>
        <v>1.6558009733266277</v>
      </c>
      <c r="GB67" s="16">
        <f t="shared" si="70"/>
        <v>1.6475766347888441</v>
      </c>
      <c r="GC67" s="16">
        <f t="shared" si="70"/>
        <v>1.6393935333911949</v>
      </c>
      <c r="GD67" s="16">
        <f t="shared" si="70"/>
        <v>1.6312514551909489</v>
      </c>
      <c r="GE67" s="16">
        <f t="shared" si="70"/>
        <v>1.623150187460334</v>
      </c>
      <c r="GF67" s="16">
        <f t="shared" si="70"/>
        <v>1.6150895186873242</v>
      </c>
      <c r="GG67" s="16">
        <f t="shared" si="70"/>
        <v>1.6070692385585241</v>
      </c>
      <c r="GH67" s="16">
        <f t="shared" si="70"/>
        <v>1.5990891379583776</v>
      </c>
      <c r="GI67" s="16">
        <f t="shared" si="70"/>
        <v>1.5911490089527569</v>
      </c>
      <c r="GJ67" s="16">
        <f t="shared" si="70"/>
        <v>1.5832486447943255</v>
      </c>
      <c r="GK67" s="16">
        <f t="shared" si="70"/>
        <v>1.5753878399116379</v>
      </c>
      <c r="GL67" s="16">
        <f t="shared" si="70"/>
        <v>1.5675660790135151</v>
      </c>
      <c r="GM67" s="16">
        <f t="shared" si="71"/>
        <v>1.5597831641835522</v>
      </c>
      <c r="GN67" s="16">
        <f t="shared" si="71"/>
        <v>1.5520388986649714</v>
      </c>
      <c r="GO67" s="16">
        <f t="shared" si="71"/>
        <v>1.5443330867947964</v>
      </c>
      <c r="GP67" s="16">
        <f t="shared" si="71"/>
        <v>1.536665533994336</v>
      </c>
      <c r="GQ67" s="16">
        <f t="shared" si="71"/>
        <v>1.5290360467519799</v>
      </c>
      <c r="GR67" s="16">
        <f t="shared" si="71"/>
        <v>1.5214444326292682</v>
      </c>
      <c r="GS67" s="16">
        <f t="shared" si="71"/>
        <v>1.5138905002303804</v>
      </c>
      <c r="GT67" s="16">
        <f t="shared" si="71"/>
        <v>1.5063740592078751</v>
      </c>
      <c r="GU67" s="16">
        <f t="shared" si="71"/>
        <v>1.4988949202484152</v>
      </c>
      <c r="GV67" s="16">
        <f t="shared" si="71"/>
        <v>1.4914528950648072</v>
      </c>
      <c r="GW67" s="16">
        <f t="shared" si="71"/>
        <v>1.4840477963983427</v>
      </c>
      <c r="GX67" s="16">
        <f t="shared" si="71"/>
        <v>1.476679438002612</v>
      </c>
      <c r="GY67" s="16">
        <f t="shared" si="71"/>
        <v>1.4693476346309609</v>
      </c>
      <c r="GZ67" s="16">
        <f t="shared" si="71"/>
        <v>1.4620522020311102</v>
      </c>
      <c r="HA67" s="16">
        <f t="shared" si="71"/>
        <v>1.4547929569495064</v>
      </c>
      <c r="HB67" s="16">
        <f t="shared" si="71"/>
        <v>1.4475697171138353</v>
      </c>
      <c r="HC67" s="16">
        <f t="shared" si="71"/>
        <v>1.4403823012277273</v>
      </c>
      <c r="HD67" s="16">
        <f t="shared" si="71"/>
        <v>1.433230528971549</v>
      </c>
      <c r="HE67" s="16">
        <f t="shared" si="71"/>
        <v>1.4261142210199831</v>
      </c>
      <c r="HF67" s="16">
        <f t="shared" si="71"/>
        <v>1.4190331989299332</v>
      </c>
      <c r="HG67" s="16">
        <f t="shared" si="71"/>
        <v>1.4119872852537745</v>
      </c>
      <c r="HH67" s="16">
        <f t="shared" si="71"/>
        <v>1.4049763034821092</v>
      </c>
      <c r="HI67" s="16">
        <f t="shared" si="71"/>
        <v>1.3980000780497699</v>
      </c>
      <c r="HJ67" s="16">
        <f t="shared" si="71"/>
        <v>1.3910584343208003</v>
      </c>
      <c r="HK67" s="16">
        <f t="shared" si="71"/>
        <v>1.3841511985896917</v>
      </c>
      <c r="HL67" s="16">
        <f t="shared" si="71"/>
        <v>1.377278198076294</v>
      </c>
      <c r="HM67" s="16">
        <f t="shared" si="71"/>
        <v>1.3704392609143441</v>
      </c>
      <c r="HN67" s="16">
        <f t="shared" si="71"/>
        <v>1.3636342161482558</v>
      </c>
      <c r="HO67" s="16">
        <f t="shared" si="71"/>
        <v>1.3568628937243998</v>
      </c>
      <c r="HP67" s="16">
        <f t="shared" si="71"/>
        <v>1.3501251244912664</v>
      </c>
      <c r="HQ67" s="16">
        <f t="shared" si="71"/>
        <v>1.3434207401728737</v>
      </c>
      <c r="HR67" s="16">
        <f t="shared" si="71"/>
        <v>1.336749573390311</v>
      </c>
      <c r="HS67" s="16">
        <f t="shared" si="71"/>
        <v>1.3301114576768678</v>
      </c>
      <c r="HT67" s="16">
        <f t="shared" si="71"/>
        <v>1.3235062274273655</v>
      </c>
      <c r="HU67" s="16">
        <f t="shared" si="71"/>
        <v>1.3169337179096168</v>
      </c>
      <c r="HV67" s="16">
        <f t="shared" si="71"/>
        <v>1.3103937652564943</v>
      </c>
      <c r="HW67" s="16">
        <f t="shared" si="71"/>
        <v>1.3038862064603161</v>
      </c>
      <c r="HX67" s="16">
        <f t="shared" si="71"/>
        <v>1.2974108793776391</v>
      </c>
      <c r="HY67" s="16">
        <f t="shared" si="71"/>
        <v>1.2909676227139819</v>
      </c>
      <c r="HZ67" s="16">
        <f t="shared" si="71"/>
        <v>1.284556276021148</v>
      </c>
      <c r="IA67" s="16">
        <f t="shared" si="71"/>
        <v>1.2781766796933813</v>
      </c>
      <c r="IB67" s="16">
        <f t="shared" si="71"/>
        <v>1.271828674962552</v>
      </c>
      <c r="IC67" s="16">
        <f t="shared" si="71"/>
        <v>1.2655121038978083</v>
      </c>
      <c r="ID67" s="16">
        <f t="shared" si="71"/>
        <v>1.2592268093947867</v>
      </c>
      <c r="IE67" s="16">
        <f t="shared" si="71"/>
        <v>1.2529726351710186</v>
      </c>
      <c r="IF67" s="16">
        <f t="shared" si="71"/>
        <v>1.2467494257647709</v>
      </c>
      <c r="IG67" s="16">
        <f t="shared" si="71"/>
        <v>1.2405570265292771</v>
      </c>
      <c r="IH67" s="16">
        <f t="shared" si="71"/>
        <v>1.2343952836348078</v>
      </c>
      <c r="II67" s="16">
        <f t="shared" si="71"/>
        <v>1.2282640440503718</v>
      </c>
      <c r="IJ67" s="16">
        <f t="shared" si="71"/>
        <v>1.2221631555430681</v>
      </c>
      <c r="IK67" s="16">
        <f t="shared" si="71"/>
        <v>1.2160924666752844</v>
      </c>
      <c r="IL67" s="16">
        <f t="shared" si="71"/>
        <v>1.2100518268008189</v>
      </c>
      <c r="IM67" s="16">
        <f t="shared" si="71"/>
        <v>1.2040410860570283</v>
      </c>
      <c r="IN67" s="16">
        <f t="shared" si="71"/>
        <v>1.1980600953645484</v>
      </c>
      <c r="IO67" s="16">
        <f t="shared" si="71"/>
        <v>1.1921087064162541</v>
      </c>
      <c r="IP67" s="16">
        <f t="shared" si="71"/>
        <v>1.1861867716780095</v>
      </c>
      <c r="IQ67" s="16">
        <f t="shared" si="71"/>
        <v>1.1802941443909383</v>
      </c>
      <c r="IR67" s="16">
        <f t="shared" si="71"/>
        <v>1.174430678556178</v>
      </c>
      <c r="IS67" s="16">
        <f t="shared" si="71"/>
        <v>1.1685962289322138</v>
      </c>
      <c r="IT67" s="16">
        <f t="shared" si="71"/>
        <v>1.1627906510339001</v>
      </c>
      <c r="IU67" s="16">
        <f t="shared" si="71"/>
        <v>1.1570138011252324</v>
      </c>
      <c r="IV67" s="16">
        <f t="shared" si="71"/>
        <v>1.1512655362193105</v>
      </c>
      <c r="IW67" s="16">
        <f t="shared" si="71"/>
        <v>1.1455457140693068</v>
      </c>
      <c r="IX67" s="16">
        <f t="shared" si="71"/>
        <v>1.1398541931629784</v>
      </c>
      <c r="IY67" s="16">
        <f t="shared" si="72"/>
        <v>1.1341908327222794</v>
      </c>
      <c r="IZ67" s="16">
        <f t="shared" si="72"/>
        <v>1.1285554926996935</v>
      </c>
      <c r="JA67" s="16">
        <f t="shared" si="72"/>
        <v>1.1229480337683642</v>
      </c>
      <c r="JB67" s="16">
        <f t="shared" si="72"/>
        <v>1.117368317324537</v>
      </c>
      <c r="JC67" s="16">
        <f t="shared" si="72"/>
        <v>1.1118162054791367</v>
      </c>
      <c r="JD67" s="16">
        <f t="shared" si="72"/>
        <v>1.1062915610591462</v>
      </c>
      <c r="JE67" s="16">
        <f t="shared" si="72"/>
        <v>1.1007942475998123</v>
      </c>
      <c r="JF67" s="16">
        <f t="shared" si="72"/>
        <v>1.0953241293405902</v>
      </c>
      <c r="JG67" s="16">
        <f t="shared" si="72"/>
        <v>1.0898810712223153</v>
      </c>
      <c r="JH67" s="16">
        <f t="shared" si="72"/>
        <v>1.0844649388774075</v>
      </c>
      <c r="JI67" s="16">
        <f t="shared" si="72"/>
        <v>1.0790755986345126</v>
      </c>
      <c r="JJ67" s="16">
        <f t="shared" si="72"/>
        <v>1.0737129175066411</v>
      </c>
      <c r="JK67" s="16">
        <f t="shared" si="72"/>
        <v>1.0683767631919752</v>
      </c>
      <c r="JL67" s="16">
        <f t="shared" si="72"/>
        <v>1.0630670040686654</v>
      </c>
      <c r="JM67" s="16">
        <f t="shared" si="72"/>
        <v>1.0577835091933698</v>
      </c>
      <c r="JN67" s="16">
        <f t="shared" si="72"/>
        <v>1.0525261482947819</v>
      </c>
      <c r="JO67" s="16">
        <f t="shared" si="72"/>
        <v>1.0472947917704278</v>
      </c>
      <c r="JP67" s="16">
        <f t="shared" si="72"/>
        <v>1.0420893106822766</v>
      </c>
      <c r="JQ67" s="16">
        <f t="shared" si="72"/>
        <v>1.0369095767541496</v>
      </c>
      <c r="JR67" s="16">
        <f t="shared" si="72"/>
        <v>1.0317554623639587</v>
      </c>
      <c r="JS67" s="16">
        <f t="shared" si="72"/>
        <v>1.0266268405491668</v>
      </c>
      <c r="JT67" s="16">
        <f t="shared" si="72"/>
        <v>1.0215235849924504</v>
      </c>
      <c r="JU67" s="16">
        <f t="shared" si="72"/>
        <v>1.0164455700239861</v>
      </c>
      <c r="JV67" s="16">
        <f t="shared" si="72"/>
        <v>1.0113926706155445</v>
      </c>
      <c r="JW67" s="16">
        <f t="shared" si="72"/>
        <v>1.006364762378551</v>
      </c>
      <c r="JX67" s="16">
        <f t="shared" si="72"/>
        <v>1.0013617215614103</v>
      </c>
      <c r="JY67" s="16">
        <f t="shared" si="72"/>
        <v>0.99638342504308919</v>
      </c>
      <c r="JZ67" s="16">
        <f t="shared" si="72"/>
        <v>0.99142975032764469</v>
      </c>
      <c r="KA67" s="16">
        <f t="shared" si="72"/>
        <v>0.98650057554805937</v>
      </c>
      <c r="KB67" s="16">
        <f t="shared" si="72"/>
        <v>0.98159577945711773</v>
      </c>
      <c r="KC67" s="16">
        <f t="shared" si="72"/>
        <v>0.97671524142308408</v>
      </c>
      <c r="KD67" s="16">
        <f t="shared" si="72"/>
        <v>0.97185884142839685</v>
      </c>
      <c r="KE67" s="16">
        <f t="shared" si="72"/>
        <v>0.96702646006333126</v>
      </c>
      <c r="KF67" s="16">
        <f t="shared" si="72"/>
        <v>0.96221797852668522</v>
      </c>
      <c r="KG67"/>
      <c r="KH67"/>
      <c r="KI67"/>
      <c r="KJ67"/>
      <c r="KK67"/>
      <c r="KL67"/>
      <c r="KM67"/>
      <c r="KN67"/>
      <c r="KO67"/>
    </row>
    <row r="68" spans="1:301" s="16" customFormat="1" x14ac:dyDescent="0.2">
      <c r="A68" t="s">
        <v>42</v>
      </c>
      <c r="B68" s="17">
        <v>18.62</v>
      </c>
      <c r="C68" s="16">
        <f t="shared" si="68"/>
        <v>18.601611619332317</v>
      </c>
      <c r="D68" s="16">
        <f t="shared" si="68"/>
        <v>18.584334398472876</v>
      </c>
      <c r="E68" s="16">
        <f t="shared" si="68"/>
        <v>18.568057610917833</v>
      </c>
      <c r="F68" s="16">
        <f t="shared" si="68"/>
        <v>18.552681915930435</v>
      </c>
      <c r="G68" s="16">
        <f t="shared" si="68"/>
        <v>18.538118211731138</v>
      </c>
      <c r="H68" s="16">
        <f t="shared" si="68"/>
        <v>18.524287208236125</v>
      </c>
      <c r="I68" s="16">
        <f t="shared" si="68"/>
        <v>18.511119001584042</v>
      </c>
      <c r="J68" s="16">
        <f t="shared" si="68"/>
        <v>18.498552642287411</v>
      </c>
      <c r="K68" s="16">
        <f t="shared" si="68"/>
        <v>18.486535706927164</v>
      </c>
      <c r="L68" s="16">
        <f t="shared" si="68"/>
        <v>18.475023875687018</v>
      </c>
      <c r="M68" s="16">
        <f t="shared" si="68"/>
        <v>18.463980520950866</v>
      </c>
      <c r="N68" s="16">
        <f t="shared" si="68"/>
        <v>18.455294990221063</v>
      </c>
      <c r="O68" s="16">
        <f t="shared" si="68"/>
        <v>18.448951241142801</v>
      </c>
      <c r="P68" s="16">
        <f t="shared" si="68"/>
        <v>18.444941223503413</v>
      </c>
      <c r="Q68" s="16">
        <f t="shared" si="68"/>
        <v>18.443265108513565</v>
      </c>
      <c r="R68" s="16">
        <f t="shared" si="68"/>
        <v>18.432708255788139</v>
      </c>
      <c r="S68" s="16">
        <f t="shared" si="68"/>
        <v>18.413133250410663</v>
      </c>
      <c r="T68" s="16">
        <f t="shared" si="68"/>
        <v>18.384437570180591</v>
      </c>
      <c r="U68" s="16">
        <f t="shared" si="68"/>
        <v>18.346553782825389</v>
      </c>
      <c r="V68" s="16">
        <f t="shared" si="68"/>
        <v>18.299449568295202</v>
      </c>
      <c r="W68" s="16">
        <f t="shared" si="68"/>
        <v>18.263139864417294</v>
      </c>
      <c r="X68" s="16">
        <f t="shared" si="68"/>
        <v>18.227790541281809</v>
      </c>
      <c r="Y68" s="16">
        <f t="shared" si="68"/>
        <v>18.193377685335726</v>
      </c>
      <c r="Z68" s="16">
        <f t="shared" si="68"/>
        <v>18.159878849431802</v>
      </c>
      <c r="AA68" s="16">
        <f t="shared" si="68"/>
        <v>18.127272459658375</v>
      </c>
      <c r="AB68" s="16">
        <f t="shared" si="68"/>
        <v>18.095537700595983</v>
      </c>
      <c r="AC68" s="16">
        <f t="shared" si="68"/>
        <v>18.064654384388287</v>
      </c>
      <c r="AD68" s="16">
        <f t="shared" si="68"/>
        <v>18.034602828057629</v>
      </c>
      <c r="AE68" s="16">
        <f t="shared" si="68"/>
        <v>18.005363720959785</v>
      </c>
      <c r="AF68" s="16">
        <f t="shared" si="68"/>
        <v>17.976917988796611</v>
      </c>
      <c r="AG68" s="16">
        <f t="shared" si="68"/>
        <v>17.945233458219935</v>
      </c>
      <c r="AH68" s="16">
        <f t="shared" si="68"/>
        <v>17.919470416755857</v>
      </c>
      <c r="AI68" s="16">
        <f t="shared" si="68"/>
        <v>17.899638213169982</v>
      </c>
      <c r="AJ68" s="16">
        <f t="shared" si="68"/>
        <v>17.885755449742891</v>
      </c>
      <c r="AK68" s="16">
        <f t="shared" si="68"/>
        <v>17.877850974333551</v>
      </c>
      <c r="AL68" s="16">
        <f t="shared" si="68"/>
        <v>17.875964052606879</v>
      </c>
      <c r="AM68" s="16">
        <f t="shared" si="68"/>
        <v>17.880144586306042</v>
      </c>
      <c r="AN68" s="16">
        <f t="shared" si="68"/>
        <v>17.890453391764495</v>
      </c>
      <c r="AO68" s="16">
        <f t="shared" si="68"/>
        <v>17.906962523721013</v>
      </c>
      <c r="AP68" s="16">
        <f t="shared" si="68"/>
        <v>17.929755655902852</v>
      </c>
      <c r="AQ68" s="16">
        <f t="shared" si="68"/>
        <v>17.956598454174813</v>
      </c>
      <c r="AR68" s="16">
        <f t="shared" si="68"/>
        <v>17.983077196488434</v>
      </c>
      <c r="AS68" s="16">
        <f t="shared" si="68"/>
        <v>18.009165289487807</v>
      </c>
      <c r="AT68" s="16">
        <f t="shared" si="68"/>
        <v>18.034836523939841</v>
      </c>
      <c r="AU68" s="16">
        <f t="shared" si="68"/>
        <v>18.060064811616051</v>
      </c>
      <c r="AV68" s="16">
        <f t="shared" si="68"/>
        <v>18.084824203659462</v>
      </c>
      <c r="AW68" s="16">
        <f t="shared" si="68"/>
        <v>18.109088911700571</v>
      </c>
      <c r="AX68" s="16">
        <f t="shared" si="68"/>
        <v>18.132833327113826</v>
      </c>
      <c r="AY68" s="16">
        <f t="shared" si="68"/>
        <v>18.156032035736065</v>
      </c>
      <c r="AZ68" s="16">
        <f t="shared" si="68"/>
        <v>18.178659830398356</v>
      </c>
      <c r="BA68" s="16">
        <f t="shared" si="68"/>
        <v>18.19228838606486</v>
      </c>
      <c r="BB68" s="16">
        <f t="shared" si="68"/>
        <v>18.20400083684175</v>
      </c>
      <c r="BC68" s="16">
        <f t="shared" si="68"/>
        <v>18.213746767464681</v>
      </c>
      <c r="BD68" s="16">
        <f t="shared" si="68"/>
        <v>18.221476003852182</v>
      </c>
      <c r="BE68" s="16">
        <f t="shared" si="68"/>
        <v>18.227139307818586</v>
      </c>
      <c r="BF68" s="16">
        <f t="shared" si="68"/>
        <v>18.230688364871455</v>
      </c>
      <c r="BG68" s="16">
        <f t="shared" si="68"/>
        <v>18.232075760866589</v>
      </c>
      <c r="BH68" s="16">
        <f t="shared" si="68"/>
        <v>18.23125496388268</v>
      </c>
      <c r="BI68" s="16">
        <f t="shared" si="68"/>
        <v>18.228180305470016</v>
      </c>
      <c r="BJ68" s="16">
        <f t="shared" si="68"/>
        <v>18.222806962491372</v>
      </c>
      <c r="BK68" s="16">
        <f t="shared" si="68"/>
        <v>18.222302130171848</v>
      </c>
      <c r="BL68" s="16">
        <f t="shared" si="68"/>
        <v>18.220394925305836</v>
      </c>
      <c r="BM68" s="16">
        <f t="shared" si="68"/>
        <v>18.217080313827264</v>
      </c>
      <c r="BN68" s="16">
        <f t="shared" ref="BN68" si="73">BM68*(1+BM57)</f>
        <v>18.21235395154622</v>
      </c>
      <c r="BO68" s="16">
        <f t="shared" si="69"/>
        <v>18.206211974817126</v>
      </c>
      <c r="BP68" s="16">
        <f t="shared" si="69"/>
        <v>18.198650999620842</v>
      </c>
      <c r="BQ68" s="16">
        <f t="shared" si="69"/>
        <v>18.189668115829118</v>
      </c>
      <c r="BR68" s="16">
        <f t="shared" si="69"/>
        <v>18.179260892236304</v>
      </c>
      <c r="BS68" s="16">
        <f t="shared" si="69"/>
        <v>18.167427373753341</v>
      </c>
      <c r="BT68" s="16">
        <f t="shared" si="69"/>
        <v>18.154166079764231</v>
      </c>
      <c r="BU68" s="16">
        <f t="shared" si="69"/>
        <v>18.142676321420041</v>
      </c>
      <c r="BV68" s="16">
        <f t="shared" si="69"/>
        <v>18.131536683599531</v>
      </c>
      <c r="BW68" s="16">
        <f t="shared" si="69"/>
        <v>18.120713198557958</v>
      </c>
      <c r="BX68" s="16">
        <f t="shared" si="69"/>
        <v>18.110172157412631</v>
      </c>
      <c r="BY68" s="16">
        <f t="shared" si="69"/>
        <v>18.099880059370228</v>
      </c>
      <c r="BZ68" s="16">
        <f t="shared" si="69"/>
        <v>18.089803606192142</v>
      </c>
      <c r="CA68" s="16">
        <f t="shared" si="69"/>
        <v>18.079909683295803</v>
      </c>
      <c r="CB68" s="16">
        <f t="shared" si="69"/>
        <v>18.070165354254502</v>
      </c>
      <c r="CC68" s="16">
        <f t="shared" si="69"/>
        <v>18.060537849918482</v>
      </c>
      <c r="CD68" s="16">
        <f t="shared" si="69"/>
        <v>18.050994553468175</v>
      </c>
      <c r="CE68" s="16">
        <f t="shared" si="69"/>
        <v>18.031764662997325</v>
      </c>
      <c r="CF68" s="16">
        <f t="shared" si="69"/>
        <v>18.004333947215507</v>
      </c>
      <c r="CG68" s="16">
        <f t="shared" si="69"/>
        <v>17.96873368654548</v>
      </c>
      <c r="CH68" s="16">
        <f t="shared" si="69"/>
        <v>17.925006889539993</v>
      </c>
      <c r="CI68" s="16">
        <f t="shared" si="69"/>
        <v>17.873208382398627</v>
      </c>
      <c r="CJ68" s="16">
        <f t="shared" si="69"/>
        <v>17.813404696529126</v>
      </c>
      <c r="CK68" s="16">
        <f t="shared" si="69"/>
        <v>17.74567390940798</v>
      </c>
      <c r="CL68" s="16">
        <f t="shared" si="69"/>
        <v>17.67010547397091</v>
      </c>
      <c r="CM68" s="16">
        <f t="shared" si="69"/>
        <v>17.586800010805035</v>
      </c>
      <c r="CN68" s="16">
        <f t="shared" si="69"/>
        <v>17.495869070843888</v>
      </c>
      <c r="CO68" s="16">
        <f t="shared" si="69"/>
        <v>17.403424414289738</v>
      </c>
      <c r="CP68" s="16">
        <f t="shared" si="69"/>
        <v>17.311469862526312</v>
      </c>
      <c r="CQ68" s="16">
        <f t="shared" si="69"/>
        <v>17.220002660366884</v>
      </c>
      <c r="CR68" s="16">
        <f t="shared" si="69"/>
        <v>17.12902006413864</v>
      </c>
      <c r="CS68" s="16">
        <f t="shared" si="69"/>
        <v>17.038519358132632</v>
      </c>
      <c r="CT68" s="16">
        <f t="shared" si="69"/>
        <v>16.948497853810419</v>
      </c>
      <c r="CU68" s="16">
        <f t="shared" si="69"/>
        <v>16.85895288867188</v>
      </c>
      <c r="CV68" s="16">
        <f t="shared" si="69"/>
        <v>16.769881826177901</v>
      </c>
      <c r="CW68" s="16">
        <f t="shared" si="69"/>
        <v>16.681282054545672</v>
      </c>
      <c r="CX68" s="16">
        <f t="shared" si="69"/>
        <v>16.593150987227165</v>
      </c>
      <c r="CY68" s="16">
        <f t="shared" si="69"/>
        <v>16.505486061055752</v>
      </c>
      <c r="CZ68" s="16">
        <f t="shared" si="69"/>
        <v>16.418284736893177</v>
      </c>
      <c r="DA68" s="16">
        <f t="shared" si="69"/>
        <v>16.331544498193203</v>
      </c>
      <c r="DB68" s="16">
        <f t="shared" si="69"/>
        <v>16.245262851337387</v>
      </c>
      <c r="DC68" s="16">
        <f t="shared" si="69"/>
        <v>16.159437324558731</v>
      </c>
      <c r="DD68" s="16">
        <f t="shared" si="69"/>
        <v>16.074065467632703</v>
      </c>
      <c r="DE68" s="16">
        <f t="shared" si="69"/>
        <v>15.989144851225181</v>
      </c>
      <c r="DF68" s="16">
        <f t="shared" si="69"/>
        <v>15.904673067016539</v>
      </c>
      <c r="DG68" s="16">
        <f t="shared" si="69"/>
        <v>15.820647726739381</v>
      </c>
      <c r="DH68" s="16">
        <f t="shared" si="69"/>
        <v>15.737066462323698</v>
      </c>
      <c r="DI68" s="16">
        <f t="shared" si="69"/>
        <v>15.653926925479157</v>
      </c>
      <c r="DJ68" s="16">
        <f t="shared" si="69"/>
        <v>15.571226786474893</v>
      </c>
      <c r="DK68" s="16">
        <f t="shared" si="69"/>
        <v>15.488963734553325</v>
      </c>
      <c r="DL68" s="16">
        <f t="shared" si="69"/>
        <v>15.407135477018933</v>
      </c>
      <c r="DM68" s="16">
        <f t="shared" si="69"/>
        <v>15.325739739561888</v>
      </c>
      <c r="DN68" s="16">
        <f t="shared" si="69"/>
        <v>15.244774265592035</v>
      </c>
      <c r="DO68" s="16">
        <f t="shared" si="69"/>
        <v>15.164236816116629</v>
      </c>
      <c r="DP68" s="16">
        <f t="shared" si="69"/>
        <v>15.084125169080606</v>
      </c>
      <c r="DQ68" s="16">
        <f t="shared" si="69"/>
        <v>15.004437119191783</v>
      </c>
      <c r="DR68" s="16">
        <f t="shared" si="69"/>
        <v>14.925170477709411</v>
      </c>
      <c r="DS68" s="16">
        <f t="shared" si="69"/>
        <v>14.846323071854799</v>
      </c>
      <c r="DT68" s="16">
        <f t="shared" si="69"/>
        <v>14.76789274494911</v>
      </c>
      <c r="DU68" s="16">
        <f t="shared" si="69"/>
        <v>14.689877356107035</v>
      </c>
      <c r="DV68" s="16">
        <f t="shared" si="69"/>
        <v>14.61227477963226</v>
      </c>
      <c r="DW68" s="16">
        <f t="shared" si="69"/>
        <v>14.535082905168176</v>
      </c>
      <c r="DX68" s="16">
        <f t="shared" si="69"/>
        <v>14.458299637036719</v>
      </c>
      <c r="DY68" s="16">
        <f t="shared" si="69"/>
        <v>14.381922893777235</v>
      </c>
      <c r="DZ68" s="16">
        <f t="shared" ref="DZ68" si="74">DY68*(1+DY57)</f>
        <v>14.305950608333513</v>
      </c>
      <c r="EA68" s="16">
        <f t="shared" si="70"/>
        <v>14.230380727824256</v>
      </c>
      <c r="EB68" s="16">
        <f t="shared" si="70"/>
        <v>14.155211213650549</v>
      </c>
      <c r="EC68" s="16">
        <f t="shared" si="70"/>
        <v>14.080440040639912</v>
      </c>
      <c r="ED68" s="16">
        <f t="shared" si="70"/>
        <v>14.006065196568903</v>
      </c>
      <c r="EE68" s="16">
        <f t="shared" si="70"/>
        <v>13.932084682663493</v>
      </c>
      <c r="EF68" s="16">
        <f t="shared" si="70"/>
        <v>13.858496512944857</v>
      </c>
      <c r="EG68" s="16">
        <f t="shared" si="70"/>
        <v>13.785298713955717</v>
      </c>
      <c r="EH68" s="16">
        <f t="shared" si="70"/>
        <v>13.712489325034623</v>
      </c>
      <c r="EI68" s="16">
        <f t="shared" si="70"/>
        <v>13.640066397261355</v>
      </c>
      <c r="EJ68" s="16">
        <f t="shared" si="70"/>
        <v>13.568027994802513</v>
      </c>
      <c r="EK68" s="16">
        <f t="shared" si="70"/>
        <v>13.496372193583021</v>
      </c>
      <c r="EL68" s="16">
        <f t="shared" si="70"/>
        <v>13.425097080956286</v>
      </c>
      <c r="EM68" s="16">
        <f t="shared" si="70"/>
        <v>13.354200755534668</v>
      </c>
      <c r="EN68" s="16">
        <f t="shared" si="70"/>
        <v>13.283681327772072</v>
      </c>
      <c r="EO68" s="16">
        <f t="shared" si="70"/>
        <v>13.213536919556283</v>
      </c>
      <c r="EP68" s="16">
        <f t="shared" si="70"/>
        <v>13.143765663833596</v>
      </c>
      <c r="EQ68" s="16">
        <f t="shared" si="70"/>
        <v>13.07436570437414</v>
      </c>
      <c r="ER68" s="16">
        <f t="shared" si="70"/>
        <v>13.005335195310904</v>
      </c>
      <c r="ES68" s="16">
        <f t="shared" si="70"/>
        <v>12.936672301563942</v>
      </c>
      <c r="ET68" s="16">
        <f t="shared" si="70"/>
        <v>12.868375198281942</v>
      </c>
      <c r="EU68" s="16">
        <f t="shared" si="70"/>
        <v>12.800442070538679</v>
      </c>
      <c r="EV68" s="16">
        <f t="shared" si="70"/>
        <v>12.732871114256655</v>
      </c>
      <c r="EW68" s="16">
        <f t="shared" si="70"/>
        <v>12.665660534693147</v>
      </c>
      <c r="EX68" s="16">
        <f t="shared" si="70"/>
        <v>12.598808546956707</v>
      </c>
      <c r="EY68" s="16">
        <f t="shared" si="70"/>
        <v>12.532313375877056</v>
      </c>
      <c r="EZ68" s="16">
        <f t="shared" si="70"/>
        <v>12.466173255670597</v>
      </c>
      <c r="FA68" s="16">
        <f t="shared" si="70"/>
        <v>12.400386429839601</v>
      </c>
      <c r="FB68" s="16">
        <f t="shared" si="70"/>
        <v>12.334951151365395</v>
      </c>
      <c r="FC68" s="16">
        <f t="shared" si="70"/>
        <v>12.269865682150517</v>
      </c>
      <c r="FD68" s="16">
        <f t="shared" si="70"/>
        <v>12.205128293321424</v>
      </c>
      <c r="FE68" s="16">
        <f t="shared" si="70"/>
        <v>12.140737264757052</v>
      </c>
      <c r="FF68" s="16">
        <f t="shared" si="70"/>
        <v>12.076690885151743</v>
      </c>
      <c r="FG68" s="16">
        <f t="shared" si="70"/>
        <v>12.012987451896343</v>
      </c>
      <c r="FH68" s="16">
        <f t="shared" si="70"/>
        <v>11.949625271441429</v>
      </c>
      <c r="FI68" s="16">
        <f t="shared" si="70"/>
        <v>11.886602657937784</v>
      </c>
      <c r="FJ68" s="16">
        <f t="shared" si="70"/>
        <v>11.823917934005882</v>
      </c>
      <c r="FK68" s="16">
        <f t="shared" si="70"/>
        <v>11.76156943036929</v>
      </c>
      <c r="FL68" s="16">
        <f t="shared" si="70"/>
        <v>11.699555486164348</v>
      </c>
      <c r="FM68" s="16">
        <f t="shared" si="70"/>
        <v>11.63787444840727</v>
      </c>
      <c r="FN68" s="16">
        <f t="shared" si="70"/>
        <v>11.576524672069667</v>
      </c>
      <c r="FO68" s="16">
        <f t="shared" si="70"/>
        <v>11.515504519991552</v>
      </c>
      <c r="FP68" s="16">
        <f t="shared" si="70"/>
        <v>11.454812362612174</v>
      </c>
      <c r="FQ68" s="16">
        <f t="shared" si="70"/>
        <v>11.394446577979327</v>
      </c>
      <c r="FR68" s="16">
        <f t="shared" si="70"/>
        <v>11.334405551433207</v>
      </c>
      <c r="FS68" s="16">
        <f t="shared" si="70"/>
        <v>11.274687676003674</v>
      </c>
      <c r="FT68" s="16">
        <f t="shared" si="70"/>
        <v>11.215291351797999</v>
      </c>
      <c r="FU68" s="16">
        <f t="shared" si="70"/>
        <v>11.156214986299831</v>
      </c>
      <c r="FV68" s="16">
        <f t="shared" si="70"/>
        <v>11.097456998257673</v>
      </c>
      <c r="FW68" s="16">
        <f t="shared" si="70"/>
        <v>11.039015807560171</v>
      </c>
      <c r="FX68" s="16">
        <f t="shared" si="70"/>
        <v>10.980889843076714</v>
      </c>
      <c r="FY68" s="16">
        <f t="shared" si="70"/>
        <v>10.923077540492788</v>
      </c>
      <c r="FZ68" s="16">
        <f t="shared" si="70"/>
        <v>10.865577342444814</v>
      </c>
      <c r="GA68" s="16">
        <f t="shared" si="70"/>
        <v>10.808387698782127</v>
      </c>
      <c r="GB68" s="16">
        <f t="shared" si="70"/>
        <v>10.751507065912918</v>
      </c>
      <c r="GC68" s="16">
        <f t="shared" si="70"/>
        <v>10.694933907541932</v>
      </c>
      <c r="GD68" s="16">
        <f t="shared" si="70"/>
        <v>10.638666693767563</v>
      </c>
      <c r="GE68" s="16">
        <f t="shared" si="70"/>
        <v>10.582703901403912</v>
      </c>
      <c r="GF68" s="16">
        <f t="shared" si="70"/>
        <v>10.527044013559342</v>
      </c>
      <c r="GG68" s="16">
        <f t="shared" si="70"/>
        <v>10.471685520019093</v>
      </c>
      <c r="GH68" s="16">
        <f t="shared" si="70"/>
        <v>10.416626916897863</v>
      </c>
      <c r="GI68" s="16">
        <f t="shared" si="70"/>
        <v>10.361866707000541</v>
      </c>
      <c r="GJ68" s="16">
        <f t="shared" si="70"/>
        <v>10.307403399199435</v>
      </c>
      <c r="GK68" s="16">
        <f t="shared" si="70"/>
        <v>10.253235508548485</v>
      </c>
      <c r="GL68" s="16">
        <f t="shared" ref="GL68" si="75">GK68*(1+GK57)</f>
        <v>10.199341492536846</v>
      </c>
      <c r="GM68" s="16">
        <f t="shared" si="71"/>
        <v>10.145720135573645</v>
      </c>
      <c r="GN68" s="16">
        <f t="shared" si="71"/>
        <v>10.092370224721117</v>
      </c>
      <c r="GO68" s="16">
        <f t="shared" si="71"/>
        <v>10.039290549347012</v>
      </c>
      <c r="GP68" s="16">
        <f t="shared" si="71"/>
        <v>9.9864799012431344</v>
      </c>
      <c r="GQ68" s="16">
        <f t="shared" si="71"/>
        <v>9.9339370751061065</v>
      </c>
      <c r="GR68" s="16">
        <f t="shared" si="71"/>
        <v>9.8816608679446585</v>
      </c>
      <c r="GS68" s="16">
        <f t="shared" si="71"/>
        <v>9.8296500801932396</v>
      </c>
      <c r="GT68" s="16">
        <f t="shared" si="71"/>
        <v>9.7779035151417126</v>
      </c>
      <c r="GU68" s="16">
        <f t="shared" si="71"/>
        <v>9.7264199793025323</v>
      </c>
      <c r="GV68" s="16">
        <f t="shared" si="71"/>
        <v>9.6751982824877292</v>
      </c>
      <c r="GW68" s="16">
        <f t="shared" si="71"/>
        <v>9.6242372373984999</v>
      </c>
      <c r="GX68" s="16">
        <f t="shared" si="71"/>
        <v>9.5735356600952191</v>
      </c>
      <c r="GY68" s="16">
        <f t="shared" si="71"/>
        <v>9.5230923702995156</v>
      </c>
      <c r="GZ68" s="16">
        <f t="shared" si="71"/>
        <v>9.472906191362231</v>
      </c>
      <c r="HA68" s="16">
        <f t="shared" si="71"/>
        <v>9.4229759497627672</v>
      </c>
      <c r="HB68" s="16">
        <f t="shared" si="71"/>
        <v>9.3733004756563627</v>
      </c>
      <c r="HC68" s="16">
        <f t="shared" si="71"/>
        <v>9.3238786028413578</v>
      </c>
      <c r="HD68" s="16">
        <f t="shared" si="71"/>
        <v>9.2747091696856163</v>
      </c>
      <c r="HE68" s="16">
        <f t="shared" si="71"/>
        <v>9.2257910244154946</v>
      </c>
      <c r="HF68" s="16">
        <f t="shared" si="71"/>
        <v>9.1771230047205954</v>
      </c>
      <c r="HG68" s="16">
        <f t="shared" si="71"/>
        <v>9.1287039589651187</v>
      </c>
      <c r="HH68" s="16">
        <f t="shared" si="71"/>
        <v>9.0805327396029796</v>
      </c>
      <c r="HI68" s="16">
        <f t="shared" si="71"/>
        <v>9.0326082026042265</v>
      </c>
      <c r="HJ68" s="16">
        <f t="shared" si="71"/>
        <v>8.9849292079192224</v>
      </c>
      <c r="HK68" s="16">
        <f t="shared" si="71"/>
        <v>8.9374946191405051</v>
      </c>
      <c r="HL68" s="16">
        <f t="shared" si="71"/>
        <v>8.8903033034805539</v>
      </c>
      <c r="HM68" s="16">
        <f t="shared" si="71"/>
        <v>8.843354132068006</v>
      </c>
      <c r="HN68" s="16">
        <f t="shared" si="71"/>
        <v>8.7966459798364873</v>
      </c>
      <c r="HO68" s="16">
        <f t="shared" si="71"/>
        <v>8.7501777256917403</v>
      </c>
      <c r="HP68" s="16">
        <f t="shared" si="71"/>
        <v>8.7039482522318288</v>
      </c>
      <c r="HQ68" s="16">
        <f t="shared" si="71"/>
        <v>8.6579564466381154</v>
      </c>
      <c r="HR68" s="16">
        <f t="shared" si="71"/>
        <v>8.6122011996109791</v>
      </c>
      <c r="HS68" s="16">
        <f t="shared" si="71"/>
        <v>8.5666814045482695</v>
      </c>
      <c r="HT68" s="16">
        <f t="shared" si="71"/>
        <v>8.5213959592765853</v>
      </c>
      <c r="HU68" s="16">
        <f t="shared" si="71"/>
        <v>8.4763437654537181</v>
      </c>
      <c r="HV68" s="16">
        <f t="shared" si="71"/>
        <v>8.4315237287113192</v>
      </c>
      <c r="HW68" s="16">
        <f t="shared" si="71"/>
        <v>8.3869347586819458</v>
      </c>
      <c r="HX68" s="16">
        <f t="shared" si="71"/>
        <v>8.3425757684850783</v>
      </c>
      <c r="HY68" s="16">
        <f t="shared" si="71"/>
        <v>8.2984456752576161</v>
      </c>
      <c r="HZ68" s="16">
        <f t="shared" si="71"/>
        <v>8.2545434000310696</v>
      </c>
      <c r="IA68" s="16">
        <f t="shared" si="71"/>
        <v>8.2108678676721549</v>
      </c>
      <c r="IB68" s="16">
        <f t="shared" si="71"/>
        <v>8.1674180068743976</v>
      </c>
      <c r="IC68" s="16">
        <f t="shared" si="71"/>
        <v>8.1241927499148652</v>
      </c>
      <c r="ID68" s="16">
        <f t="shared" si="71"/>
        <v>8.0811910329626233</v>
      </c>
      <c r="IE68" s="16">
        <f t="shared" si="71"/>
        <v>8.0384117960657466</v>
      </c>
      <c r="IF68" s="16">
        <f t="shared" si="71"/>
        <v>7.995853982953423</v>
      </c>
      <c r="IG68" s="16">
        <f t="shared" si="71"/>
        <v>7.9535165410856701</v>
      </c>
      <c r="IH68" s="16">
        <f t="shared" si="71"/>
        <v>7.9113984212809072</v>
      </c>
      <c r="II68" s="16">
        <f t="shared" si="71"/>
        <v>7.8694985784442784</v>
      </c>
      <c r="IJ68" s="16">
        <f t="shared" si="71"/>
        <v>7.8278159713487092</v>
      </c>
      <c r="IK68" s="16">
        <f t="shared" si="71"/>
        <v>7.7863495625332062</v>
      </c>
      <c r="IL68" s="16">
        <f t="shared" si="71"/>
        <v>7.7450983182576429</v>
      </c>
      <c r="IM68" s="16">
        <f t="shared" si="71"/>
        <v>7.7040612086791045</v>
      </c>
      <c r="IN68" s="16">
        <f t="shared" si="71"/>
        <v>7.6632372076138484</v>
      </c>
      <c r="IO68" s="16">
        <f t="shared" si="71"/>
        <v>7.6226252928930522</v>
      </c>
      <c r="IP68" s="16">
        <f t="shared" si="71"/>
        <v>7.5822244460711667</v>
      </c>
      <c r="IQ68" s="16">
        <f t="shared" si="71"/>
        <v>7.5420336520451734</v>
      </c>
      <c r="IR68" s="16">
        <f t="shared" si="71"/>
        <v>7.5020518996502306</v>
      </c>
      <c r="IS68" s="16">
        <f t="shared" si="71"/>
        <v>7.4622781815473695</v>
      </c>
      <c r="IT68" s="16">
        <f t="shared" si="71"/>
        <v>7.4227114940409571</v>
      </c>
      <c r="IU68" s="16">
        <f t="shared" si="71"/>
        <v>7.3833508372511156</v>
      </c>
      <c r="IV68" s="16">
        <f t="shared" si="71"/>
        <v>7.3441952148526148</v>
      </c>
      <c r="IW68" s="16">
        <f t="shared" si="71"/>
        <v>7.3052436343385612</v>
      </c>
      <c r="IX68" s="16">
        <f t="shared" ref="IX68" si="76">IW68*(1+IW57)</f>
        <v>7.2664951070870174</v>
      </c>
      <c r="IY68" s="16">
        <f t="shared" si="72"/>
        <v>7.2279486481370583</v>
      </c>
      <c r="IZ68" s="16">
        <f t="shared" si="72"/>
        <v>7.1896032761525817</v>
      </c>
      <c r="JA68" s="16">
        <f t="shared" si="72"/>
        <v>7.1514580137452866</v>
      </c>
      <c r="JB68" s="16">
        <f t="shared" si="72"/>
        <v>7.113511887089544</v>
      </c>
      <c r="JC68" s="16">
        <f t="shared" si="72"/>
        <v>7.0757639261667533</v>
      </c>
      <c r="JD68" s="16">
        <f t="shared" si="72"/>
        <v>7.0382131644395551</v>
      </c>
      <c r="JE68" s="16">
        <f t="shared" si="72"/>
        <v>7.0008586390628142</v>
      </c>
      <c r="JF68" s="16">
        <f t="shared" si="72"/>
        <v>6.9636993908791007</v>
      </c>
      <c r="JG68" s="16">
        <f t="shared" si="72"/>
        <v>6.9267344643420357</v>
      </c>
      <c r="JH68" s="16">
        <f t="shared" si="72"/>
        <v>6.8899629078562823</v>
      </c>
      <c r="JI68" s="16">
        <f t="shared" si="72"/>
        <v>6.8533837732600418</v>
      </c>
      <c r="JJ68" s="16">
        <f t="shared" si="72"/>
        <v>6.8169961162928008</v>
      </c>
      <c r="JK68" s="16">
        <f t="shared" si="72"/>
        <v>6.7807989963073805</v>
      </c>
      <c r="JL68" s="16">
        <f t="shared" si="72"/>
        <v>6.7447914763432451</v>
      </c>
      <c r="JM68" s="16">
        <f t="shared" si="72"/>
        <v>6.7089726229750273</v>
      </c>
      <c r="JN68" s="16">
        <f t="shared" si="72"/>
        <v>6.6733415064649835</v>
      </c>
      <c r="JO68" s="16">
        <f t="shared" si="72"/>
        <v>6.6378972007202997</v>
      </c>
      <c r="JP68" s="16">
        <f t="shared" si="72"/>
        <v>6.6026387833241271</v>
      </c>
      <c r="JQ68" s="16">
        <f t="shared" si="72"/>
        <v>6.567565335457104</v>
      </c>
      <c r="JR68" s="16">
        <f t="shared" si="72"/>
        <v>6.5326759421401022</v>
      </c>
      <c r="JS68" s="16">
        <f t="shared" si="72"/>
        <v>6.4979696916596517</v>
      </c>
      <c r="JT68" s="16">
        <f t="shared" si="72"/>
        <v>6.4634456762218067</v>
      </c>
      <c r="JU68" s="16">
        <f t="shared" si="72"/>
        <v>6.429102991576042</v>
      </c>
      <c r="JV68" s="16">
        <f t="shared" si="72"/>
        <v>6.3949407371514493</v>
      </c>
      <c r="JW68" s="16">
        <f t="shared" si="72"/>
        <v>6.3609580159433348</v>
      </c>
      <c r="JX68" s="16">
        <f t="shared" si="72"/>
        <v>6.3271539344481829</v>
      </c>
      <c r="JY68" s="16">
        <f t="shared" si="72"/>
        <v>6.2935276028371083</v>
      </c>
      <c r="JZ68" s="16">
        <f t="shared" si="72"/>
        <v>6.260078135073039</v>
      </c>
      <c r="KA68" s="16">
        <f t="shared" si="72"/>
        <v>6.2268046484338635</v>
      </c>
      <c r="KB68" s="16">
        <f t="shared" si="72"/>
        <v>6.1937062638636258</v>
      </c>
      <c r="KC68" s="16">
        <f t="shared" si="72"/>
        <v>6.1607821060226442</v>
      </c>
      <c r="KD68" s="16">
        <f t="shared" si="72"/>
        <v>6.128031303141805</v>
      </c>
      <c r="KE68" s="16">
        <f t="shared" si="72"/>
        <v>6.095452987206321</v>
      </c>
      <c r="KF68" s="16">
        <f t="shared" si="72"/>
        <v>6.0630462936816283</v>
      </c>
      <c r="KG68"/>
      <c r="KH68"/>
      <c r="KI68"/>
      <c r="KJ68"/>
      <c r="KK68"/>
      <c r="KL68"/>
      <c r="KM68"/>
      <c r="KN68"/>
      <c r="KO68"/>
    </row>
    <row r="69" spans="1:301" s="16" customFormat="1" x14ac:dyDescent="0.2">
      <c r="A69" t="s">
        <v>43</v>
      </c>
      <c r="B69" s="16">
        <f>(B65*10^6)*(B66*10^3)*(B67/(10^12))*B68</f>
        <v>6530.5367400000014</v>
      </c>
      <c r="C69" s="16">
        <f t="shared" ref="C69:BN69" si="77">(C65*10^6)*(C66*10^3)*(C67/(10^12))*C68</f>
        <v>6619.1451177188865</v>
      </c>
      <c r="D69" s="16">
        <f t="shared" si="77"/>
        <v>6706.9090140478593</v>
      </c>
      <c r="E69" s="16">
        <f t="shared" si="77"/>
        <v>6793.61623709998</v>
      </c>
      <c r="F69" s="16">
        <f t="shared" si="77"/>
        <v>6879.0538235740532</v>
      </c>
      <c r="G69" s="16">
        <f t="shared" si="77"/>
        <v>6963.0083883050656</v>
      </c>
      <c r="H69" s="16">
        <f t="shared" si="77"/>
        <v>7045.2670323552866</v>
      </c>
      <c r="I69" s="16">
        <f t="shared" si="77"/>
        <v>7125.6182790289622</v>
      </c>
      <c r="J69" s="16">
        <f t="shared" si="77"/>
        <v>7203.8530215508672</v>
      </c>
      <c r="K69" s="16">
        <f t="shared" si="77"/>
        <v>7279.7654815130199</v>
      </c>
      <c r="L69" s="16">
        <f t="shared" si="77"/>
        <v>7353.1541706763473</v>
      </c>
      <c r="M69" s="16">
        <f t="shared" si="77"/>
        <v>7423.8228514856082</v>
      </c>
      <c r="N69" s="16">
        <f t="shared" si="77"/>
        <v>7501.0369248393044</v>
      </c>
      <c r="O69" s="16">
        <f t="shared" si="77"/>
        <v>7584.9892489326521</v>
      </c>
      <c r="P69" s="16">
        <f t="shared" si="77"/>
        <v>7675.8945311859798</v>
      </c>
      <c r="Q69" s="16">
        <f t="shared" si="77"/>
        <v>7773.9910170486519</v>
      </c>
      <c r="R69" s="16">
        <f t="shared" si="77"/>
        <v>7868.0034403841255</v>
      </c>
      <c r="S69" s="16">
        <f t="shared" si="77"/>
        <v>7957.6157154562088</v>
      </c>
      <c r="T69" s="16">
        <f t="shared" si="77"/>
        <v>8042.5225733234911</v>
      </c>
      <c r="U69" s="16">
        <f t="shared" si="77"/>
        <v>8122.4314221200566</v>
      </c>
      <c r="V69" s="16">
        <f t="shared" si="77"/>
        <v>8197.0641673673781</v>
      </c>
      <c r="W69" s="16">
        <f t="shared" si="77"/>
        <v>8303.1776367212224</v>
      </c>
      <c r="X69" s="16">
        <f t="shared" si="77"/>
        <v>8410.3954072676261</v>
      </c>
      <c r="Y69" s="16">
        <f t="shared" si="77"/>
        <v>8518.615625439581</v>
      </c>
      <c r="Z69" s="16">
        <f t="shared" si="77"/>
        <v>8627.7306711113561</v>
      </c>
      <c r="AA69" s="16">
        <f t="shared" si="77"/>
        <v>8737.6260920563036</v>
      </c>
      <c r="AB69" s="16">
        <f t="shared" si="77"/>
        <v>8848.1804720475448</v>
      </c>
      <c r="AC69" s="16">
        <f t="shared" si="77"/>
        <v>8959.2652990307761</v>
      </c>
      <c r="AD69" s="16">
        <f t="shared" si="77"/>
        <v>9070.7448683137918</v>
      </c>
      <c r="AE69" s="16">
        <f t="shared" si="77"/>
        <v>9182.4761981907868</v>
      </c>
      <c r="AF69" s="16">
        <f t="shared" si="77"/>
        <v>9294.3089682169793</v>
      </c>
      <c r="AG69" s="16">
        <f t="shared" si="77"/>
        <v>9373.010948591902</v>
      </c>
      <c r="AH69" s="16">
        <f t="shared" si="77"/>
        <v>9453.7673336082898</v>
      </c>
      <c r="AI69" s="16">
        <f t="shared" si="77"/>
        <v>9536.5892779365113</v>
      </c>
      <c r="AJ69" s="16">
        <f t="shared" si="77"/>
        <v>9621.4897404394851</v>
      </c>
      <c r="AK69" s="16">
        <f t="shared" si="77"/>
        <v>9708.4855507767861</v>
      </c>
      <c r="AL69" s="16">
        <f t="shared" si="77"/>
        <v>9797.5976332938808</v>
      </c>
      <c r="AM69" s="16">
        <f t="shared" si="77"/>
        <v>9888.8512479630226</v>
      </c>
      <c r="AN69" s="16">
        <f t="shared" si="77"/>
        <v>9982.2762704441484</v>
      </c>
      <c r="AO69" s="16">
        <f t="shared" si="77"/>
        <v>10077.907484094314</v>
      </c>
      <c r="AP69" s="16">
        <f t="shared" si="77"/>
        <v>10175.784900351478</v>
      </c>
      <c r="AQ69" s="16">
        <f t="shared" si="77"/>
        <v>10297.421457093227</v>
      </c>
      <c r="AR69" s="16">
        <f t="shared" si="77"/>
        <v>10419.611430928528</v>
      </c>
      <c r="AS69" s="16">
        <f t="shared" si="77"/>
        <v>10542.294683153123</v>
      </c>
      <c r="AT69" s="16">
        <f t="shared" si="77"/>
        <v>10665.409418485317</v>
      </c>
      <c r="AU69" s="16">
        <f t="shared" si="77"/>
        <v>10788.891440315319</v>
      </c>
      <c r="AV69" s="16">
        <f t="shared" si="77"/>
        <v>10912.674153206424</v>
      </c>
      <c r="AW69" s="16">
        <f t="shared" si="77"/>
        <v>11036.688576003551</v>
      </c>
      <c r="AX69" s="16">
        <f t="shared" si="77"/>
        <v>11160.863357273578</v>
      </c>
      <c r="AY69" s="16">
        <f t="shared" si="77"/>
        <v>11285.124787547795</v>
      </c>
      <c r="AZ69" s="16">
        <f t="shared" si="77"/>
        <v>11409.3968127349</v>
      </c>
      <c r="BA69" s="16">
        <f t="shared" si="77"/>
        <v>11495.406227324629</v>
      </c>
      <c r="BB69" s="16">
        <f t="shared" si="77"/>
        <v>11584.012191241896</v>
      </c>
      <c r="BC69" s="16">
        <f t="shared" si="77"/>
        <v>11675.136611506763</v>
      </c>
      <c r="BD69" s="16">
        <f t="shared" si="77"/>
        <v>11768.698427531068</v>
      </c>
      <c r="BE69" s="16">
        <f t="shared" si="77"/>
        <v>11864.615457989119</v>
      </c>
      <c r="BF69" s="16">
        <f t="shared" si="77"/>
        <v>11962.804275726914</v>
      </c>
      <c r="BG69" s="16">
        <f t="shared" si="77"/>
        <v>12063.180073068561</v>
      </c>
      <c r="BH69" s="16">
        <f t="shared" si="77"/>
        <v>12165.65655211828</v>
      </c>
      <c r="BI69" s="16">
        <f t="shared" si="77"/>
        <v>12270.14582687827</v>
      </c>
      <c r="BJ69" s="16">
        <f t="shared" si="77"/>
        <v>12376.558339268122</v>
      </c>
      <c r="BK69" s="16">
        <f t="shared" si="77"/>
        <v>12517.846402850506</v>
      </c>
      <c r="BL69" s="16">
        <f t="shared" si="77"/>
        <v>12662.26072310615</v>
      </c>
      <c r="BM69" s="16">
        <f t="shared" si="77"/>
        <v>12809.860743751873</v>
      </c>
      <c r="BN69" s="16">
        <f t="shared" si="77"/>
        <v>12960.708947968234</v>
      </c>
      <c r="BO69" s="16">
        <f t="shared" ref="BO69:DZ69" si="78">(BO65*10^6)*(BO66*10^3)*(BO67/(10^12))*BO68</f>
        <v>13114.870251687811</v>
      </c>
      <c r="BP69" s="16">
        <f t="shared" si="78"/>
        <v>13272.412092236065</v>
      </c>
      <c r="BQ69" s="16">
        <f t="shared" si="78"/>
        <v>13433.404507864669</v>
      </c>
      <c r="BR69" s="16">
        <f t="shared" si="78"/>
        <v>13597.92024889737</v>
      </c>
      <c r="BS69" s="16">
        <f t="shared" si="78"/>
        <v>13766.034873198972</v>
      </c>
      <c r="BT69" s="16">
        <f t="shared" si="78"/>
        <v>13937.826848728258</v>
      </c>
      <c r="BU69" s="16">
        <f t="shared" si="78"/>
        <v>14138.114798277609</v>
      </c>
      <c r="BV69" s="16">
        <f t="shared" si="78"/>
        <v>14339.349835929905</v>
      </c>
      <c r="BW69" s="16">
        <f t="shared" si="78"/>
        <v>14541.358529244166</v>
      </c>
      <c r="BX69" s="16">
        <f t="shared" si="78"/>
        <v>14743.959765014915</v>
      </c>
      <c r="BY69" s="16">
        <f t="shared" si="78"/>
        <v>14946.964375165386</v>
      </c>
      <c r="BZ69" s="16">
        <f t="shared" si="78"/>
        <v>15150.175128368657</v>
      </c>
      <c r="CA69" s="16">
        <f t="shared" si="78"/>
        <v>15353.386704079137</v>
      </c>
      <c r="CB69" s="16">
        <f t="shared" si="78"/>
        <v>15556.385731176637</v>
      </c>
      <c r="CC69" s="16">
        <f t="shared" si="78"/>
        <v>15758.950836778084</v>
      </c>
      <c r="CD69" s="16">
        <f t="shared" si="78"/>
        <v>15960.852709183553</v>
      </c>
      <c r="CE69" s="16">
        <f t="shared" si="78"/>
        <v>16113.208082734052</v>
      </c>
      <c r="CF69" s="16">
        <f t="shared" si="78"/>
        <v>16253.495909567233</v>
      </c>
      <c r="CG69" s="16">
        <f t="shared" si="78"/>
        <v>16381.361844635414</v>
      </c>
      <c r="CH69" s="16">
        <f t="shared" si="78"/>
        <v>16496.479231326146</v>
      </c>
      <c r="CI69" s="16">
        <f t="shared" si="78"/>
        <v>16598.551500833844</v>
      </c>
      <c r="CJ69" s="16">
        <f t="shared" si="78"/>
        <v>16687.31349145067</v>
      </c>
      <c r="CK69" s="16">
        <f t="shared" si="78"/>
        <v>16762.532584231045</v>
      </c>
      <c r="CL69" s="16">
        <f t="shared" si="78"/>
        <v>16824.009768465163</v>
      </c>
      <c r="CM69" s="16">
        <f t="shared" si="78"/>
        <v>16871.580539103954</v>
      </c>
      <c r="CN69" s="16">
        <f t="shared" si="78"/>
        <v>16905.115644038491</v>
      </c>
      <c r="CO69" s="16">
        <f t="shared" si="78"/>
        <v>16940.577147056061</v>
      </c>
      <c r="CP69" s="16">
        <f t="shared" si="78"/>
        <v>16975.611680072157</v>
      </c>
      <c r="CQ69" s="16">
        <f t="shared" si="78"/>
        <v>17010.215089120993</v>
      </c>
      <c r="CR69" s="16">
        <f t="shared" si="78"/>
        <v>17044.383326409221</v>
      </c>
      <c r="CS69" s="16">
        <f t="shared" si="78"/>
        <v>17078.11241711595</v>
      </c>
      <c r="CT69" s="16">
        <f t="shared" si="78"/>
        <v>17111.398458624586</v>
      </c>
      <c r="CU69" s="16">
        <f t="shared" si="78"/>
        <v>17144.237618434461</v>
      </c>
      <c r="CV69" s="16">
        <f t="shared" si="78"/>
        <v>17176.626136075931</v>
      </c>
      <c r="CW69" s="16">
        <f t="shared" si="78"/>
        <v>17208.560320665067</v>
      </c>
      <c r="CX69" s="16">
        <f t="shared" si="78"/>
        <v>17240.036554952399</v>
      </c>
      <c r="CY69" s="16">
        <f t="shared" si="78"/>
        <v>17271.051290220541</v>
      </c>
      <c r="CZ69" s="16">
        <f t="shared" si="78"/>
        <v>17301.601050923735</v>
      </c>
      <c r="DA69" s="16">
        <f t="shared" si="78"/>
        <v>17331.682431058576</v>
      </c>
      <c r="DB69" s="16">
        <f t="shared" si="78"/>
        <v>17361.292097525456</v>
      </c>
      <c r="DC69" s="16">
        <f t="shared" si="78"/>
        <v>17390.426787788176</v>
      </c>
      <c r="DD69" s="16">
        <f t="shared" si="78"/>
        <v>17419.083310538503</v>
      </c>
      <c r="DE69" s="16">
        <f t="shared" si="78"/>
        <v>17447.258544905133</v>
      </c>
      <c r="DF69" s="16">
        <f t="shared" si="78"/>
        <v>17474.94944281891</v>
      </c>
      <c r="DG69" s="16">
        <f t="shared" si="78"/>
        <v>17502.153026837423</v>
      </c>
      <c r="DH69" s="16">
        <f t="shared" si="78"/>
        <v>17528.866392524684</v>
      </c>
      <c r="DI69" s="16">
        <f t="shared" si="78"/>
        <v>17555.086708463365</v>
      </c>
      <c r="DJ69" s="16">
        <f t="shared" si="78"/>
        <v>17580.811212753273</v>
      </c>
      <c r="DK69" s="16">
        <f t="shared" si="78"/>
        <v>17606.037216401197</v>
      </c>
      <c r="DL69" s="16">
        <f t="shared" si="78"/>
        <v>17630.762101007171</v>
      </c>
      <c r="DM69" s="16">
        <f t="shared" si="78"/>
        <v>17654.98332173497</v>
      </c>
      <c r="DN69" s="16">
        <f t="shared" si="78"/>
        <v>17678.698405967301</v>
      </c>
      <c r="DO69" s="16">
        <f t="shared" si="78"/>
        <v>17701.904954279245</v>
      </c>
      <c r="DP69" s="16">
        <f t="shared" si="78"/>
        <v>17724.600638985543</v>
      </c>
      <c r="DQ69" s="16">
        <f t="shared" si="78"/>
        <v>17746.783204773819</v>
      </c>
      <c r="DR69" s="16">
        <f t="shared" si="78"/>
        <v>17768.450469149029</v>
      </c>
      <c r="DS69" s="16">
        <f t="shared" si="78"/>
        <v>17789.600321113165</v>
      </c>
      <c r="DT69" s="16">
        <f t="shared" si="78"/>
        <v>17810.230723104771</v>
      </c>
      <c r="DU69" s="16">
        <f t="shared" si="78"/>
        <v>17830.339710903572</v>
      </c>
      <c r="DV69" s="16">
        <f t="shared" si="78"/>
        <v>17849.925392092839</v>
      </c>
      <c r="DW69" s="16">
        <f t="shared" si="78"/>
        <v>17868.985947972513</v>
      </c>
      <c r="DX69" s="16">
        <f t="shared" si="78"/>
        <v>17887.519631657713</v>
      </c>
      <c r="DY69" s="16">
        <f t="shared" si="78"/>
        <v>17905.524767015919</v>
      </c>
      <c r="DZ69" s="16">
        <f t="shared" si="78"/>
        <v>17922.999750636329</v>
      </c>
      <c r="EA69" s="16">
        <f t="shared" ref="EA69:GL69" si="79">(EA65*10^6)*(EA66*10^3)*(EA67/(10^12))*EA68</f>
        <v>17939.943051821549</v>
      </c>
      <c r="EB69" s="16">
        <f t="shared" si="79"/>
        <v>17956.353214178445</v>
      </c>
      <c r="EC69" s="16">
        <f t="shared" si="79"/>
        <v>17972.228852515422</v>
      </c>
      <c r="ED69" s="16">
        <f t="shared" si="79"/>
        <v>17987.568651451922</v>
      </c>
      <c r="EE69" s="16">
        <f t="shared" si="79"/>
        <v>18002.371368786637</v>
      </c>
      <c r="EF69" s="16">
        <f t="shared" si="79"/>
        <v>18016.63583319986</v>
      </c>
      <c r="EG69" s="16">
        <f t="shared" si="79"/>
        <v>18030.360943745087</v>
      </c>
      <c r="EH69" s="16">
        <f t="shared" si="79"/>
        <v>18043.545672058375</v>
      </c>
      <c r="EI69" s="16">
        <f t="shared" si="79"/>
        <v>18056.18905786466</v>
      </c>
      <c r="EJ69" s="16">
        <f t="shared" si="79"/>
        <v>18068.290216558762</v>
      </c>
      <c r="EK69" s="16">
        <f t="shared" si="79"/>
        <v>18079.84833327858</v>
      </c>
      <c r="EL69" s="16">
        <f t="shared" si="79"/>
        <v>18090.862661900534</v>
      </c>
      <c r="EM69" s="16">
        <f t="shared" si="79"/>
        <v>18101.332524809601</v>
      </c>
      <c r="EN69" s="16">
        <f t="shared" si="79"/>
        <v>18111.257316572697</v>
      </c>
      <c r="EO69" s="16">
        <f t="shared" si="79"/>
        <v>18120.636502498863</v>
      </c>
      <c r="EP69" s="16">
        <f t="shared" si="79"/>
        <v>18129.469617292965</v>
      </c>
      <c r="EQ69" s="16">
        <f t="shared" si="79"/>
        <v>18137.756264388521</v>
      </c>
      <c r="ER69" s="16">
        <f t="shared" si="79"/>
        <v>18145.496114021022</v>
      </c>
      <c r="ES69" s="16">
        <f t="shared" si="79"/>
        <v>18152.68890598775</v>
      </c>
      <c r="ET69" s="16">
        <f t="shared" si="79"/>
        <v>18159.334447150159</v>
      </c>
      <c r="EU69" s="16">
        <f t="shared" si="79"/>
        <v>18165.432610221396</v>
      </c>
      <c r="EV69" s="16">
        <f t="shared" si="79"/>
        <v>18170.983339226183</v>
      </c>
      <c r="EW69" s="16">
        <f t="shared" si="79"/>
        <v>18175.986641676067</v>
      </c>
      <c r="EX69" s="16">
        <f t="shared" si="79"/>
        <v>18180.442591729319</v>
      </c>
      <c r="EY69" s="16">
        <f t="shared" si="79"/>
        <v>18184.35132983423</v>
      </c>
      <c r="EZ69" s="16">
        <f t="shared" si="79"/>
        <v>18187.713061195504</v>
      </c>
      <c r="FA69" s="16">
        <f t="shared" si="79"/>
        <v>18190.528055494495</v>
      </c>
      <c r="FB69" s="16">
        <f t="shared" si="79"/>
        <v>18192.796648252854</v>
      </c>
      <c r="FC69" s="16">
        <f t="shared" si="79"/>
        <v>18194.519237942925</v>
      </c>
      <c r="FD69" s="16">
        <f t="shared" si="79"/>
        <v>18195.696287926283</v>
      </c>
      <c r="FE69" s="16">
        <f t="shared" si="79"/>
        <v>18196.328323979596</v>
      </c>
      <c r="FF69" s="16">
        <f t="shared" si="79"/>
        <v>18196.415934825807</v>
      </c>
      <c r="FG69" s="16">
        <f t="shared" si="79"/>
        <v>18195.959771613041</v>
      </c>
      <c r="FH69" s="16">
        <f t="shared" si="79"/>
        <v>18194.960550191841</v>
      </c>
      <c r="FI69" s="16">
        <f t="shared" si="79"/>
        <v>18193.419043301696</v>
      </c>
      <c r="FJ69" s="16">
        <f t="shared" si="79"/>
        <v>18191.336085118139</v>
      </c>
      <c r="FK69" s="16">
        <f t="shared" si="79"/>
        <v>18188.712569168529</v>
      </c>
      <c r="FL69" s="16">
        <f t="shared" si="79"/>
        <v>18185.549450223582</v>
      </c>
      <c r="FM69" s="16">
        <f t="shared" si="79"/>
        <v>18181.847741170222</v>
      </c>
      <c r="FN69" s="16">
        <f t="shared" si="79"/>
        <v>18177.608513463409</v>
      </c>
      <c r="FO69" s="16">
        <f t="shared" si="79"/>
        <v>18172.832896596286</v>
      </c>
      <c r="FP69" s="16">
        <f t="shared" si="79"/>
        <v>18167.522076439374</v>
      </c>
      <c r="FQ69" s="16">
        <f t="shared" si="79"/>
        <v>18161.677295233614</v>
      </c>
      <c r="FR69" s="16">
        <f t="shared" si="79"/>
        <v>18155.299849572813</v>
      </c>
      <c r="FS69" s="16">
        <f t="shared" si="79"/>
        <v>18148.391092749116</v>
      </c>
      <c r="FT69" s="16">
        <f t="shared" si="79"/>
        <v>18140.952430871428</v>
      </c>
      <c r="FU69" s="16">
        <f t="shared" si="79"/>
        <v>18132.985324577847</v>
      </c>
      <c r="FV69" s="16">
        <f t="shared" si="79"/>
        <v>18124.491308248296</v>
      </c>
      <c r="FW69" s="16">
        <f t="shared" si="79"/>
        <v>18115.471939693733</v>
      </c>
      <c r="FX69" s="16">
        <f t="shared" si="79"/>
        <v>18105.928879766067</v>
      </c>
      <c r="FY69" s="16">
        <f t="shared" si="79"/>
        <v>18095.863778284824</v>
      </c>
      <c r="FZ69" s="16">
        <f t="shared" si="79"/>
        <v>18085.278338386219</v>
      </c>
      <c r="GA69" s="16">
        <f t="shared" si="79"/>
        <v>18074.174332950057</v>
      </c>
      <c r="GB69" s="16">
        <f t="shared" si="79"/>
        <v>18062.553582934928</v>
      </c>
      <c r="GC69" s="16">
        <f t="shared" si="79"/>
        <v>18050.417961910753</v>
      </c>
      <c r="GD69" s="16">
        <f t="shared" si="79"/>
        <v>18037.769389986235</v>
      </c>
      <c r="GE69" s="16">
        <f t="shared" si="79"/>
        <v>18024.609835621683</v>
      </c>
      <c r="GF69" s="16">
        <f t="shared" si="79"/>
        <v>18010.941312587416</v>
      </c>
      <c r="GG69" s="16">
        <f t="shared" si="79"/>
        <v>17996.765882177049</v>
      </c>
      <c r="GH69" s="16">
        <f t="shared" si="79"/>
        <v>17982.085650620043</v>
      </c>
      <c r="GI69" s="16">
        <f t="shared" si="79"/>
        <v>17966.902771170811</v>
      </c>
      <c r="GJ69" s="16">
        <f t="shared" si="79"/>
        <v>17951.219439645167</v>
      </c>
      <c r="GK69" s="16">
        <f t="shared" si="79"/>
        <v>17935.037894821264</v>
      </c>
      <c r="GL69" s="16">
        <f t="shared" si="79"/>
        <v>17918.074873914691</v>
      </c>
      <c r="GM69" s="16">
        <f t="shared" ref="GM69:IX69" si="80">(GM65*10^6)*(GM66*10^3)*(GM67/(10^12))*GM68</f>
        <v>17900.333359680066</v>
      </c>
      <c r="GN69" s="16">
        <f t="shared" si="80"/>
        <v>17881.816422982876</v>
      </c>
      <c r="GO69" s="16">
        <f t="shared" si="80"/>
        <v>17862.52722313608</v>
      </c>
      <c r="GP69" s="16">
        <f t="shared" si="80"/>
        <v>17842.469007625034</v>
      </c>
      <c r="GQ69" s="16">
        <f t="shared" si="80"/>
        <v>17821.645114340841</v>
      </c>
      <c r="GR69" s="16">
        <f t="shared" si="80"/>
        <v>17800.058966405708</v>
      </c>
      <c r="GS69" s="16">
        <f t="shared" si="80"/>
        <v>17777.714078805246</v>
      </c>
      <c r="GT69" s="16">
        <f t="shared" si="80"/>
        <v>17754.61405337496</v>
      </c>
      <c r="GU69" s="16">
        <f t="shared" si="80"/>
        <v>17730.762580281069</v>
      </c>
      <c r="GV69" s="16">
        <f t="shared" si="80"/>
        <v>17706.163437493698</v>
      </c>
      <c r="GW69" s="16">
        <f t="shared" si="80"/>
        <v>17680.820486799101</v>
      </c>
      <c r="GX69" s="16">
        <f t="shared" si="80"/>
        <v>17654.737676005803</v>
      </c>
      <c r="GY69" s="16">
        <f t="shared" si="80"/>
        <v>17627.919040013527</v>
      </c>
      <c r="GZ69" s="16">
        <f t="shared" si="80"/>
        <v>17600.368699516988</v>
      </c>
      <c r="HA69" s="16">
        <f t="shared" si="80"/>
        <v>17572.090856312272</v>
      </c>
      <c r="HB69" s="16">
        <f t="shared" si="80"/>
        <v>17543.089796097782</v>
      </c>
      <c r="HC69" s="16">
        <f t="shared" si="80"/>
        <v>17513.369887138761</v>
      </c>
      <c r="HD69" s="16">
        <f t="shared" si="80"/>
        <v>17482.935583294617</v>
      </c>
      <c r="HE69" s="16">
        <f t="shared" si="80"/>
        <v>17451.791445921899</v>
      </c>
      <c r="HF69" s="16">
        <f t="shared" si="80"/>
        <v>17419.942053818915</v>
      </c>
      <c r="HG69" s="16">
        <f t="shared" si="80"/>
        <v>17387.392093807521</v>
      </c>
      <c r="HH69" s="16">
        <f t="shared" si="80"/>
        <v>17354.146332787415</v>
      </c>
      <c r="HI69" s="16">
        <f t="shared" si="80"/>
        <v>17320.209612365441</v>
      </c>
      <c r="HJ69" s="16">
        <f t="shared" si="80"/>
        <v>17285.586851104534</v>
      </c>
      <c r="HK69" s="16">
        <f t="shared" si="80"/>
        <v>17250.283040836268</v>
      </c>
      <c r="HL69" s="16">
        <f t="shared" si="80"/>
        <v>17214.303245283914</v>
      </c>
      <c r="HM69" s="16">
        <f t="shared" si="80"/>
        <v>17177.652601066005</v>
      </c>
      <c r="HN69" s="16">
        <f t="shared" si="80"/>
        <v>17140.336315661236</v>
      </c>
      <c r="HO69" s="16">
        <f t="shared" si="80"/>
        <v>17102.359667453708</v>
      </c>
      <c r="HP69" s="16">
        <f t="shared" si="80"/>
        <v>17063.728002402044</v>
      </c>
      <c r="HQ69" s="16">
        <f t="shared" si="80"/>
        <v>17024.446739197912</v>
      </c>
      <c r="HR69" s="16">
        <f t="shared" si="80"/>
        <v>16984.521360568462</v>
      </c>
      <c r="HS69" s="16">
        <f t="shared" si="80"/>
        <v>16943.957406151127</v>
      </c>
      <c r="HT69" s="16">
        <f t="shared" si="80"/>
        <v>16902.760483261995</v>
      </c>
      <c r="HU69" s="16">
        <f t="shared" si="80"/>
        <v>16860.936261591938</v>
      </c>
      <c r="HV69" s="16">
        <f t="shared" si="80"/>
        <v>16818.490473043148</v>
      </c>
      <c r="HW69" s="16">
        <f t="shared" si="80"/>
        <v>16775.428910681552</v>
      </c>
      <c r="HX69" s="16">
        <f t="shared" si="80"/>
        <v>16731.757423484865</v>
      </c>
      <c r="HY69" s="16">
        <f t="shared" si="80"/>
        <v>16687.481919157257</v>
      </c>
      <c r="HZ69" s="16">
        <f t="shared" si="80"/>
        <v>16642.6083619028</v>
      </c>
      <c r="IA69" s="16">
        <f t="shared" si="80"/>
        <v>16597.142770675146</v>
      </c>
      <c r="IB69" s="16">
        <f t="shared" si="80"/>
        <v>16551.091217818528</v>
      </c>
      <c r="IC69" s="16">
        <f t="shared" si="80"/>
        <v>16504.459825853352</v>
      </c>
      <c r="ID69" s="16">
        <f t="shared" si="80"/>
        <v>16457.254768586645</v>
      </c>
      <c r="IE69" s="16">
        <f t="shared" si="80"/>
        <v>16409.482269710723</v>
      </c>
      <c r="IF69" s="16">
        <f t="shared" si="80"/>
        <v>16361.148599933174</v>
      </c>
      <c r="IG69" s="16">
        <f t="shared" si="80"/>
        <v>16312.260076051394</v>
      </c>
      <c r="IH69" s="16">
        <f t="shared" si="80"/>
        <v>16262.823056667265</v>
      </c>
      <c r="II69" s="16">
        <f t="shared" si="80"/>
        <v>16212.843946651225</v>
      </c>
      <c r="IJ69" s="16">
        <f t="shared" si="80"/>
        <v>16162.329194102302</v>
      </c>
      <c r="IK69" s="16">
        <f t="shared" si="80"/>
        <v>16111.285288224875</v>
      </c>
      <c r="IL69" s="16">
        <f t="shared" si="80"/>
        <v>16059.718757648805</v>
      </c>
      <c r="IM69" s="16">
        <f t="shared" si="80"/>
        <v>16007.636170529371</v>
      </c>
      <c r="IN69" s="16">
        <f t="shared" si="80"/>
        <v>15955.044131322107</v>
      </c>
      <c r="IO69" s="16">
        <f t="shared" si="80"/>
        <v>15901.949282336474</v>
      </c>
      <c r="IP69" s="16">
        <f t="shared" si="80"/>
        <v>15848.358300078688</v>
      </c>
      <c r="IQ69" s="16">
        <f t="shared" si="80"/>
        <v>15794.277890846934</v>
      </c>
      <c r="IR69" s="16">
        <f t="shared" si="80"/>
        <v>15739.714794234589</v>
      </c>
      <c r="IS69" s="16">
        <f t="shared" si="80"/>
        <v>15684.675780893695</v>
      </c>
      <c r="IT69" s="16">
        <f t="shared" si="80"/>
        <v>15629.167649771354</v>
      </c>
      <c r="IU69" s="16">
        <f t="shared" si="80"/>
        <v>15573.197228243425</v>
      </c>
      <c r="IV69" s="16">
        <f t="shared" si="80"/>
        <v>15516.771368651953</v>
      </c>
      <c r="IW69" s="16">
        <f t="shared" si="80"/>
        <v>15459.896949161166</v>
      </c>
      <c r="IX69" s="16">
        <f t="shared" si="80"/>
        <v>15402.580873018655</v>
      </c>
      <c r="IY69" s="16">
        <f t="shared" ref="IY69:KF69" si="81">(IY65*10^6)*(IY66*10^3)*(IY67/(10^12))*IY68</f>
        <v>15344.830065434817</v>
      </c>
      <c r="IZ69" s="16">
        <f t="shared" si="81"/>
        <v>15286.651471997624</v>
      </c>
      <c r="JA69" s="16">
        <f t="shared" si="81"/>
        <v>15228.052060054828</v>
      </c>
      <c r="JB69" s="16">
        <f t="shared" si="81"/>
        <v>15169.038814270536</v>
      </c>
      <c r="JC69" s="16">
        <f t="shared" si="81"/>
        <v>15109.618737371358</v>
      </c>
      <c r="JD69" s="16">
        <f t="shared" si="81"/>
        <v>15049.798846188514</v>
      </c>
      <c r="JE69" s="16">
        <f t="shared" si="81"/>
        <v>14989.586172141764</v>
      </c>
      <c r="JF69" s="16">
        <f t="shared" si="81"/>
        <v>14928.987759951422</v>
      </c>
      <c r="JG69" s="16">
        <f t="shared" si="81"/>
        <v>14868.010665757454</v>
      </c>
      <c r="JH69" s="16">
        <f t="shared" si="81"/>
        <v>14806.661958712994</v>
      </c>
      <c r="JI69" s="16">
        <f t="shared" si="81"/>
        <v>14744.948715449222</v>
      </c>
      <c r="JJ69" s="16">
        <f t="shared" si="81"/>
        <v>14682.878022749848</v>
      </c>
      <c r="JK69" s="16">
        <f t="shared" si="81"/>
        <v>14620.456973938284</v>
      </c>
      <c r="JL69" s="16">
        <f t="shared" si="81"/>
        <v>14557.692668282234</v>
      </c>
      <c r="JM69" s="16">
        <f t="shared" si="81"/>
        <v>14494.592208526705</v>
      </c>
      <c r="JN69" s="16">
        <f t="shared" si="81"/>
        <v>14431.16270097776</v>
      </c>
      <c r="JO69" s="16">
        <f t="shared" si="81"/>
        <v>14367.411253963852</v>
      </c>
      <c r="JP69" s="16">
        <f t="shared" si="81"/>
        <v>14303.344976924411</v>
      </c>
      <c r="JQ69" s="16">
        <f t="shared" si="81"/>
        <v>14238.970978587002</v>
      </c>
      <c r="JR69" s="16">
        <f t="shared" si="81"/>
        <v>14174.296367855166</v>
      </c>
      <c r="JS69" s="16">
        <f t="shared" si="81"/>
        <v>14109.328247829742</v>
      </c>
      <c r="JT69" s="16">
        <f t="shared" si="81"/>
        <v>14044.073720175651</v>
      </c>
      <c r="JU69" s="16">
        <f t="shared" si="81"/>
        <v>13978.539880832572</v>
      </c>
      <c r="JV69" s="16">
        <f t="shared" si="81"/>
        <v>13912.733820047682</v>
      </c>
      <c r="JW69" s="16">
        <f t="shared" si="81"/>
        <v>13846.662620315101</v>
      </c>
      <c r="JX69" s="16">
        <f t="shared" si="81"/>
        <v>13780.333354731029</v>
      </c>
      <c r="JY69" s="16">
        <f t="shared" si="81"/>
        <v>13713.753087375895</v>
      </c>
      <c r="JZ69" s="16">
        <f t="shared" si="81"/>
        <v>13646.928873234865</v>
      </c>
      <c r="KA69" s="16">
        <f t="shared" si="81"/>
        <v>13579.867753104798</v>
      </c>
      <c r="KB69" s="16">
        <f t="shared" si="81"/>
        <v>13512.576755513133</v>
      </c>
      <c r="KC69" s="16">
        <f t="shared" si="81"/>
        <v>13445.062896106348</v>
      </c>
      <c r="KD69" s="16">
        <f t="shared" si="81"/>
        <v>13377.333175390322</v>
      </c>
      <c r="KE69" s="16">
        <f t="shared" si="81"/>
        <v>13309.394579272597</v>
      </c>
      <c r="KF69" s="16">
        <f t="shared" si="81"/>
        <v>13241.254075737192</v>
      </c>
      <c r="KG69"/>
      <c r="KH69"/>
      <c r="KI69"/>
      <c r="KJ69"/>
      <c r="KK69"/>
      <c r="KL69"/>
      <c r="KM69"/>
      <c r="KN69"/>
      <c r="KO69"/>
    </row>
    <row r="70" spans="1:301" s="16" customFormat="1" x14ac:dyDescent="0.2">
      <c r="A70" t="s">
        <v>44</v>
      </c>
      <c r="B70" s="15">
        <f t="shared" ref="B70:BM70" si="82">B58+B69</f>
        <v>7640.5367400000014</v>
      </c>
      <c r="C70" s="15">
        <f t="shared" si="82"/>
        <v>7742.1451177188865</v>
      </c>
      <c r="D70" s="15">
        <f t="shared" si="82"/>
        <v>7842.9090140478593</v>
      </c>
      <c r="E70" s="15">
        <f t="shared" si="82"/>
        <v>7942.61623709998</v>
      </c>
      <c r="F70" s="15">
        <f t="shared" si="82"/>
        <v>8041.0538235740532</v>
      </c>
      <c r="G70" s="15">
        <f t="shared" si="82"/>
        <v>8138.0083883050656</v>
      </c>
      <c r="H70" s="15">
        <f t="shared" si="82"/>
        <v>8233.2670323552866</v>
      </c>
      <c r="I70" s="15">
        <f t="shared" si="82"/>
        <v>8326.6182790289622</v>
      </c>
      <c r="J70" s="15">
        <f t="shared" si="82"/>
        <v>8417.8530215508672</v>
      </c>
      <c r="K70" s="15">
        <f t="shared" si="82"/>
        <v>8506.765481513019</v>
      </c>
      <c r="L70" s="15">
        <f t="shared" si="82"/>
        <v>8593.1541706763473</v>
      </c>
      <c r="M70" s="15">
        <f t="shared" si="82"/>
        <v>8658.8228514856091</v>
      </c>
      <c r="N70" s="15">
        <f t="shared" si="82"/>
        <v>8731.0369248393035</v>
      </c>
      <c r="O70" s="15">
        <f t="shared" si="82"/>
        <v>8809.9892489326521</v>
      </c>
      <c r="P70" s="15">
        <f t="shared" si="82"/>
        <v>8895.8945311859788</v>
      </c>
      <c r="Q70" s="15">
        <f t="shared" si="82"/>
        <v>8988.991017048651</v>
      </c>
      <c r="R70" s="15">
        <f t="shared" si="82"/>
        <v>9078.0034403841255</v>
      </c>
      <c r="S70" s="15">
        <f t="shared" si="82"/>
        <v>9162.6157154562097</v>
      </c>
      <c r="T70" s="15">
        <f t="shared" si="82"/>
        <v>9242.5225733234911</v>
      </c>
      <c r="U70" s="15">
        <f t="shared" si="82"/>
        <v>9317.4314221200566</v>
      </c>
      <c r="V70" s="15">
        <f t="shared" si="82"/>
        <v>9387.0641673673781</v>
      </c>
      <c r="W70" s="15">
        <f t="shared" si="82"/>
        <v>9480.1776367212224</v>
      </c>
      <c r="X70" s="15">
        <f t="shared" si="82"/>
        <v>9574.3954072676261</v>
      </c>
      <c r="Y70" s="15">
        <f t="shared" si="82"/>
        <v>9669.615625439581</v>
      </c>
      <c r="Z70" s="15">
        <f t="shared" si="82"/>
        <v>9765.7306711113561</v>
      </c>
      <c r="AA70" s="15">
        <f t="shared" si="82"/>
        <v>9862.6260920563036</v>
      </c>
      <c r="AB70" s="15">
        <f t="shared" si="82"/>
        <v>9960.1804720475448</v>
      </c>
      <c r="AC70" s="15">
        <f t="shared" si="82"/>
        <v>10058.265299030776</v>
      </c>
      <c r="AD70" s="15">
        <f t="shared" si="82"/>
        <v>10156.744868313792</v>
      </c>
      <c r="AE70" s="15">
        <f t="shared" si="82"/>
        <v>10255.476198190787</v>
      </c>
      <c r="AF70" s="15">
        <f t="shared" si="82"/>
        <v>10354.308968216979</v>
      </c>
      <c r="AG70" s="15">
        <f t="shared" si="82"/>
        <v>10420.010948591902</v>
      </c>
      <c r="AH70" s="15">
        <f t="shared" si="82"/>
        <v>10487.76733360829</v>
      </c>
      <c r="AI70" s="15">
        <f t="shared" si="82"/>
        <v>10557.589277936511</v>
      </c>
      <c r="AJ70" s="15">
        <f t="shared" si="82"/>
        <v>10629.489740439485</v>
      </c>
      <c r="AK70" s="15">
        <f t="shared" si="82"/>
        <v>10703.485550776786</v>
      </c>
      <c r="AL70" s="15">
        <f t="shared" si="82"/>
        <v>10779.597633293881</v>
      </c>
      <c r="AM70" s="15">
        <f t="shared" si="82"/>
        <v>10857.851247963023</v>
      </c>
      <c r="AN70" s="15">
        <f t="shared" si="82"/>
        <v>10938.276270444148</v>
      </c>
      <c r="AO70" s="15">
        <f t="shared" si="82"/>
        <v>11020.907484094314</v>
      </c>
      <c r="AP70" s="15">
        <f t="shared" si="82"/>
        <v>11105.784900351478</v>
      </c>
      <c r="AQ70" s="15">
        <f t="shared" si="82"/>
        <v>11201.421457093227</v>
      </c>
      <c r="AR70" s="15">
        <f t="shared" si="82"/>
        <v>11297.611430928528</v>
      </c>
      <c r="AS70" s="15">
        <f t="shared" si="82"/>
        <v>11394.294683153123</v>
      </c>
      <c r="AT70" s="15">
        <f t="shared" si="82"/>
        <v>11491.409418485317</v>
      </c>
      <c r="AU70" s="15">
        <f t="shared" si="82"/>
        <v>11588.891440315319</v>
      </c>
      <c r="AV70" s="15">
        <f t="shared" si="82"/>
        <v>11686.674153206424</v>
      </c>
      <c r="AW70" s="15">
        <f t="shared" si="82"/>
        <v>11784.688576003551</v>
      </c>
      <c r="AX70" s="15">
        <f t="shared" si="82"/>
        <v>11882.863357273578</v>
      </c>
      <c r="AY70" s="15">
        <f t="shared" si="82"/>
        <v>11981.124787547795</v>
      </c>
      <c r="AZ70" s="15">
        <f t="shared" si="82"/>
        <v>12079.3968127349</v>
      </c>
      <c r="BA70" s="15">
        <f t="shared" si="82"/>
        <v>12138.406227324629</v>
      </c>
      <c r="BB70" s="15">
        <f t="shared" si="82"/>
        <v>12200.012191241896</v>
      </c>
      <c r="BC70" s="15">
        <f t="shared" si="82"/>
        <v>12264.136611506763</v>
      </c>
      <c r="BD70" s="15">
        <f t="shared" si="82"/>
        <v>12330.698427531068</v>
      </c>
      <c r="BE70" s="15">
        <f t="shared" si="82"/>
        <v>12399.615457989119</v>
      </c>
      <c r="BF70" s="15">
        <f t="shared" si="82"/>
        <v>12470.804275726914</v>
      </c>
      <c r="BG70" s="15">
        <f t="shared" si="82"/>
        <v>12544.180073068561</v>
      </c>
      <c r="BH70" s="15">
        <f t="shared" si="82"/>
        <v>12619.65655211828</v>
      </c>
      <c r="BI70" s="15">
        <f t="shared" si="82"/>
        <v>12697.14582687827</v>
      </c>
      <c r="BJ70" s="15">
        <f t="shared" si="82"/>
        <v>12776.558339268122</v>
      </c>
      <c r="BK70" s="15">
        <f t="shared" si="82"/>
        <v>12902.846402850506</v>
      </c>
      <c r="BL70" s="15">
        <f t="shared" si="82"/>
        <v>13032.26072310615</v>
      </c>
      <c r="BM70" s="15">
        <f t="shared" si="82"/>
        <v>13164.860743751873</v>
      </c>
      <c r="BN70" s="15">
        <f t="shared" ref="BN70:DY70" si="83">BN58+BN69</f>
        <v>13300.708947968234</v>
      </c>
      <c r="BO70" s="15">
        <f t="shared" si="83"/>
        <v>13439.870251687811</v>
      </c>
      <c r="BP70" s="15">
        <f t="shared" si="83"/>
        <v>13582.412092236065</v>
      </c>
      <c r="BQ70" s="15">
        <f t="shared" si="83"/>
        <v>13728.404507864669</v>
      </c>
      <c r="BR70" s="15">
        <f t="shared" si="83"/>
        <v>13877.92024889737</v>
      </c>
      <c r="BS70" s="15">
        <f t="shared" si="83"/>
        <v>14031.034873198972</v>
      </c>
      <c r="BT70" s="15">
        <f t="shared" si="83"/>
        <v>14187.826848728258</v>
      </c>
      <c r="BU70" s="15">
        <f t="shared" si="83"/>
        <v>14384.114798277609</v>
      </c>
      <c r="BV70" s="15">
        <f t="shared" si="83"/>
        <v>14581.349835929905</v>
      </c>
      <c r="BW70" s="15">
        <f t="shared" si="83"/>
        <v>14779.358529244166</v>
      </c>
      <c r="BX70" s="15">
        <f t="shared" si="83"/>
        <v>14977.959765014915</v>
      </c>
      <c r="BY70" s="15">
        <f t="shared" si="83"/>
        <v>15176.964375165386</v>
      </c>
      <c r="BZ70" s="15">
        <f t="shared" si="83"/>
        <v>15376.175128368657</v>
      </c>
      <c r="CA70" s="15">
        <f t="shared" si="83"/>
        <v>15575.386704079137</v>
      </c>
      <c r="CB70" s="15">
        <f t="shared" si="83"/>
        <v>15774.385731176637</v>
      </c>
      <c r="CC70" s="15">
        <f t="shared" si="83"/>
        <v>15972.950836778084</v>
      </c>
      <c r="CD70" s="15">
        <f t="shared" si="83"/>
        <v>16170.852709183553</v>
      </c>
      <c r="CE70" s="15">
        <f t="shared" si="83"/>
        <v>16320.208082734052</v>
      </c>
      <c r="CF70" s="15">
        <f t="shared" si="83"/>
        <v>16457.495909567231</v>
      </c>
      <c r="CG70" s="15">
        <f t="shared" si="83"/>
        <v>16582.361844635416</v>
      </c>
      <c r="CH70" s="15">
        <f t="shared" si="83"/>
        <v>16694.479231326146</v>
      </c>
      <c r="CI70" s="15">
        <f t="shared" si="83"/>
        <v>16793.551500833844</v>
      </c>
      <c r="CJ70" s="15">
        <f t="shared" si="83"/>
        <v>16879.31349145067</v>
      </c>
      <c r="CK70" s="15">
        <f t="shared" si="83"/>
        <v>16951.532584231045</v>
      </c>
      <c r="CL70" s="15">
        <f t="shared" si="83"/>
        <v>17010.009768465163</v>
      </c>
      <c r="CM70" s="15">
        <f t="shared" si="83"/>
        <v>17054.580539103954</v>
      </c>
      <c r="CN70" s="15">
        <f t="shared" si="83"/>
        <v>17085.115644038491</v>
      </c>
      <c r="CO70" s="15">
        <f t="shared" si="83"/>
        <v>17118.777147056062</v>
      </c>
      <c r="CP70" s="15">
        <f t="shared" si="83"/>
        <v>17152.011680072159</v>
      </c>
      <c r="CQ70" s="15">
        <f t="shared" si="83"/>
        <v>17184.815089120992</v>
      </c>
      <c r="CR70" s="15">
        <f t="shared" si="83"/>
        <v>17217.18332640922</v>
      </c>
      <c r="CS70" s="15">
        <f t="shared" si="83"/>
        <v>17249.11241711595</v>
      </c>
      <c r="CT70" s="15">
        <f t="shared" si="83"/>
        <v>17280.598458624587</v>
      </c>
      <c r="CU70" s="15">
        <f t="shared" si="83"/>
        <v>17311.637618434463</v>
      </c>
      <c r="CV70" s="15">
        <f t="shared" si="83"/>
        <v>17342.226136075929</v>
      </c>
      <c r="CW70" s="15">
        <f t="shared" si="83"/>
        <v>17372.360320665066</v>
      </c>
      <c r="CX70" s="15">
        <f t="shared" si="83"/>
        <v>17402.036554952399</v>
      </c>
      <c r="CY70" s="15">
        <f t="shared" si="83"/>
        <v>17431.251290220542</v>
      </c>
      <c r="CZ70" s="15">
        <f t="shared" si="83"/>
        <v>17460.001050923736</v>
      </c>
      <c r="DA70" s="15">
        <f t="shared" si="83"/>
        <v>17488.282431058575</v>
      </c>
      <c r="DB70" s="15">
        <f t="shared" si="83"/>
        <v>17516.092097525456</v>
      </c>
      <c r="DC70" s="15">
        <f t="shared" si="83"/>
        <v>17543.426787788176</v>
      </c>
      <c r="DD70" s="15">
        <f t="shared" si="83"/>
        <v>17570.283310538503</v>
      </c>
      <c r="DE70" s="15">
        <f t="shared" si="83"/>
        <v>17596.658544905134</v>
      </c>
      <c r="DF70" s="15">
        <f t="shared" si="83"/>
        <v>17622.549442818909</v>
      </c>
      <c r="DG70" s="15">
        <f t="shared" si="83"/>
        <v>17647.953026837422</v>
      </c>
      <c r="DH70" s="15">
        <f t="shared" si="83"/>
        <v>17672.866392524684</v>
      </c>
      <c r="DI70" s="15">
        <f t="shared" si="83"/>
        <v>17697.286708463365</v>
      </c>
      <c r="DJ70" s="15">
        <f t="shared" si="83"/>
        <v>17721.211212753275</v>
      </c>
      <c r="DK70" s="15">
        <f t="shared" si="83"/>
        <v>17744.637216401195</v>
      </c>
      <c r="DL70" s="15">
        <f t="shared" si="83"/>
        <v>17767.56210100717</v>
      </c>
      <c r="DM70" s="15">
        <f t="shared" si="83"/>
        <v>17789.98332173497</v>
      </c>
      <c r="DN70" s="15">
        <f t="shared" si="83"/>
        <v>17811.898405967302</v>
      </c>
      <c r="DO70" s="15">
        <f t="shared" si="83"/>
        <v>17833.304954279247</v>
      </c>
      <c r="DP70" s="15">
        <f t="shared" si="83"/>
        <v>17854.200638985541</v>
      </c>
      <c r="DQ70" s="15">
        <f t="shared" si="83"/>
        <v>17874.583204773819</v>
      </c>
      <c r="DR70" s="15">
        <f t="shared" si="83"/>
        <v>17894.450469149029</v>
      </c>
      <c r="DS70" s="15">
        <f t="shared" si="83"/>
        <v>17913.800321113165</v>
      </c>
      <c r="DT70" s="15">
        <f t="shared" si="83"/>
        <v>17932.630723104772</v>
      </c>
      <c r="DU70" s="15">
        <f t="shared" si="83"/>
        <v>17950.939710903571</v>
      </c>
      <c r="DV70" s="15">
        <f t="shared" si="83"/>
        <v>17968.725392092838</v>
      </c>
      <c r="DW70" s="15">
        <f t="shared" si="83"/>
        <v>17985.985947972513</v>
      </c>
      <c r="DX70" s="15">
        <f t="shared" si="83"/>
        <v>18002.719631657714</v>
      </c>
      <c r="DY70" s="15">
        <f t="shared" si="83"/>
        <v>18018.92476701592</v>
      </c>
      <c r="DZ70" s="15">
        <f t="shared" ref="DZ70:GK70" si="84">DZ58+DZ69</f>
        <v>18034.599750636327</v>
      </c>
      <c r="EA70" s="15">
        <f t="shared" si="84"/>
        <v>18049.743051821548</v>
      </c>
      <c r="EB70" s="15">
        <f t="shared" si="84"/>
        <v>18064.353214178445</v>
      </c>
      <c r="EC70" s="15">
        <f t="shared" si="84"/>
        <v>18078.428852515422</v>
      </c>
      <c r="ED70" s="15">
        <f t="shared" si="84"/>
        <v>18091.968651451924</v>
      </c>
      <c r="EE70" s="15">
        <f t="shared" si="84"/>
        <v>18104.971368786635</v>
      </c>
      <c r="EF70" s="15">
        <f t="shared" si="84"/>
        <v>18117.435833199859</v>
      </c>
      <c r="EG70" s="15">
        <f t="shared" si="84"/>
        <v>18129.360943745087</v>
      </c>
      <c r="EH70" s="15">
        <f t="shared" si="84"/>
        <v>18140.745672058376</v>
      </c>
      <c r="EI70" s="15">
        <f t="shared" si="84"/>
        <v>18151.589057864661</v>
      </c>
      <c r="EJ70" s="15">
        <f t="shared" si="84"/>
        <v>18161.890216558761</v>
      </c>
      <c r="EK70" s="15">
        <f t="shared" si="84"/>
        <v>18171.648333278579</v>
      </c>
      <c r="EL70" s="15">
        <f t="shared" si="84"/>
        <v>18180.862661900534</v>
      </c>
      <c r="EM70" s="15">
        <f t="shared" si="84"/>
        <v>18189.532524809601</v>
      </c>
      <c r="EN70" s="15">
        <f t="shared" si="84"/>
        <v>18197.657316572699</v>
      </c>
      <c r="EO70" s="15">
        <f t="shared" si="84"/>
        <v>18205.236502498861</v>
      </c>
      <c r="EP70" s="15">
        <f t="shared" si="84"/>
        <v>18212.269617292965</v>
      </c>
      <c r="EQ70" s="15">
        <f t="shared" si="84"/>
        <v>18218.756264388521</v>
      </c>
      <c r="ER70" s="15">
        <f t="shared" si="84"/>
        <v>18224.696114021022</v>
      </c>
      <c r="ES70" s="15">
        <f t="shared" si="84"/>
        <v>18230.088905987752</v>
      </c>
      <c r="ET70" s="15">
        <f t="shared" si="84"/>
        <v>18234.934447150157</v>
      </c>
      <c r="EU70" s="15">
        <f t="shared" si="84"/>
        <v>18239.232610221396</v>
      </c>
      <c r="EV70" s="15">
        <f t="shared" si="84"/>
        <v>18242.983339226183</v>
      </c>
      <c r="EW70" s="15">
        <f t="shared" si="84"/>
        <v>18246.186641676068</v>
      </c>
      <c r="EX70" s="15">
        <f t="shared" si="84"/>
        <v>18248.842591729321</v>
      </c>
      <c r="EY70" s="15">
        <f t="shared" si="84"/>
        <v>18250.951329834228</v>
      </c>
      <c r="EZ70" s="15">
        <f t="shared" si="84"/>
        <v>18252.513061195503</v>
      </c>
      <c r="FA70" s="15">
        <f t="shared" si="84"/>
        <v>18253.528055494495</v>
      </c>
      <c r="FB70" s="15">
        <f t="shared" si="84"/>
        <v>18253.996648252854</v>
      </c>
      <c r="FC70" s="15">
        <f t="shared" si="84"/>
        <v>18253.919237942926</v>
      </c>
      <c r="FD70" s="15">
        <f t="shared" si="84"/>
        <v>18253.296287926281</v>
      </c>
      <c r="FE70" s="15">
        <f t="shared" si="84"/>
        <v>18252.128323979596</v>
      </c>
      <c r="FF70" s="15">
        <f t="shared" si="84"/>
        <v>18250.415934825807</v>
      </c>
      <c r="FG70" s="15">
        <f t="shared" si="84"/>
        <v>18248.159771613042</v>
      </c>
      <c r="FH70" s="15">
        <f t="shared" si="84"/>
        <v>18245.360550191843</v>
      </c>
      <c r="FI70" s="15">
        <f t="shared" si="84"/>
        <v>18242.019043301694</v>
      </c>
      <c r="FJ70" s="15">
        <f t="shared" si="84"/>
        <v>18238.136085118138</v>
      </c>
      <c r="FK70" s="15">
        <f t="shared" si="84"/>
        <v>18233.712569168529</v>
      </c>
      <c r="FL70" s="15">
        <f t="shared" si="84"/>
        <v>18228.749450223582</v>
      </c>
      <c r="FM70" s="15">
        <f t="shared" si="84"/>
        <v>18223.247741170224</v>
      </c>
      <c r="FN70" s="15">
        <f t="shared" si="84"/>
        <v>18217.208513463407</v>
      </c>
      <c r="FO70" s="15">
        <f t="shared" si="84"/>
        <v>18210.632896596286</v>
      </c>
      <c r="FP70" s="15">
        <f t="shared" si="84"/>
        <v>18203.522076439374</v>
      </c>
      <c r="FQ70" s="15">
        <f t="shared" si="84"/>
        <v>18195.877295233615</v>
      </c>
      <c r="FR70" s="15">
        <f t="shared" si="84"/>
        <v>18187.699849572815</v>
      </c>
      <c r="FS70" s="15">
        <f t="shared" si="84"/>
        <v>18178.991092749115</v>
      </c>
      <c r="FT70" s="15">
        <f t="shared" si="84"/>
        <v>18169.752430871427</v>
      </c>
      <c r="FU70" s="15">
        <f t="shared" si="84"/>
        <v>18159.985324577847</v>
      </c>
      <c r="FV70" s="15">
        <f t="shared" si="84"/>
        <v>18149.691308248297</v>
      </c>
      <c r="FW70" s="15">
        <f t="shared" si="84"/>
        <v>18138.871939693734</v>
      </c>
      <c r="FX70" s="15">
        <f t="shared" si="84"/>
        <v>18127.528879766065</v>
      </c>
      <c r="FY70" s="15">
        <f t="shared" si="84"/>
        <v>18115.663778284823</v>
      </c>
      <c r="FZ70" s="15">
        <f t="shared" si="84"/>
        <v>18103.278338386219</v>
      </c>
      <c r="GA70" s="15">
        <f t="shared" si="84"/>
        <v>18090.374332950058</v>
      </c>
      <c r="GB70" s="15">
        <f t="shared" si="84"/>
        <v>18076.95358293493</v>
      </c>
      <c r="GC70" s="15">
        <f t="shared" si="84"/>
        <v>18063.017961910751</v>
      </c>
      <c r="GD70" s="15">
        <f t="shared" si="84"/>
        <v>18048.569389986234</v>
      </c>
      <c r="GE70" s="15">
        <f t="shared" si="84"/>
        <v>18033.609835621683</v>
      </c>
      <c r="GF70" s="15">
        <f t="shared" si="84"/>
        <v>18018.141312587417</v>
      </c>
      <c r="GG70" s="15">
        <f t="shared" si="84"/>
        <v>18002.165882177051</v>
      </c>
      <c r="GH70" s="15">
        <f t="shared" si="84"/>
        <v>17985.685650620042</v>
      </c>
      <c r="GI70" s="15">
        <f t="shared" si="84"/>
        <v>17968.702771170811</v>
      </c>
      <c r="GJ70" s="15">
        <f t="shared" si="84"/>
        <v>17951.219439645167</v>
      </c>
      <c r="GK70" s="15">
        <f t="shared" si="84"/>
        <v>17935.037894821264</v>
      </c>
      <c r="GL70" s="15">
        <f t="shared" ref="GL70:IW70" si="85">GL58+GL69</f>
        <v>17918.074873914691</v>
      </c>
      <c r="GM70" s="15">
        <f t="shared" si="85"/>
        <v>17900.333359680066</v>
      </c>
      <c r="GN70" s="15">
        <f t="shared" si="85"/>
        <v>17881.816422982876</v>
      </c>
      <c r="GO70" s="15">
        <f t="shared" si="85"/>
        <v>17862.52722313608</v>
      </c>
      <c r="GP70" s="15">
        <f t="shared" si="85"/>
        <v>17842.469007625034</v>
      </c>
      <c r="GQ70" s="15">
        <f t="shared" si="85"/>
        <v>17821.645114340841</v>
      </c>
      <c r="GR70" s="15">
        <f t="shared" si="85"/>
        <v>17800.058966405708</v>
      </c>
      <c r="GS70" s="15">
        <f t="shared" si="85"/>
        <v>17777.714078805246</v>
      </c>
      <c r="GT70" s="15">
        <f t="shared" si="85"/>
        <v>17754.61405337496</v>
      </c>
      <c r="GU70" s="15">
        <f t="shared" si="85"/>
        <v>17730.762580281069</v>
      </c>
      <c r="GV70" s="15">
        <f t="shared" si="85"/>
        <v>17706.163437493698</v>
      </c>
      <c r="GW70" s="15">
        <f t="shared" si="85"/>
        <v>17680.820486799101</v>
      </c>
      <c r="GX70" s="15">
        <f t="shared" si="85"/>
        <v>17654.737676005803</v>
      </c>
      <c r="GY70" s="15">
        <f t="shared" si="85"/>
        <v>17627.919040013527</v>
      </c>
      <c r="GZ70" s="15">
        <f t="shared" si="85"/>
        <v>17600.368699516988</v>
      </c>
      <c r="HA70" s="15">
        <f t="shared" si="85"/>
        <v>17572.090856312272</v>
      </c>
      <c r="HB70" s="15">
        <f t="shared" si="85"/>
        <v>17543.089796097782</v>
      </c>
      <c r="HC70" s="15">
        <f t="shared" si="85"/>
        <v>17513.369887138761</v>
      </c>
      <c r="HD70" s="15">
        <f t="shared" si="85"/>
        <v>17482.935583294617</v>
      </c>
      <c r="HE70" s="15">
        <f t="shared" si="85"/>
        <v>17451.791445921899</v>
      </c>
      <c r="HF70" s="15">
        <f t="shared" si="85"/>
        <v>17419.942053818915</v>
      </c>
      <c r="HG70" s="15">
        <f t="shared" si="85"/>
        <v>17387.392093807521</v>
      </c>
      <c r="HH70" s="15">
        <f t="shared" si="85"/>
        <v>17354.146332787415</v>
      </c>
      <c r="HI70" s="15">
        <f t="shared" si="85"/>
        <v>17320.209612365441</v>
      </c>
      <c r="HJ70" s="15">
        <f t="shared" si="85"/>
        <v>17285.586851104534</v>
      </c>
      <c r="HK70" s="15">
        <f t="shared" si="85"/>
        <v>17250.283040836268</v>
      </c>
      <c r="HL70" s="15">
        <f t="shared" si="85"/>
        <v>17214.303245283914</v>
      </c>
      <c r="HM70" s="15">
        <f t="shared" si="85"/>
        <v>17177.652601066005</v>
      </c>
      <c r="HN70" s="15">
        <f t="shared" si="85"/>
        <v>17140.336315661236</v>
      </c>
      <c r="HO70" s="15">
        <f t="shared" si="85"/>
        <v>17102.359667453708</v>
      </c>
      <c r="HP70" s="15">
        <f t="shared" si="85"/>
        <v>17063.728002402044</v>
      </c>
      <c r="HQ70" s="15">
        <f t="shared" si="85"/>
        <v>17024.446739197912</v>
      </c>
      <c r="HR70" s="15">
        <f t="shared" si="85"/>
        <v>16984.521360568462</v>
      </c>
      <c r="HS70" s="15">
        <f t="shared" si="85"/>
        <v>16943.957406151127</v>
      </c>
      <c r="HT70" s="15">
        <f t="shared" si="85"/>
        <v>16902.760483261995</v>
      </c>
      <c r="HU70" s="15">
        <f t="shared" si="85"/>
        <v>16860.936261591938</v>
      </c>
      <c r="HV70" s="15">
        <f t="shared" si="85"/>
        <v>16818.490473043148</v>
      </c>
      <c r="HW70" s="15">
        <f t="shared" si="85"/>
        <v>16775.428910681552</v>
      </c>
      <c r="HX70" s="15">
        <f t="shared" si="85"/>
        <v>16731.757423484865</v>
      </c>
      <c r="HY70" s="15">
        <f t="shared" si="85"/>
        <v>16687.481919157257</v>
      </c>
      <c r="HZ70" s="15">
        <f t="shared" si="85"/>
        <v>16642.6083619028</v>
      </c>
      <c r="IA70" s="15">
        <f t="shared" si="85"/>
        <v>16597.142770675146</v>
      </c>
      <c r="IB70" s="15">
        <f t="shared" si="85"/>
        <v>16551.091217818528</v>
      </c>
      <c r="IC70" s="15">
        <f t="shared" si="85"/>
        <v>16504.459825853352</v>
      </c>
      <c r="ID70" s="15">
        <f t="shared" si="85"/>
        <v>16457.254768586645</v>
      </c>
      <c r="IE70" s="15">
        <f t="shared" si="85"/>
        <v>16409.482269710723</v>
      </c>
      <c r="IF70" s="15">
        <f t="shared" si="85"/>
        <v>16361.148599933174</v>
      </c>
      <c r="IG70" s="15">
        <f t="shared" si="85"/>
        <v>16312.260076051394</v>
      </c>
      <c r="IH70" s="15">
        <f t="shared" si="85"/>
        <v>16262.823056667265</v>
      </c>
      <c r="II70" s="15">
        <f t="shared" si="85"/>
        <v>16212.843946651225</v>
      </c>
      <c r="IJ70" s="15">
        <f t="shared" si="85"/>
        <v>16162.329194102302</v>
      </c>
      <c r="IK70" s="15">
        <f t="shared" si="85"/>
        <v>16111.285288224875</v>
      </c>
      <c r="IL70" s="15">
        <f t="shared" si="85"/>
        <v>16059.718757648805</v>
      </c>
      <c r="IM70" s="15">
        <f t="shared" si="85"/>
        <v>16007.636170529371</v>
      </c>
      <c r="IN70" s="15">
        <f t="shared" si="85"/>
        <v>15955.044131322107</v>
      </c>
      <c r="IO70" s="15">
        <f t="shared" si="85"/>
        <v>15901.949282336474</v>
      </c>
      <c r="IP70" s="15">
        <f t="shared" si="85"/>
        <v>15848.358300078688</v>
      </c>
      <c r="IQ70" s="15">
        <f t="shared" si="85"/>
        <v>15794.277890846934</v>
      </c>
      <c r="IR70" s="15">
        <f t="shared" si="85"/>
        <v>15739.714794234589</v>
      </c>
      <c r="IS70" s="15">
        <f t="shared" si="85"/>
        <v>15684.675780893695</v>
      </c>
      <c r="IT70" s="15">
        <f t="shared" si="85"/>
        <v>15629.167649771354</v>
      </c>
      <c r="IU70" s="15">
        <f t="shared" si="85"/>
        <v>15573.197228243425</v>
      </c>
      <c r="IV70" s="15">
        <f t="shared" si="85"/>
        <v>15516.771368651953</v>
      </c>
      <c r="IW70" s="15">
        <f t="shared" si="85"/>
        <v>15459.896949161166</v>
      </c>
      <c r="IX70" s="15">
        <f t="shared" ref="IX70:KF70" si="86">IX58+IX69</f>
        <v>15402.580873018655</v>
      </c>
      <c r="IY70" s="15">
        <f t="shared" si="86"/>
        <v>15344.830065434817</v>
      </c>
      <c r="IZ70" s="15">
        <f t="shared" si="86"/>
        <v>15286.651471997624</v>
      </c>
      <c r="JA70" s="15">
        <f t="shared" si="86"/>
        <v>15228.052060054828</v>
      </c>
      <c r="JB70" s="15">
        <f t="shared" si="86"/>
        <v>15169.038814270536</v>
      </c>
      <c r="JC70" s="15">
        <f t="shared" si="86"/>
        <v>15109.618737371358</v>
      </c>
      <c r="JD70" s="15">
        <f t="shared" si="86"/>
        <v>15049.798846188514</v>
      </c>
      <c r="JE70" s="15">
        <f t="shared" si="86"/>
        <v>14989.586172141764</v>
      </c>
      <c r="JF70" s="15">
        <f t="shared" si="86"/>
        <v>14928.987759951422</v>
      </c>
      <c r="JG70" s="15">
        <f t="shared" si="86"/>
        <v>14868.010665757454</v>
      </c>
      <c r="JH70" s="15">
        <f t="shared" si="86"/>
        <v>14806.661958712994</v>
      </c>
      <c r="JI70" s="15">
        <f t="shared" si="86"/>
        <v>14744.948715449222</v>
      </c>
      <c r="JJ70" s="15">
        <f t="shared" si="86"/>
        <v>14682.878022749848</v>
      </c>
      <c r="JK70" s="15">
        <f t="shared" si="86"/>
        <v>14620.456973938284</v>
      </c>
      <c r="JL70" s="15">
        <f t="shared" si="86"/>
        <v>14557.692668282234</v>
      </c>
      <c r="JM70" s="15">
        <f t="shared" si="86"/>
        <v>14494.592208526705</v>
      </c>
      <c r="JN70" s="15">
        <f t="shared" si="86"/>
        <v>14431.16270097776</v>
      </c>
      <c r="JO70" s="15">
        <f t="shared" si="86"/>
        <v>14367.411253963852</v>
      </c>
      <c r="JP70" s="15">
        <f t="shared" si="86"/>
        <v>14303.344976924411</v>
      </c>
      <c r="JQ70" s="15">
        <f t="shared" si="86"/>
        <v>14238.970978587002</v>
      </c>
      <c r="JR70" s="15">
        <f t="shared" si="86"/>
        <v>14174.296367855166</v>
      </c>
      <c r="JS70" s="15">
        <f t="shared" si="86"/>
        <v>14109.328247829742</v>
      </c>
      <c r="JT70" s="15">
        <f t="shared" si="86"/>
        <v>14044.073720175651</v>
      </c>
      <c r="JU70" s="15">
        <f t="shared" si="86"/>
        <v>13978.539880832572</v>
      </c>
      <c r="JV70" s="15">
        <f t="shared" si="86"/>
        <v>13912.733820047682</v>
      </c>
      <c r="JW70" s="15">
        <f t="shared" si="86"/>
        <v>13846.662620315101</v>
      </c>
      <c r="JX70" s="15">
        <f t="shared" si="86"/>
        <v>13780.333354731029</v>
      </c>
      <c r="JY70" s="15">
        <f t="shared" si="86"/>
        <v>13713.753087375895</v>
      </c>
      <c r="JZ70" s="15">
        <f t="shared" si="86"/>
        <v>13646.928873234865</v>
      </c>
      <c r="KA70" s="15">
        <f t="shared" si="86"/>
        <v>13579.867753104798</v>
      </c>
      <c r="KB70" s="15">
        <f t="shared" si="86"/>
        <v>13512.576755513133</v>
      </c>
      <c r="KC70" s="15">
        <f t="shared" si="86"/>
        <v>13445.062896106348</v>
      </c>
      <c r="KD70" s="15">
        <f t="shared" si="86"/>
        <v>13377.333175390322</v>
      </c>
      <c r="KE70" s="15">
        <f t="shared" si="86"/>
        <v>13309.394579272597</v>
      </c>
      <c r="KF70" s="15">
        <f t="shared" si="86"/>
        <v>13241.254075737192</v>
      </c>
      <c r="KG70"/>
      <c r="KH70"/>
      <c r="KI70"/>
      <c r="KJ70"/>
      <c r="KK70"/>
      <c r="KL70"/>
      <c r="KM70"/>
      <c r="KN70"/>
      <c r="KO70"/>
    </row>
    <row r="71" spans="1:301" s="16" customFormat="1" x14ac:dyDescent="0.2">
      <c r="A71" t="s">
        <v>55</v>
      </c>
      <c r="B71" s="16">
        <f>(1-B62)*B70</f>
        <v>7640.5367400000014</v>
      </c>
      <c r="C71" s="16">
        <f t="shared" ref="C71:BN71" si="87">(1-C62)*C70</f>
        <v>7742.1451177188865</v>
      </c>
      <c r="D71" s="16">
        <f t="shared" si="87"/>
        <v>7842.9090140478593</v>
      </c>
      <c r="E71" s="16">
        <f t="shared" si="87"/>
        <v>7942.61623709998</v>
      </c>
      <c r="F71" s="16">
        <f t="shared" si="87"/>
        <v>8041.0538235740532</v>
      </c>
      <c r="G71" s="16">
        <f t="shared" si="87"/>
        <v>8138.0083883050656</v>
      </c>
      <c r="H71" s="16">
        <f t="shared" si="87"/>
        <v>8233.2670323552866</v>
      </c>
      <c r="I71" s="16">
        <f t="shared" si="87"/>
        <v>8326.6182790289622</v>
      </c>
      <c r="J71" s="16">
        <f t="shared" si="87"/>
        <v>8417.8530215508672</v>
      </c>
      <c r="K71" s="16">
        <f t="shared" si="87"/>
        <v>8506.765481513019</v>
      </c>
      <c r="L71" s="16">
        <f t="shared" si="87"/>
        <v>8593.1541706763473</v>
      </c>
      <c r="M71" s="16">
        <f t="shared" si="87"/>
        <v>8658.8228514856091</v>
      </c>
      <c r="N71" s="16">
        <f t="shared" si="87"/>
        <v>8731.0369248393035</v>
      </c>
      <c r="O71" s="16">
        <f t="shared" si="87"/>
        <v>8809.9892489326521</v>
      </c>
      <c r="P71" s="16">
        <f t="shared" si="87"/>
        <v>8895.8945311859788</v>
      </c>
      <c r="Q71" s="16">
        <f t="shared" si="87"/>
        <v>8988.991017048651</v>
      </c>
      <c r="R71" s="16">
        <f t="shared" si="87"/>
        <v>9078.0034403841255</v>
      </c>
      <c r="S71" s="16">
        <f t="shared" si="87"/>
        <v>9162.6157154562097</v>
      </c>
      <c r="T71" s="16">
        <f t="shared" si="87"/>
        <v>9242.5225733234911</v>
      </c>
      <c r="U71" s="16">
        <f t="shared" si="87"/>
        <v>9317.4314221200566</v>
      </c>
      <c r="V71" s="16">
        <f t="shared" si="87"/>
        <v>9387.0641673673781</v>
      </c>
      <c r="W71" s="16">
        <f t="shared" si="87"/>
        <v>9344.6110965161097</v>
      </c>
      <c r="X71" s="16">
        <f t="shared" si="87"/>
        <v>9300.5676986197723</v>
      </c>
      <c r="Y71" s="16">
        <f t="shared" si="87"/>
        <v>9254.7891151082222</v>
      </c>
      <c r="Z71" s="16">
        <f t="shared" si="87"/>
        <v>9207.1308767237861</v>
      </c>
      <c r="AA71" s="16">
        <f t="shared" si="87"/>
        <v>9157.4483264742776</v>
      </c>
      <c r="AB71" s="16">
        <f t="shared" si="87"/>
        <v>9105.596987545865</v>
      </c>
      <c r="AC71" s="16">
        <f t="shared" si="87"/>
        <v>9051.432942597794</v>
      </c>
      <c r="AD71" s="16">
        <f t="shared" si="87"/>
        <v>8994.8132553786927</v>
      </c>
      <c r="AE71" s="16">
        <f t="shared" si="87"/>
        <v>8935.5964114836315</v>
      </c>
      <c r="AF71" s="16">
        <f t="shared" si="87"/>
        <v>8873.642785761951</v>
      </c>
      <c r="AG71" s="16">
        <f t="shared" si="87"/>
        <v>8780.9432263783965</v>
      </c>
      <c r="AH71" s="16">
        <f t="shared" si="87"/>
        <v>8688.0664591611057</v>
      </c>
      <c r="AI71" s="16">
        <f t="shared" si="87"/>
        <v>8594.9334311681123</v>
      </c>
      <c r="AJ71" s="16">
        <f t="shared" si="87"/>
        <v>8501.4658944035</v>
      </c>
      <c r="AK71" s="16">
        <f t="shared" si="87"/>
        <v>8407.5879001351641</v>
      </c>
      <c r="AL71" s="16">
        <f t="shared" si="87"/>
        <v>8313.2256947962396</v>
      </c>
      <c r="AM71" s="16">
        <f t="shared" si="87"/>
        <v>8218.3076095832112</v>
      </c>
      <c r="AN71" s="16">
        <f t="shared" si="87"/>
        <v>8122.763958431824</v>
      </c>
      <c r="AO71" s="16">
        <f t="shared" si="87"/>
        <v>8026.5269206658886</v>
      </c>
      <c r="AP71" s="16">
        <f t="shared" si="87"/>
        <v>7929.5304188509554</v>
      </c>
      <c r="AQ71" s="16">
        <f t="shared" si="87"/>
        <v>7837.6345935281306</v>
      </c>
      <c r="AR71" s="16">
        <f t="shared" si="87"/>
        <v>7743.382874758413</v>
      </c>
      <c r="AS71" s="16">
        <f t="shared" si="87"/>
        <v>7646.7111618640611</v>
      </c>
      <c r="AT71" s="16">
        <f t="shared" si="87"/>
        <v>7547.5577060611568</v>
      </c>
      <c r="AU71" s="16">
        <f t="shared" si="87"/>
        <v>7445.8627504025935</v>
      </c>
      <c r="AV71" s="16">
        <f t="shared" si="87"/>
        <v>7341.5687030442768</v>
      </c>
      <c r="AW71" s="16">
        <f t="shared" si="87"/>
        <v>7234.6203168085813</v>
      </c>
      <c r="AX71" s="16">
        <f t="shared" si="87"/>
        <v>7124.9648690212389</v>
      </c>
      <c r="AY71" s="16">
        <f t="shared" si="87"/>
        <v>7012.552338151726</v>
      </c>
      <c r="AZ71" s="16">
        <f t="shared" si="87"/>
        <v>6897.3355800716299</v>
      </c>
      <c r="BA71" s="16">
        <f t="shared" si="87"/>
        <v>6757.4507467516232</v>
      </c>
      <c r="BB71" s="16">
        <f t="shared" si="87"/>
        <v>6617.2866125296068</v>
      </c>
      <c r="BC71" s="16">
        <f t="shared" si="87"/>
        <v>6476.6905445367247</v>
      </c>
      <c r="BD71" s="16">
        <f t="shared" si="87"/>
        <v>6335.5128520654662</v>
      </c>
      <c r="BE71" s="16">
        <f t="shared" si="87"/>
        <v>6193.6079212655686</v>
      </c>
      <c r="BF71" s="16">
        <f t="shared" si="87"/>
        <v>6050.8342345827023</v>
      </c>
      <c r="BG71" s="16">
        <f t="shared" si="87"/>
        <v>5907.0543964079889</v>
      </c>
      <c r="BH71" s="16">
        <f t="shared" si="87"/>
        <v>5762.135181697211</v>
      </c>
      <c r="BI71" s="16">
        <f t="shared" si="87"/>
        <v>5615.9475992282632</v>
      </c>
      <c r="BJ71" s="16">
        <f t="shared" si="87"/>
        <v>5468.3669692067615</v>
      </c>
      <c r="BK71" s="16">
        <f t="shared" si="87"/>
        <v>5337.9075568592598</v>
      </c>
      <c r="BL71" s="16">
        <f t="shared" si="87"/>
        <v>5205.0849328086015</v>
      </c>
      <c r="BM71" s="16">
        <f t="shared" si="87"/>
        <v>5069.7878724188522</v>
      </c>
      <c r="BN71" s="16">
        <f t="shared" si="87"/>
        <v>4931.9028779066275</v>
      </c>
      <c r="BO71" s="16">
        <f t="shared" ref="BO71:DZ71" si="88">(1-BO62)*BO70</f>
        <v>4791.3137447267109</v>
      </c>
      <c r="BP71" s="16">
        <f t="shared" si="88"/>
        <v>4647.9014179631886</v>
      </c>
      <c r="BQ71" s="16">
        <f t="shared" si="88"/>
        <v>4501.5438381288322</v>
      </c>
      <c r="BR71" s="16">
        <f t="shared" si="88"/>
        <v>4352.115790054223</v>
      </c>
      <c r="BS71" s="16">
        <f t="shared" si="88"/>
        <v>4199.4887375484604</v>
      </c>
      <c r="BT71" s="16">
        <f t="shared" si="88"/>
        <v>4043.5306518875618</v>
      </c>
      <c r="BU71" s="16">
        <f t="shared" si="88"/>
        <v>3893.7798758937574</v>
      </c>
      <c r="BV71" s="16">
        <f t="shared" si="88"/>
        <v>3738.6580979324367</v>
      </c>
      <c r="BW71" s="16">
        <f t="shared" si="88"/>
        <v>3578.082699930022</v>
      </c>
      <c r="BX71" s="16">
        <f t="shared" si="88"/>
        <v>3411.9792344704078</v>
      </c>
      <c r="BY71" s="16">
        <f t="shared" si="88"/>
        <v>3240.2818940978204</v>
      </c>
      <c r="BZ71" s="16">
        <f t="shared" si="88"/>
        <v>3062.9340855710475</v>
      </c>
      <c r="CA71" s="16">
        <f t="shared" si="88"/>
        <v>2879.8890015842439</v>
      </c>
      <c r="CB71" s="16">
        <f t="shared" si="88"/>
        <v>2691.1102057387461</v>
      </c>
      <c r="CC71" s="16">
        <f t="shared" si="88"/>
        <v>2496.572215788427</v>
      </c>
      <c r="CD71" s="16">
        <f t="shared" si="88"/>
        <v>2296.2610847040773</v>
      </c>
      <c r="CE71" s="16">
        <f t="shared" si="88"/>
        <v>2084.0905721651516</v>
      </c>
      <c r="CF71" s="16">
        <f t="shared" si="88"/>
        <v>1866.2800361449376</v>
      </c>
      <c r="CG71" s="16">
        <f t="shared" si="88"/>
        <v>1643.3120588033839</v>
      </c>
      <c r="CH71" s="16">
        <f t="shared" si="88"/>
        <v>1415.6918388164718</v>
      </c>
      <c r="CI71" s="16">
        <f t="shared" si="88"/>
        <v>1183.945380808801</v>
      </c>
      <c r="CJ71" s="16">
        <f t="shared" si="88"/>
        <v>948.61741821954308</v>
      </c>
      <c r="CK71" s="16">
        <f t="shared" si="88"/>
        <v>710.26921527929665</v>
      </c>
      <c r="CL71" s="16">
        <f t="shared" si="88"/>
        <v>469.47626960965476</v>
      </c>
      <c r="CM71" s="16">
        <f t="shared" si="88"/>
        <v>226.82592117009926</v>
      </c>
      <c r="CN71" s="16">
        <f t="shared" si="88"/>
        <v>0</v>
      </c>
      <c r="CO71" s="16">
        <f t="shared" si="88"/>
        <v>0</v>
      </c>
      <c r="CP71" s="16">
        <f t="shared" si="88"/>
        <v>0</v>
      </c>
      <c r="CQ71" s="16">
        <f t="shared" si="88"/>
        <v>0</v>
      </c>
      <c r="CR71" s="16">
        <f t="shared" si="88"/>
        <v>0</v>
      </c>
      <c r="CS71" s="16">
        <f t="shared" si="88"/>
        <v>0</v>
      </c>
      <c r="CT71" s="16">
        <f t="shared" si="88"/>
        <v>0</v>
      </c>
      <c r="CU71" s="16">
        <f t="shared" si="88"/>
        <v>0</v>
      </c>
      <c r="CV71" s="16">
        <f t="shared" si="88"/>
        <v>0</v>
      </c>
      <c r="CW71" s="16">
        <f t="shared" si="88"/>
        <v>0</v>
      </c>
      <c r="CX71" s="16">
        <f t="shared" si="88"/>
        <v>0</v>
      </c>
      <c r="CY71" s="16">
        <f t="shared" si="88"/>
        <v>0</v>
      </c>
      <c r="CZ71" s="16">
        <f t="shared" si="88"/>
        <v>0</v>
      </c>
      <c r="DA71" s="16">
        <f t="shared" si="88"/>
        <v>0</v>
      </c>
      <c r="DB71" s="16">
        <f t="shared" si="88"/>
        <v>0</v>
      </c>
      <c r="DC71" s="16">
        <f t="shared" si="88"/>
        <v>0</v>
      </c>
      <c r="DD71" s="16">
        <f t="shared" si="88"/>
        <v>0</v>
      </c>
      <c r="DE71" s="16">
        <f t="shared" si="88"/>
        <v>0</v>
      </c>
      <c r="DF71" s="16">
        <f t="shared" si="88"/>
        <v>0</v>
      </c>
      <c r="DG71" s="16">
        <f t="shared" si="88"/>
        <v>0</v>
      </c>
      <c r="DH71" s="16">
        <f t="shared" si="88"/>
        <v>0</v>
      </c>
      <c r="DI71" s="16">
        <f t="shared" si="88"/>
        <v>0</v>
      </c>
      <c r="DJ71" s="16">
        <f t="shared" si="88"/>
        <v>0</v>
      </c>
      <c r="DK71" s="16">
        <f t="shared" si="88"/>
        <v>0</v>
      </c>
      <c r="DL71" s="16">
        <f t="shared" si="88"/>
        <v>0</v>
      </c>
      <c r="DM71" s="16">
        <f t="shared" si="88"/>
        <v>0</v>
      </c>
      <c r="DN71" s="16">
        <f t="shared" si="88"/>
        <v>0</v>
      </c>
      <c r="DO71" s="16">
        <f t="shared" si="88"/>
        <v>0</v>
      </c>
      <c r="DP71" s="16">
        <f t="shared" si="88"/>
        <v>0</v>
      </c>
      <c r="DQ71" s="16">
        <f t="shared" si="88"/>
        <v>0</v>
      </c>
      <c r="DR71" s="16">
        <f t="shared" si="88"/>
        <v>0</v>
      </c>
      <c r="DS71" s="16">
        <f t="shared" si="88"/>
        <v>0</v>
      </c>
      <c r="DT71" s="16">
        <f t="shared" si="88"/>
        <v>0</v>
      </c>
      <c r="DU71" s="16">
        <f t="shared" si="88"/>
        <v>0</v>
      </c>
      <c r="DV71" s="16">
        <f t="shared" si="88"/>
        <v>0</v>
      </c>
      <c r="DW71" s="16">
        <f t="shared" si="88"/>
        <v>0</v>
      </c>
      <c r="DX71" s="16">
        <f t="shared" si="88"/>
        <v>0</v>
      </c>
      <c r="DY71" s="16">
        <f t="shared" si="88"/>
        <v>0</v>
      </c>
      <c r="DZ71" s="16">
        <f t="shared" si="88"/>
        <v>0</v>
      </c>
      <c r="EA71" s="16">
        <f t="shared" ref="EA71:GL71" si="89">(1-EA62)*EA70</f>
        <v>0</v>
      </c>
      <c r="EB71" s="16">
        <f t="shared" si="89"/>
        <v>0</v>
      </c>
      <c r="EC71" s="16">
        <f t="shared" si="89"/>
        <v>0</v>
      </c>
      <c r="ED71" s="16">
        <f t="shared" si="89"/>
        <v>0</v>
      </c>
      <c r="EE71" s="16">
        <f t="shared" si="89"/>
        <v>0</v>
      </c>
      <c r="EF71" s="16">
        <f t="shared" si="89"/>
        <v>0</v>
      </c>
      <c r="EG71" s="16">
        <f t="shared" si="89"/>
        <v>0</v>
      </c>
      <c r="EH71" s="16">
        <f t="shared" si="89"/>
        <v>0</v>
      </c>
      <c r="EI71" s="16">
        <f t="shared" si="89"/>
        <v>0</v>
      </c>
      <c r="EJ71" s="16">
        <f t="shared" si="89"/>
        <v>0</v>
      </c>
      <c r="EK71" s="16">
        <f t="shared" si="89"/>
        <v>0</v>
      </c>
      <c r="EL71" s="16">
        <f t="shared" si="89"/>
        <v>0</v>
      </c>
      <c r="EM71" s="16">
        <f t="shared" si="89"/>
        <v>0</v>
      </c>
      <c r="EN71" s="16">
        <f t="shared" si="89"/>
        <v>0</v>
      </c>
      <c r="EO71" s="16">
        <f t="shared" si="89"/>
        <v>0</v>
      </c>
      <c r="EP71" s="16">
        <f t="shared" si="89"/>
        <v>0</v>
      </c>
      <c r="EQ71" s="16">
        <f t="shared" si="89"/>
        <v>0</v>
      </c>
      <c r="ER71" s="16">
        <f t="shared" si="89"/>
        <v>0</v>
      </c>
      <c r="ES71" s="16">
        <f t="shared" si="89"/>
        <v>0</v>
      </c>
      <c r="ET71" s="16">
        <f t="shared" si="89"/>
        <v>0</v>
      </c>
      <c r="EU71" s="16">
        <f t="shared" si="89"/>
        <v>0</v>
      </c>
      <c r="EV71" s="16">
        <f t="shared" si="89"/>
        <v>0</v>
      </c>
      <c r="EW71" s="16">
        <f t="shared" si="89"/>
        <v>0</v>
      </c>
      <c r="EX71" s="16">
        <f t="shared" si="89"/>
        <v>0</v>
      </c>
      <c r="EY71" s="16">
        <f t="shared" si="89"/>
        <v>0</v>
      </c>
      <c r="EZ71" s="16">
        <f t="shared" si="89"/>
        <v>0</v>
      </c>
      <c r="FA71" s="16">
        <f t="shared" si="89"/>
        <v>0</v>
      </c>
      <c r="FB71" s="16">
        <f t="shared" si="89"/>
        <v>0</v>
      </c>
      <c r="FC71" s="16">
        <f t="shared" si="89"/>
        <v>0</v>
      </c>
      <c r="FD71" s="16">
        <f t="shared" si="89"/>
        <v>0</v>
      </c>
      <c r="FE71" s="16">
        <f t="shared" si="89"/>
        <v>0</v>
      </c>
      <c r="FF71" s="16">
        <f t="shared" si="89"/>
        <v>0</v>
      </c>
      <c r="FG71" s="16">
        <f t="shared" si="89"/>
        <v>0</v>
      </c>
      <c r="FH71" s="16">
        <f t="shared" si="89"/>
        <v>0</v>
      </c>
      <c r="FI71" s="16">
        <f t="shared" si="89"/>
        <v>0</v>
      </c>
      <c r="FJ71" s="16">
        <f t="shared" si="89"/>
        <v>0</v>
      </c>
      <c r="FK71" s="16">
        <f t="shared" si="89"/>
        <v>0</v>
      </c>
      <c r="FL71" s="16">
        <f t="shared" si="89"/>
        <v>0</v>
      </c>
      <c r="FM71" s="16">
        <f t="shared" si="89"/>
        <v>0</v>
      </c>
      <c r="FN71" s="16">
        <f t="shared" si="89"/>
        <v>0</v>
      </c>
      <c r="FO71" s="16">
        <f t="shared" si="89"/>
        <v>0</v>
      </c>
      <c r="FP71" s="16">
        <f t="shared" si="89"/>
        <v>0</v>
      </c>
      <c r="FQ71" s="16">
        <f t="shared" si="89"/>
        <v>0</v>
      </c>
      <c r="FR71" s="16">
        <f t="shared" si="89"/>
        <v>0</v>
      </c>
      <c r="FS71" s="16">
        <f t="shared" si="89"/>
        <v>0</v>
      </c>
      <c r="FT71" s="16">
        <f t="shared" si="89"/>
        <v>0</v>
      </c>
      <c r="FU71" s="16">
        <f t="shared" si="89"/>
        <v>0</v>
      </c>
      <c r="FV71" s="16">
        <f t="shared" si="89"/>
        <v>0</v>
      </c>
      <c r="FW71" s="16">
        <f t="shared" si="89"/>
        <v>0</v>
      </c>
      <c r="FX71" s="16">
        <f t="shared" si="89"/>
        <v>0</v>
      </c>
      <c r="FY71" s="16">
        <f t="shared" si="89"/>
        <v>0</v>
      </c>
      <c r="FZ71" s="16">
        <f t="shared" si="89"/>
        <v>0</v>
      </c>
      <c r="GA71" s="16">
        <f t="shared" si="89"/>
        <v>0</v>
      </c>
      <c r="GB71" s="16">
        <f t="shared" si="89"/>
        <v>0</v>
      </c>
      <c r="GC71" s="16">
        <f t="shared" si="89"/>
        <v>0</v>
      </c>
      <c r="GD71" s="16">
        <f t="shared" si="89"/>
        <v>0</v>
      </c>
      <c r="GE71" s="16">
        <f t="shared" si="89"/>
        <v>0</v>
      </c>
      <c r="GF71" s="16">
        <f t="shared" si="89"/>
        <v>0</v>
      </c>
      <c r="GG71" s="16">
        <f t="shared" si="89"/>
        <v>0</v>
      </c>
      <c r="GH71" s="16">
        <f t="shared" si="89"/>
        <v>0</v>
      </c>
      <c r="GI71" s="16">
        <f t="shared" si="89"/>
        <v>0</v>
      </c>
      <c r="GJ71" s="16">
        <f t="shared" si="89"/>
        <v>0</v>
      </c>
      <c r="GK71" s="16">
        <f t="shared" si="89"/>
        <v>0</v>
      </c>
      <c r="GL71" s="16">
        <f t="shared" si="89"/>
        <v>0</v>
      </c>
      <c r="GM71" s="16">
        <f t="shared" ref="GM71:IX71" si="90">(1-GM62)*GM70</f>
        <v>0</v>
      </c>
      <c r="GN71" s="16">
        <f t="shared" si="90"/>
        <v>0</v>
      </c>
      <c r="GO71" s="16">
        <f t="shared" si="90"/>
        <v>0</v>
      </c>
      <c r="GP71" s="16">
        <f t="shared" si="90"/>
        <v>0</v>
      </c>
      <c r="GQ71" s="16">
        <f t="shared" si="90"/>
        <v>0</v>
      </c>
      <c r="GR71" s="16">
        <f t="shared" si="90"/>
        <v>0</v>
      </c>
      <c r="GS71" s="16">
        <f t="shared" si="90"/>
        <v>0</v>
      </c>
      <c r="GT71" s="16">
        <f t="shared" si="90"/>
        <v>0</v>
      </c>
      <c r="GU71" s="16">
        <f t="shared" si="90"/>
        <v>0</v>
      </c>
      <c r="GV71" s="16">
        <f t="shared" si="90"/>
        <v>0</v>
      </c>
      <c r="GW71" s="16">
        <f t="shared" si="90"/>
        <v>0</v>
      </c>
      <c r="GX71" s="16">
        <f t="shared" si="90"/>
        <v>0</v>
      </c>
      <c r="GY71" s="16">
        <f t="shared" si="90"/>
        <v>0</v>
      </c>
      <c r="GZ71" s="16">
        <f t="shared" si="90"/>
        <v>0</v>
      </c>
      <c r="HA71" s="16">
        <f t="shared" si="90"/>
        <v>0</v>
      </c>
      <c r="HB71" s="16">
        <f t="shared" si="90"/>
        <v>0</v>
      </c>
      <c r="HC71" s="16">
        <f t="shared" si="90"/>
        <v>0</v>
      </c>
      <c r="HD71" s="16">
        <f t="shared" si="90"/>
        <v>0</v>
      </c>
      <c r="HE71" s="16">
        <f t="shared" si="90"/>
        <v>0</v>
      </c>
      <c r="HF71" s="16">
        <f t="shared" si="90"/>
        <v>0</v>
      </c>
      <c r="HG71" s="16">
        <f t="shared" si="90"/>
        <v>0</v>
      </c>
      <c r="HH71" s="16">
        <f t="shared" si="90"/>
        <v>0</v>
      </c>
      <c r="HI71" s="16">
        <f t="shared" si="90"/>
        <v>0</v>
      </c>
      <c r="HJ71" s="16">
        <f t="shared" si="90"/>
        <v>0</v>
      </c>
      <c r="HK71" s="16">
        <f t="shared" si="90"/>
        <v>0</v>
      </c>
      <c r="HL71" s="16">
        <f t="shared" si="90"/>
        <v>0</v>
      </c>
      <c r="HM71" s="16">
        <f t="shared" si="90"/>
        <v>0</v>
      </c>
      <c r="HN71" s="16">
        <f t="shared" si="90"/>
        <v>0</v>
      </c>
      <c r="HO71" s="16">
        <f t="shared" si="90"/>
        <v>0</v>
      </c>
      <c r="HP71" s="16">
        <f t="shared" si="90"/>
        <v>0</v>
      </c>
      <c r="HQ71" s="16">
        <f t="shared" si="90"/>
        <v>0</v>
      </c>
      <c r="HR71" s="16">
        <f t="shared" si="90"/>
        <v>0</v>
      </c>
      <c r="HS71" s="16">
        <f t="shared" si="90"/>
        <v>0</v>
      </c>
      <c r="HT71" s="16">
        <f t="shared" si="90"/>
        <v>0</v>
      </c>
      <c r="HU71" s="16">
        <f t="shared" si="90"/>
        <v>0</v>
      </c>
      <c r="HV71" s="16">
        <f t="shared" si="90"/>
        <v>0</v>
      </c>
      <c r="HW71" s="16">
        <f t="shared" si="90"/>
        <v>0</v>
      </c>
      <c r="HX71" s="16">
        <f t="shared" si="90"/>
        <v>0</v>
      </c>
      <c r="HY71" s="16">
        <f t="shared" si="90"/>
        <v>0</v>
      </c>
      <c r="HZ71" s="16">
        <f t="shared" si="90"/>
        <v>0</v>
      </c>
      <c r="IA71" s="16">
        <f t="shared" si="90"/>
        <v>0</v>
      </c>
      <c r="IB71" s="16">
        <f t="shared" si="90"/>
        <v>0</v>
      </c>
      <c r="IC71" s="16">
        <f t="shared" si="90"/>
        <v>0</v>
      </c>
      <c r="ID71" s="16">
        <f t="shared" si="90"/>
        <v>0</v>
      </c>
      <c r="IE71" s="16">
        <f t="shared" si="90"/>
        <v>0</v>
      </c>
      <c r="IF71" s="16">
        <f t="shared" si="90"/>
        <v>0</v>
      </c>
      <c r="IG71" s="16">
        <f t="shared" si="90"/>
        <v>0</v>
      </c>
      <c r="IH71" s="16">
        <f t="shared" si="90"/>
        <v>0</v>
      </c>
      <c r="II71" s="16">
        <f t="shared" si="90"/>
        <v>0</v>
      </c>
      <c r="IJ71" s="16">
        <f t="shared" si="90"/>
        <v>0</v>
      </c>
      <c r="IK71" s="16">
        <f t="shared" si="90"/>
        <v>0</v>
      </c>
      <c r="IL71" s="16">
        <f t="shared" si="90"/>
        <v>0</v>
      </c>
      <c r="IM71" s="16">
        <f t="shared" si="90"/>
        <v>0</v>
      </c>
      <c r="IN71" s="16">
        <f t="shared" si="90"/>
        <v>0</v>
      </c>
      <c r="IO71" s="16">
        <f t="shared" si="90"/>
        <v>0</v>
      </c>
      <c r="IP71" s="16">
        <f t="shared" si="90"/>
        <v>0</v>
      </c>
      <c r="IQ71" s="16">
        <f t="shared" si="90"/>
        <v>0</v>
      </c>
      <c r="IR71" s="16">
        <f t="shared" si="90"/>
        <v>0</v>
      </c>
      <c r="IS71" s="16">
        <f t="shared" si="90"/>
        <v>0</v>
      </c>
      <c r="IT71" s="16">
        <f t="shared" si="90"/>
        <v>0</v>
      </c>
      <c r="IU71" s="16">
        <f t="shared" si="90"/>
        <v>0</v>
      </c>
      <c r="IV71" s="16">
        <f t="shared" si="90"/>
        <v>0</v>
      </c>
      <c r="IW71" s="16">
        <f t="shared" si="90"/>
        <v>0</v>
      </c>
      <c r="IX71" s="16">
        <f t="shared" si="90"/>
        <v>0</v>
      </c>
      <c r="IY71" s="16">
        <f t="shared" ref="IY71:KF71" si="91">(1-IY62)*IY70</f>
        <v>0</v>
      </c>
      <c r="IZ71" s="16">
        <f t="shared" si="91"/>
        <v>0</v>
      </c>
      <c r="JA71" s="16">
        <f t="shared" si="91"/>
        <v>0</v>
      </c>
      <c r="JB71" s="16">
        <f t="shared" si="91"/>
        <v>0</v>
      </c>
      <c r="JC71" s="16">
        <f t="shared" si="91"/>
        <v>0</v>
      </c>
      <c r="JD71" s="16">
        <f t="shared" si="91"/>
        <v>0</v>
      </c>
      <c r="JE71" s="16">
        <f t="shared" si="91"/>
        <v>0</v>
      </c>
      <c r="JF71" s="16">
        <f t="shared" si="91"/>
        <v>0</v>
      </c>
      <c r="JG71" s="16">
        <f t="shared" si="91"/>
        <v>0</v>
      </c>
      <c r="JH71" s="16">
        <f t="shared" si="91"/>
        <v>0</v>
      </c>
      <c r="JI71" s="16">
        <f t="shared" si="91"/>
        <v>0</v>
      </c>
      <c r="JJ71" s="16">
        <f t="shared" si="91"/>
        <v>0</v>
      </c>
      <c r="JK71" s="16">
        <f t="shared" si="91"/>
        <v>0</v>
      </c>
      <c r="JL71" s="16">
        <f t="shared" si="91"/>
        <v>0</v>
      </c>
      <c r="JM71" s="16">
        <f t="shared" si="91"/>
        <v>0</v>
      </c>
      <c r="JN71" s="16">
        <f t="shared" si="91"/>
        <v>0</v>
      </c>
      <c r="JO71" s="16">
        <f t="shared" si="91"/>
        <v>0</v>
      </c>
      <c r="JP71" s="16">
        <f t="shared" si="91"/>
        <v>0</v>
      </c>
      <c r="JQ71" s="16">
        <f t="shared" si="91"/>
        <v>0</v>
      </c>
      <c r="JR71" s="16">
        <f t="shared" si="91"/>
        <v>0</v>
      </c>
      <c r="JS71" s="16">
        <f t="shared" si="91"/>
        <v>0</v>
      </c>
      <c r="JT71" s="16">
        <f t="shared" si="91"/>
        <v>0</v>
      </c>
      <c r="JU71" s="16">
        <f t="shared" si="91"/>
        <v>0</v>
      </c>
      <c r="JV71" s="16">
        <f t="shared" si="91"/>
        <v>0</v>
      </c>
      <c r="JW71" s="16">
        <f t="shared" si="91"/>
        <v>0</v>
      </c>
      <c r="JX71" s="16">
        <f t="shared" si="91"/>
        <v>0</v>
      </c>
      <c r="JY71" s="16">
        <f t="shared" si="91"/>
        <v>0</v>
      </c>
      <c r="JZ71" s="16">
        <f t="shared" si="91"/>
        <v>0</v>
      </c>
      <c r="KA71" s="16">
        <f t="shared" si="91"/>
        <v>0</v>
      </c>
      <c r="KB71" s="16">
        <f t="shared" si="91"/>
        <v>0</v>
      </c>
      <c r="KC71" s="16">
        <f t="shared" si="91"/>
        <v>0</v>
      </c>
      <c r="KD71" s="16">
        <f t="shared" si="91"/>
        <v>0</v>
      </c>
      <c r="KE71" s="16">
        <f t="shared" si="91"/>
        <v>0</v>
      </c>
      <c r="KF71" s="16">
        <f t="shared" si="91"/>
        <v>0</v>
      </c>
      <c r="KG71"/>
      <c r="KH71"/>
      <c r="KI71"/>
      <c r="KJ71"/>
      <c r="KK71"/>
      <c r="KL71"/>
      <c r="KM71"/>
      <c r="KN71"/>
      <c r="KO71"/>
    </row>
    <row r="72" spans="1:301" s="16" customFormat="1" x14ac:dyDescent="0.2">
      <c r="A72" t="s">
        <v>45</v>
      </c>
      <c r="B72" s="16">
        <f>(B65*10^6)*(B66*10^3)/(10^12)</f>
        <v>58.65</v>
      </c>
      <c r="C72" s="16">
        <f t="shared" ref="C72:BN72" si="92">(C65*10^6)*(C66*10^3)/(10^12)</f>
        <v>59.907751603380937</v>
      </c>
      <c r="D72" s="16">
        <f t="shared" si="92"/>
        <v>61.191730646574754</v>
      </c>
      <c r="E72" s="16">
        <f t="shared" si="92"/>
        <v>62.502235501533306</v>
      </c>
      <c r="F72" s="16">
        <f t="shared" si="92"/>
        <v>63.839556272842422</v>
      </c>
      <c r="G72" s="16">
        <f t="shared" si="92"/>
        <v>65.203972223841347</v>
      </c>
      <c r="H72" s="16">
        <f t="shared" si="92"/>
        <v>66.595751549368941</v>
      </c>
      <c r="I72" s="16">
        <f t="shared" si="92"/>
        <v>68.015151261584393</v>
      </c>
      <c r="J72" s="16">
        <f t="shared" si="92"/>
        <v>69.462417144665139</v>
      </c>
      <c r="K72" s="16">
        <f t="shared" si="92"/>
        <v>70.937783817466993</v>
      </c>
      <c r="L72" s="16">
        <f t="shared" si="92"/>
        <v>72.441474910990152</v>
      </c>
      <c r="M72" s="16">
        <f t="shared" si="92"/>
        <v>73.973703384922501</v>
      </c>
      <c r="N72" s="16">
        <f t="shared" si="92"/>
        <v>75.612372987212595</v>
      </c>
      <c r="O72" s="16">
        <f t="shared" si="92"/>
        <v>77.363876412837925</v>
      </c>
      <c r="P72" s="16">
        <f t="shared" si="92"/>
        <v>79.235177564670991</v>
      </c>
      <c r="Q72" s="16">
        <f t="shared" si="92"/>
        <v>81.23386854505803</v>
      </c>
      <c r="R72" s="16">
        <f t="shared" si="92"/>
        <v>83.368228790860684</v>
      </c>
      <c r="S72" s="16">
        <f t="shared" si="92"/>
        <v>85.647293082464287</v>
      </c>
      <c r="T72" s="16">
        <f t="shared" si="92"/>
        <v>88.080922940542322</v>
      </c>
      <c r="U72" s="16">
        <f t="shared" si="92"/>
        <v>90.679888167812251</v>
      </c>
      <c r="V72" s="16">
        <f t="shared" si="92"/>
        <v>93.455957674487024</v>
      </c>
      <c r="W72" s="16">
        <f t="shared" si="92"/>
        <v>96.422000774257455</v>
      </c>
      <c r="X72" s="16">
        <f t="shared" si="92"/>
        <v>99.294467337902887</v>
      </c>
      <c r="Y72" s="16">
        <f t="shared" si="92"/>
        <v>102.0557516639626</v>
      </c>
      <c r="Z72" s="16">
        <f t="shared" si="92"/>
        <v>104.68826349540062</v>
      </c>
      <c r="AA72" s="16">
        <f t="shared" si="92"/>
        <v>107.17462008583597</v>
      </c>
      <c r="AB72" s="16">
        <f t="shared" si="92"/>
        <v>109.49785333374354</v>
      </c>
      <c r="AC72" s="16">
        <f t="shared" si="92"/>
        <v>111.64162068301833</v>
      </c>
      <c r="AD72" s="16">
        <f t="shared" si="92"/>
        <v>113.5904162320854</v>
      </c>
      <c r="AE72" s="16">
        <f t="shared" si="92"/>
        <v>115.32977785048105</v>
      </c>
      <c r="AF72" s="16">
        <f t="shared" si="92"/>
        <v>116.8464862786408</v>
      </c>
      <c r="AG72" s="16">
        <f t="shared" si="92"/>
        <v>118.12875216786507</v>
      </c>
      <c r="AH72" s="16">
        <f t="shared" si="92"/>
        <v>119.54068463353116</v>
      </c>
      <c r="AI72" s="16">
        <f t="shared" si="92"/>
        <v>121.08686738047969</v>
      </c>
      <c r="AJ72" s="16">
        <f t="shared" si="92"/>
        <v>122.77234306090293</v>
      </c>
      <c r="AK72" s="16">
        <f t="shared" si="92"/>
        <v>124.60265892491526</v>
      </c>
      <c r="AL72" s="16">
        <f t="shared" si="92"/>
        <v>126.58389864378543</v>
      </c>
      <c r="AM72" s="16">
        <f t="shared" si="92"/>
        <v>128.72271750455525</v>
      </c>
      <c r="AN72" s="16">
        <f t="shared" si="92"/>
        <v>131.02638145402881</v>
      </c>
      <c r="AO72" s="16">
        <f t="shared" si="92"/>
        <v>133.50281007118238</v>
      </c>
      <c r="AP72" s="16">
        <f t="shared" si="92"/>
        <v>136.16062396433267</v>
      </c>
      <c r="AQ72" s="16">
        <f t="shared" si="92"/>
        <v>139.00919709042307</v>
      </c>
      <c r="AR72" s="16">
        <f t="shared" si="92"/>
        <v>141.77793159591576</v>
      </c>
      <c r="AS72" s="16">
        <f t="shared" si="92"/>
        <v>144.45868462051598</v>
      </c>
      <c r="AT72" s="16">
        <f t="shared" si="92"/>
        <v>147.04340969193461</v>
      </c>
      <c r="AU72" s="16">
        <f t="shared" si="92"/>
        <v>149.52419103801685</v>
      </c>
      <c r="AV72" s="16">
        <f t="shared" si="92"/>
        <v>151.8932858885195</v>
      </c>
      <c r="AW72" s="16">
        <f t="shared" si="92"/>
        <v>154.14316690132139</v>
      </c>
      <c r="AX72" s="16">
        <f t="shared" si="92"/>
        <v>156.26656429921076</v>
      </c>
      <c r="AY72" s="16">
        <f t="shared" si="92"/>
        <v>158.25650731898352</v>
      </c>
      <c r="AZ72" s="16">
        <f t="shared" si="92"/>
        <v>160.10636466991372</v>
      </c>
      <c r="BA72" s="16">
        <f t="shared" si="92"/>
        <v>161.80988378508079</v>
      </c>
      <c r="BB72" s="16">
        <f t="shared" si="92"/>
        <v>163.86892751034694</v>
      </c>
      <c r="BC72" s="16">
        <f t="shared" si="92"/>
        <v>166.29719421670475</v>
      </c>
      <c r="BD72" s="16">
        <f t="shared" si="92"/>
        <v>169.11102760192642</v>
      </c>
      <c r="BE72" s="16">
        <f t="shared" si="92"/>
        <v>172.32963139718532</v>
      </c>
      <c r="BF72" s="16">
        <f t="shared" si="92"/>
        <v>175.97530025355638</v>
      </c>
      <c r="BG72" s="16">
        <f t="shared" si="92"/>
        <v>180.07369161124456</v>
      </c>
      <c r="BH72" s="16">
        <f t="shared" si="92"/>
        <v>184.65414372647643</v>
      </c>
      <c r="BI72" s="16">
        <f t="shared" si="92"/>
        <v>189.75004544755805</v>
      </c>
      <c r="BJ72" s="16">
        <f t="shared" si="92"/>
        <v>195.39926452617578</v>
      </c>
      <c r="BK72" s="16">
        <f t="shared" si="92"/>
        <v>201.64464244850356</v>
      </c>
      <c r="BL72" s="16">
        <f t="shared" si="92"/>
        <v>208.08102767964832</v>
      </c>
      <c r="BM72" s="16">
        <f t="shared" si="92"/>
        <v>214.712528004576</v>
      </c>
      <c r="BN72" s="16">
        <f t="shared" si="92"/>
        <v>221.54326886804714</v>
      </c>
      <c r="BO72" s="16">
        <f t="shared" ref="BO72:DZ72" si="93">(BO65*10^6)*(BO66*10^3)/(10^12)</f>
        <v>228.57738224678823</v>
      </c>
      <c r="BP72" s="16">
        <f t="shared" si="93"/>
        <v>235.8190041999008</v>
      </c>
      <c r="BQ72" s="16">
        <f t="shared" si="93"/>
        <v>243.2722723274685</v>
      </c>
      <c r="BR72" s="16">
        <f t="shared" si="93"/>
        <v>250.9413236976585</v>
      </c>
      <c r="BS72" s="16">
        <f t="shared" si="93"/>
        <v>258.83029264064555</v>
      </c>
      <c r="BT72" s="16">
        <f t="shared" si="93"/>
        <v>266.94330871673844</v>
      </c>
      <c r="BU72" s="16">
        <f t="shared" si="93"/>
        <v>275.28449510831757</v>
      </c>
      <c r="BV72" s="16">
        <f t="shared" si="93"/>
        <v>283.31360374752182</v>
      </c>
      <c r="BW72" s="16">
        <f t="shared" si="93"/>
        <v>290.98567881987287</v>
      </c>
      <c r="BX72" s="16">
        <f t="shared" si="93"/>
        <v>298.25660233957495</v>
      </c>
      <c r="BY72" s="16">
        <f t="shared" si="93"/>
        <v>305.08351256440301</v>
      </c>
      <c r="BZ72" s="16">
        <f t="shared" si="93"/>
        <v>311.42522898556626</v>
      </c>
      <c r="CA72" s="16">
        <f t="shared" si="93"/>
        <v>317.24267127476395</v>
      </c>
      <c r="CB72" s="16">
        <f t="shared" si="93"/>
        <v>322.49926746175208</v>
      </c>
      <c r="CC72" s="16">
        <f t="shared" si="93"/>
        <v>327.16134445545731</v>
      </c>
      <c r="CD72" s="16">
        <f t="shared" si="93"/>
        <v>331.19849503297729</v>
      </c>
      <c r="CE72" s="16">
        <f t="shared" si="93"/>
        <v>334.58391615634389</v>
      </c>
      <c r="CF72" s="16">
        <f t="shared" si="93"/>
        <v>338.08099581691005</v>
      </c>
      <c r="CG72" s="16">
        <f t="shared" si="93"/>
        <v>341.69203305720413</v>
      </c>
      <c r="CH72" s="16">
        <f t="shared" si="93"/>
        <v>345.41946435172486</v>
      </c>
      <c r="CI72" s="16">
        <f t="shared" si="93"/>
        <v>349.26588677466924</v>
      </c>
      <c r="CJ72" s="16">
        <f t="shared" si="93"/>
        <v>353.23406457185695</v>
      </c>
      <c r="CK72" s="16">
        <f t="shared" si="93"/>
        <v>357.32693526884276</v>
      </c>
      <c r="CL72" s="16">
        <f t="shared" si="93"/>
        <v>361.54761734381015</v>
      </c>
      <c r="CM72" s="16">
        <f t="shared" si="93"/>
        <v>365.89941798390231</v>
      </c>
      <c r="CN72" s="16">
        <f t="shared" si="93"/>
        <v>370.38584134009977</v>
      </c>
      <c r="CO72" s="16">
        <f t="shared" si="93"/>
        <v>375.01059778201301</v>
      </c>
      <c r="CP72" s="16">
        <f t="shared" si="93"/>
        <v>379.68164917536495</v>
      </c>
      <c r="CQ72" s="16">
        <f t="shared" si="93"/>
        <v>384.39926514806865</v>
      </c>
      <c r="CR72" s="16">
        <f t="shared" si="93"/>
        <v>389.16371568316191</v>
      </c>
      <c r="CS72" s="16">
        <f t="shared" si="93"/>
        <v>393.9752699793757</v>
      </c>
      <c r="CT72" s="16">
        <f t="shared" si="93"/>
        <v>398.83419639958123</v>
      </c>
      <c r="CU72" s="16">
        <f t="shared" si="93"/>
        <v>403.74076239412142</v>
      </c>
      <c r="CV72" s="16">
        <f t="shared" si="93"/>
        <v>408.69523449729479</v>
      </c>
      <c r="CW72" s="16">
        <f t="shared" si="93"/>
        <v>413.69787824322771</v>
      </c>
      <c r="CX72" s="16">
        <f t="shared" si="93"/>
        <v>418.74895820359598</v>
      </c>
      <c r="CY72" s="16">
        <f t="shared" si="93"/>
        <v>423.84873785257116</v>
      </c>
      <c r="CZ72" s="16">
        <f t="shared" si="93"/>
        <v>428.99747961658522</v>
      </c>
      <c r="DA72" s="16">
        <f t="shared" si="93"/>
        <v>434.19544476590573</v>
      </c>
      <c r="DB72" s="16">
        <f t="shared" si="93"/>
        <v>439.44289344157556</v>
      </c>
      <c r="DC72" s="16">
        <f t="shared" si="93"/>
        <v>444.74008457124904</v>
      </c>
      <c r="DD72" s="16">
        <f t="shared" si="93"/>
        <v>450.08727584345542</v>
      </c>
      <c r="DE72" s="16">
        <f t="shared" si="93"/>
        <v>455.48472365268032</v>
      </c>
      <c r="DF72" s="16">
        <f t="shared" si="93"/>
        <v>460.93268310915784</v>
      </c>
      <c r="DG72" s="16">
        <f t="shared" si="93"/>
        <v>466.43140795618348</v>
      </c>
      <c r="DH72" s="16">
        <f t="shared" si="93"/>
        <v>471.98115058147977</v>
      </c>
      <c r="DI72" s="16">
        <f t="shared" si="93"/>
        <v>477.58216198088257</v>
      </c>
      <c r="DJ72" s="16">
        <f t="shared" si="93"/>
        <v>483.23469164601431</v>
      </c>
      <c r="DK72" s="16">
        <f t="shared" si="93"/>
        <v>488.93898759837623</v>
      </c>
      <c r="DL72" s="16">
        <f t="shared" si="93"/>
        <v>494.69529630187327</v>
      </c>
      <c r="DM72" s="16">
        <f t="shared" si="93"/>
        <v>500.50386269047306</v>
      </c>
      <c r="DN72" s="16">
        <f t="shared" si="93"/>
        <v>506.3649301026436</v>
      </c>
      <c r="DO72" s="16">
        <f t="shared" si="93"/>
        <v>512.27874026704808</v>
      </c>
      <c r="DP72" s="16">
        <f t="shared" si="93"/>
        <v>518.2455332339506</v>
      </c>
      <c r="DQ72" s="16">
        <f t="shared" si="93"/>
        <v>524.26554735340233</v>
      </c>
      <c r="DR72" s="16">
        <f t="shared" si="93"/>
        <v>530.33901925016062</v>
      </c>
      <c r="DS72" s="16">
        <f t="shared" si="93"/>
        <v>536.46618375765149</v>
      </c>
      <c r="DT72" s="16">
        <f t="shared" si="93"/>
        <v>542.64727392855536</v>
      </c>
      <c r="DU72" s="16">
        <f t="shared" si="93"/>
        <v>548.88252099926228</v>
      </c>
      <c r="DV72" s="16">
        <f t="shared" si="93"/>
        <v>555.17215431931493</v>
      </c>
      <c r="DW72" s="16">
        <f t="shared" si="93"/>
        <v>561.51640136432297</v>
      </c>
      <c r="DX72" s="16">
        <f t="shared" si="93"/>
        <v>567.91548765692664</v>
      </c>
      <c r="DY72" s="16">
        <f t="shared" si="93"/>
        <v>574.36963670655075</v>
      </c>
      <c r="DZ72" s="16">
        <f t="shared" si="93"/>
        <v>580.87907002528243</v>
      </c>
      <c r="EA72" s="16">
        <f t="shared" ref="EA72:GL72" si="94">(EA65*10^6)*(EA66*10^3)/(10^12)</f>
        <v>587.44400709637614</v>
      </c>
      <c r="EB72" s="16">
        <f t="shared" si="94"/>
        <v>594.0646653848969</v>
      </c>
      <c r="EC72" s="16">
        <f t="shared" si="94"/>
        <v>600.7412602282252</v>
      </c>
      <c r="ED72" s="16">
        <f t="shared" si="94"/>
        <v>607.47400476773771</v>
      </c>
      <c r="EE72" s="16">
        <f t="shared" si="94"/>
        <v>614.26311000641533</v>
      </c>
      <c r="EF72" s="16">
        <f t="shared" si="94"/>
        <v>621.1087847191593</v>
      </c>
      <c r="EG72" s="16">
        <f t="shared" si="94"/>
        <v>628.01123540900426</v>
      </c>
      <c r="EH72" s="16">
        <f t="shared" si="94"/>
        <v>634.97066633831309</v>
      </c>
      <c r="EI72" s="16">
        <f t="shared" si="94"/>
        <v>641.98727937732633</v>
      </c>
      <c r="EJ72" s="16">
        <f t="shared" si="94"/>
        <v>649.06127418635583</v>
      </c>
      <c r="EK72" s="16">
        <f t="shared" si="94"/>
        <v>656.1928480270243</v>
      </c>
      <c r="EL72" s="16">
        <f t="shared" si="94"/>
        <v>663.38219570588899</v>
      </c>
      <c r="EM72" s="16">
        <f t="shared" si="94"/>
        <v>670.62950953969937</v>
      </c>
      <c r="EN72" s="16">
        <f t="shared" si="94"/>
        <v>677.93497943566376</v>
      </c>
      <c r="EO72" s="16">
        <f t="shared" si="94"/>
        <v>685.29879282756951</v>
      </c>
      <c r="EP72" s="16">
        <f t="shared" si="94"/>
        <v>692.7211346131694</v>
      </c>
      <c r="EQ72" s="16">
        <f t="shared" si="94"/>
        <v>700.2021871107537</v>
      </c>
      <c r="ER72" s="16">
        <f t="shared" si="94"/>
        <v>707.74212997704842</v>
      </c>
      <c r="ES72" s="16">
        <f t="shared" si="94"/>
        <v>715.34114026729799</v>
      </c>
      <c r="ET72" s="16">
        <f t="shared" si="94"/>
        <v>722.99939233759164</v>
      </c>
      <c r="EU72" s="16">
        <f t="shared" si="94"/>
        <v>730.71705778411967</v>
      </c>
      <c r="EV72" s="16">
        <f t="shared" si="94"/>
        <v>738.49430559360212</v>
      </c>
      <c r="EW72" s="16">
        <f t="shared" si="94"/>
        <v>746.33130187832137</v>
      </c>
      <c r="EX72" s="16">
        <f t="shared" si="94"/>
        <v>754.22820995398399</v>
      </c>
      <c r="EY72" s="16">
        <f t="shared" si="94"/>
        <v>762.18519030959203</v>
      </c>
      <c r="EZ72" s="16">
        <f t="shared" si="94"/>
        <v>770.2024005388821</v>
      </c>
      <c r="FA72" s="16">
        <f t="shared" si="94"/>
        <v>778.27999531198645</v>
      </c>
      <c r="FB72" s="16">
        <f t="shared" si="94"/>
        <v>786.4181264033889</v>
      </c>
      <c r="FC72" s="16">
        <f t="shared" si="94"/>
        <v>794.6169425787665</v>
      </c>
      <c r="FD72" s="16">
        <f t="shared" si="94"/>
        <v>802.87658964386014</v>
      </c>
      <c r="FE72" s="16">
        <f t="shared" si="94"/>
        <v>811.19721034499867</v>
      </c>
      <c r="FF72" s="16">
        <f t="shared" si="94"/>
        <v>819.57894437170228</v>
      </c>
      <c r="FG72" s="16">
        <f t="shared" si="94"/>
        <v>828.02192832445064</v>
      </c>
      <c r="FH72" s="16">
        <f t="shared" si="94"/>
        <v>836.52629578337826</v>
      </c>
      <c r="FI72" s="16">
        <f t="shared" si="94"/>
        <v>845.09217701730415</v>
      </c>
      <c r="FJ72" s="16">
        <f t="shared" si="94"/>
        <v>853.71969913037833</v>
      </c>
      <c r="FK72" s="16">
        <f t="shared" si="94"/>
        <v>862.40898597467128</v>
      </c>
      <c r="FL72" s="16">
        <f t="shared" si="94"/>
        <v>871.16015820845405</v>
      </c>
      <c r="FM72" s="16">
        <f t="shared" si="94"/>
        <v>879.97333317075379</v>
      </c>
      <c r="FN72" s="16">
        <f t="shared" si="94"/>
        <v>888.84862488711383</v>
      </c>
      <c r="FO72" s="16">
        <f t="shared" si="94"/>
        <v>897.78614404019038</v>
      </c>
      <c r="FP72" s="16">
        <f t="shared" si="94"/>
        <v>906.78599789682096</v>
      </c>
      <c r="FQ72" s="16">
        <f t="shared" si="94"/>
        <v>915.84829029798152</v>
      </c>
      <c r="FR72" s="16">
        <f t="shared" si="94"/>
        <v>924.97312157054853</v>
      </c>
      <c r="FS72" s="16">
        <f t="shared" si="94"/>
        <v>934.16058861115459</v>
      </c>
      <c r="FT72" s="16">
        <f t="shared" si="94"/>
        <v>943.41078472494905</v>
      </c>
      <c r="FU72" s="16">
        <f t="shared" si="94"/>
        <v>952.72379968587586</v>
      </c>
      <c r="FV72" s="16">
        <f t="shared" si="94"/>
        <v>962.09972070722699</v>
      </c>
      <c r="FW72" s="16">
        <f t="shared" si="94"/>
        <v>971.53862991677465</v>
      </c>
      <c r="FX72" s="16">
        <f t="shared" si="94"/>
        <v>981.04060893497262</v>
      </c>
      <c r="FY72" s="16">
        <f t="shared" si="94"/>
        <v>990.60573176822504</v>
      </c>
      <c r="FZ72" s="16">
        <f t="shared" si="94"/>
        <v>1000.2340688246719</v>
      </c>
      <c r="GA72" s="16">
        <f t="shared" si="94"/>
        <v>1009.9256880052719</v>
      </c>
      <c r="GB72" s="16">
        <f t="shared" si="94"/>
        <v>1019.680653380866</v>
      </c>
      <c r="GC72" s="16">
        <f t="shared" si="94"/>
        <v>1029.4990253888368</v>
      </c>
      <c r="GD72" s="16">
        <f t="shared" si="94"/>
        <v>1039.3808605681218</v>
      </c>
      <c r="GE72" s="16">
        <f t="shared" si="94"/>
        <v>1049.3262116373655</v>
      </c>
      <c r="GF72" s="16">
        <f t="shared" si="94"/>
        <v>1059.3351273578126</v>
      </c>
      <c r="GG72" s="16">
        <f t="shared" si="94"/>
        <v>1069.4076526329316</v>
      </c>
      <c r="GH72" s="16">
        <f t="shared" si="94"/>
        <v>1079.5438283920164</v>
      </c>
      <c r="GI72" s="16">
        <f t="shared" si="94"/>
        <v>1089.7436916893841</v>
      </c>
      <c r="GJ72" s="16">
        <f t="shared" si="94"/>
        <v>1100.0072754993344</v>
      </c>
      <c r="GK72" s="16">
        <f t="shared" si="94"/>
        <v>1110.334608734757</v>
      </c>
      <c r="GL72" s="16">
        <f t="shared" si="94"/>
        <v>1120.7102834011557</v>
      </c>
      <c r="GM72" s="16">
        <f t="shared" ref="GM72:IX72" si="95">(GM65*10^6)*(GM66*10^3)/(10^12)</f>
        <v>1131.1338840082969</v>
      </c>
      <c r="GN72" s="16">
        <f t="shared" si="95"/>
        <v>1141.6049853338316</v>
      </c>
      <c r="GO72" s="16">
        <f t="shared" si="95"/>
        <v>1152.123152551377</v>
      </c>
      <c r="GP72" s="16">
        <f t="shared" si="95"/>
        <v>1162.6879412360131</v>
      </c>
      <c r="GQ72" s="16">
        <f t="shared" si="95"/>
        <v>1173.2988975019066</v>
      </c>
      <c r="GR72" s="16">
        <f t="shared" si="95"/>
        <v>1183.9555577686967</v>
      </c>
      <c r="GS72" s="16">
        <f t="shared" si="95"/>
        <v>1194.6574491332422</v>
      </c>
      <c r="GT72" s="16">
        <f t="shared" si="95"/>
        <v>1205.4040891530312</v>
      </c>
      <c r="GU72" s="16">
        <f t="shared" si="95"/>
        <v>1216.1949859650924</v>
      </c>
      <c r="GV72" s="16">
        <f t="shared" si="95"/>
        <v>1227.0296383069447</v>
      </c>
      <c r="GW72" s="16">
        <f t="shared" si="95"/>
        <v>1237.907535353293</v>
      </c>
      <c r="GX72" s="16">
        <f t="shared" si="95"/>
        <v>1248.8281568853693</v>
      </c>
      <c r="GY72" s="16">
        <f t="shared" si="95"/>
        <v>1259.7909734102057</v>
      </c>
      <c r="GZ72" s="16">
        <f t="shared" si="95"/>
        <v>1270.7954461568249</v>
      </c>
      <c r="HA72" s="16">
        <f t="shared" si="95"/>
        <v>1281.8410268818379</v>
      </c>
      <c r="HB72" s="16">
        <f t="shared" si="95"/>
        <v>1292.9271580937557</v>
      </c>
      <c r="HC72" s="16">
        <f t="shared" si="95"/>
        <v>1304.0532730541267</v>
      </c>
      <c r="HD72" s="16">
        <f t="shared" si="95"/>
        <v>1315.2187959673151</v>
      </c>
      <c r="HE72" s="16">
        <f t="shared" si="95"/>
        <v>1326.4231429726897</v>
      </c>
      <c r="HF72" s="16">
        <f t="shared" si="95"/>
        <v>1337.6657184520639</v>
      </c>
      <c r="HG72" s="16">
        <f t="shared" si="95"/>
        <v>1348.9459188229389</v>
      </c>
      <c r="HH72" s="16">
        <f t="shared" si="95"/>
        <v>1360.2631315431854</v>
      </c>
      <c r="HI72" s="16">
        <f t="shared" si="95"/>
        <v>1371.6167348876838</v>
      </c>
      <c r="HJ72" s="16">
        <f t="shared" si="95"/>
        <v>1383.0060981843376</v>
      </c>
      <c r="HK72" s="16">
        <f t="shared" si="95"/>
        <v>1394.4305816934998</v>
      </c>
      <c r="HL72" s="16">
        <f t="shared" si="95"/>
        <v>1405.8895366266993</v>
      </c>
      <c r="HM72" s="16">
        <f t="shared" si="95"/>
        <v>1417.3823053193298</v>
      </c>
      <c r="HN72" s="16">
        <f t="shared" si="95"/>
        <v>1428.9082212180776</v>
      </c>
      <c r="HO72" s="16">
        <f t="shared" si="95"/>
        <v>1440.4666090034273</v>
      </c>
      <c r="HP72" s="16">
        <f t="shared" si="95"/>
        <v>1452.0567844972518</v>
      </c>
      <c r="HQ72" s="16">
        <f t="shared" si="95"/>
        <v>1463.6780551265049</v>
      </c>
      <c r="HR72" s="16">
        <f t="shared" si="95"/>
        <v>1475.3297194915908</v>
      </c>
      <c r="HS72" s="16">
        <f t="shared" si="95"/>
        <v>1487.0110670130409</v>
      </c>
      <c r="HT72" s="16">
        <f t="shared" si="95"/>
        <v>1498.721378770342</v>
      </c>
      <c r="HU72" s="16">
        <f t="shared" si="95"/>
        <v>1510.4599272925045</v>
      </c>
      <c r="HV72" s="16">
        <f t="shared" si="95"/>
        <v>1522.22597669027</v>
      </c>
      <c r="HW72" s="16">
        <f t="shared" si="95"/>
        <v>1534.0187827329023</v>
      </c>
      <c r="HX72" s="16">
        <f t="shared" si="95"/>
        <v>1545.8375926280139</v>
      </c>
      <c r="HY72" s="16">
        <f t="shared" si="95"/>
        <v>1557.6816453689976</v>
      </c>
      <c r="HZ72" s="16">
        <f t="shared" si="95"/>
        <v>1569.5501717349907</v>
      </c>
      <c r="IA72" s="16">
        <f t="shared" si="95"/>
        <v>1581.44239432421</v>
      </c>
      <c r="IB72" s="16">
        <f t="shared" si="95"/>
        <v>1593.3575276168219</v>
      </c>
      <c r="IC72" s="16">
        <f t="shared" si="95"/>
        <v>1605.2947779002729</v>
      </c>
      <c r="ID72" s="16">
        <f t="shared" si="95"/>
        <v>1617.25334351674</v>
      </c>
      <c r="IE72" s="16">
        <f t="shared" si="95"/>
        <v>1629.2324149309984</v>
      </c>
      <c r="IF72" s="16">
        <f t="shared" si="95"/>
        <v>1641.2311746863813</v>
      </c>
      <c r="IG72" s="16">
        <f t="shared" si="95"/>
        <v>1653.2487975078679</v>
      </c>
      <c r="IH72" s="16">
        <f t="shared" si="95"/>
        <v>1665.2844501432885</v>
      </c>
      <c r="II72" s="16">
        <f t="shared" si="95"/>
        <v>1677.3372918914131</v>
      </c>
      <c r="IJ72" s="16">
        <f t="shared" si="95"/>
        <v>1689.4064745542109</v>
      </c>
      <c r="IK72" s="16">
        <f t="shared" si="95"/>
        <v>1701.4911424576769</v>
      </c>
      <c r="IL72" s="16">
        <f t="shared" si="95"/>
        <v>1713.590432507345</v>
      </c>
      <c r="IM72" s="16">
        <f t="shared" si="95"/>
        <v>1725.7034743920276</v>
      </c>
      <c r="IN72" s="16">
        <f t="shared" si="95"/>
        <v>1737.829390517184</v>
      </c>
      <c r="IO72" s="16">
        <f t="shared" si="95"/>
        <v>1749.9672963363985</v>
      </c>
      <c r="IP72" s="16">
        <f t="shared" si="95"/>
        <v>1762.1163002524645</v>
      </c>
      <c r="IQ72" s="16">
        <f t="shared" si="95"/>
        <v>1774.2755034435561</v>
      </c>
      <c r="IR72" s="16">
        <f t="shared" si="95"/>
        <v>1786.4440003671484</v>
      </c>
      <c r="IS72" s="16">
        <f t="shared" si="95"/>
        <v>1798.6208787830469</v>
      </c>
      <c r="IT72" s="16">
        <f t="shared" si="95"/>
        <v>1810.8052197269567</v>
      </c>
      <c r="IU72" s="16">
        <f t="shared" si="95"/>
        <v>1822.9960977395438</v>
      </c>
      <c r="IV72" s="16">
        <f t="shared" si="95"/>
        <v>1835.1925807762216</v>
      </c>
      <c r="IW72" s="16">
        <f t="shared" si="95"/>
        <v>1847.3937305047855</v>
      </c>
      <c r="IX72" s="16">
        <f t="shared" si="95"/>
        <v>1859.5986024681788</v>
      </c>
      <c r="IY72" s="16">
        <f t="shared" ref="IY72:KF72" si="96">(IY65*10^6)*(IY66*10^3)/(10^12)</f>
        <v>1871.8062460281978</v>
      </c>
      <c r="IZ72" s="16">
        <f t="shared" si="96"/>
        <v>1884.0157044461314</v>
      </c>
      <c r="JA72" s="16">
        <f t="shared" si="96"/>
        <v>1896.2260152477477</v>
      </c>
      <c r="JB72" s="16">
        <f t="shared" si="96"/>
        <v>1908.4362100406693</v>
      </c>
      <c r="JC72" s="16">
        <f t="shared" si="96"/>
        <v>1920.6453148226376</v>
      </c>
      <c r="JD72" s="16">
        <f t="shared" si="96"/>
        <v>1932.8523498378527</v>
      </c>
      <c r="JE72" s="16">
        <f t="shared" si="96"/>
        <v>1945.056329862171</v>
      </c>
      <c r="JF72" s="16">
        <f t="shared" si="96"/>
        <v>1957.2562643210736</v>
      </c>
      <c r="JG72" s="16">
        <f t="shared" si="96"/>
        <v>1969.4511573482055</v>
      </c>
      <c r="JH72" s="16">
        <f t="shared" si="96"/>
        <v>1981.6400081989134</v>
      </c>
      <c r="JI72" s="16">
        <f t="shared" si="96"/>
        <v>1993.8218109409499</v>
      </c>
      <c r="JJ72" s="16">
        <f t="shared" si="96"/>
        <v>2005.9955549820706</v>
      </c>
      <c r="JK72" s="16">
        <f t="shared" si="96"/>
        <v>2018.1602249558296</v>
      </c>
      <c r="JL72" s="16">
        <f t="shared" si="96"/>
        <v>2030.3148009167196</v>
      </c>
      <c r="JM72" s="16">
        <f t="shared" si="96"/>
        <v>2042.4582583373738</v>
      </c>
      <c r="JN72" s="16">
        <f t="shared" si="96"/>
        <v>2054.5895683775116</v>
      </c>
      <c r="JO72" s="16">
        <f t="shared" si="96"/>
        <v>2066.7076979826402</v>
      </c>
      <c r="JP72" s="16">
        <f t="shared" si="96"/>
        <v>2078.8116100512693</v>
      </c>
      <c r="JQ72" s="16">
        <f t="shared" si="96"/>
        <v>2090.9002635017491</v>
      </c>
      <c r="JR72" s="16">
        <f t="shared" si="96"/>
        <v>2102.9726136443592</v>
      </c>
      <c r="JS72" s="16">
        <f t="shared" si="96"/>
        <v>2115.0276117773042</v>
      </c>
      <c r="JT72" s="16">
        <f t="shared" si="96"/>
        <v>2127.0642059532929</v>
      </c>
      <c r="JU72" s="16">
        <f t="shared" si="96"/>
        <v>2139.0813407678261</v>
      </c>
      <c r="JV72" s="16">
        <f t="shared" si="96"/>
        <v>2151.0779576388004</v>
      </c>
      <c r="JW72" s="16">
        <f t="shared" si="96"/>
        <v>2163.0529948437375</v>
      </c>
      <c r="JX72" s="16">
        <f t="shared" si="96"/>
        <v>2175.0053876007396</v>
      </c>
      <c r="JY72" s="16">
        <f t="shared" si="96"/>
        <v>2186.934068393829</v>
      </c>
      <c r="JZ72" s="16">
        <f t="shared" si="96"/>
        <v>2198.8379672522942</v>
      </c>
      <c r="KA72" s="16">
        <f t="shared" si="96"/>
        <v>2210.7160114114163</v>
      </c>
      <c r="KB72" s="16">
        <f t="shared" si="96"/>
        <v>2222.5671258279049</v>
      </c>
      <c r="KC72" s="16">
        <f t="shared" si="96"/>
        <v>2234.3902333952847</v>
      </c>
      <c r="KD72" s="16">
        <f t="shared" si="96"/>
        <v>2246.1842549505104</v>
      </c>
      <c r="KE72" s="16">
        <f t="shared" si="96"/>
        <v>2257.9481096356722</v>
      </c>
      <c r="KF72" s="16">
        <f t="shared" si="96"/>
        <v>2269.6807147636414</v>
      </c>
      <c r="KG72"/>
      <c r="KH72"/>
      <c r="KI72"/>
      <c r="KJ72"/>
      <c r="KK72"/>
      <c r="KL72"/>
      <c r="KM72"/>
      <c r="KN72"/>
      <c r="KO72"/>
    </row>
    <row r="73" spans="1:301" s="16" customFormat="1" x14ac:dyDescent="0.2">
      <c r="A73" t="s">
        <v>57</v>
      </c>
      <c r="B73" s="16">
        <f>B72*B74</f>
        <v>0</v>
      </c>
      <c r="C73" s="16">
        <f t="shared" ref="C73:H73" si="97">C72*C74</f>
        <v>0</v>
      </c>
      <c r="D73" s="16">
        <f t="shared" si="97"/>
        <v>0</v>
      </c>
      <c r="E73" s="16">
        <f t="shared" si="97"/>
        <v>0</v>
      </c>
      <c r="F73" s="16">
        <f t="shared" si="97"/>
        <v>0</v>
      </c>
      <c r="G73" s="16">
        <f t="shared" si="97"/>
        <v>0</v>
      </c>
      <c r="H73" s="16">
        <f t="shared" si="97"/>
        <v>0</v>
      </c>
      <c r="I73" s="16">
        <f t="shared" ref="I73" si="98">I72*I74</f>
        <v>0</v>
      </c>
      <c r="J73" s="16">
        <f t="shared" ref="J73" si="99">J72*J74</f>
        <v>0</v>
      </c>
      <c r="K73" s="16">
        <f t="shared" ref="K73" si="100">K72*K74</f>
        <v>0</v>
      </c>
      <c r="L73" s="16">
        <f t="shared" ref="L73" si="101">L72*L74</f>
        <v>0</v>
      </c>
      <c r="M73" s="16">
        <f t="shared" ref="M73:N73" si="102">M72*M74</f>
        <v>0</v>
      </c>
      <c r="N73" s="16">
        <f t="shared" si="102"/>
        <v>0</v>
      </c>
      <c r="O73" s="16">
        <f t="shared" ref="O73" si="103">O72*O74</f>
        <v>0</v>
      </c>
      <c r="P73" s="16">
        <f t="shared" ref="P73" si="104">P72*P74</f>
        <v>0</v>
      </c>
      <c r="Q73" s="16">
        <f t="shared" ref="Q73" si="105">Q72*Q74</f>
        <v>0</v>
      </c>
      <c r="R73" s="16">
        <f t="shared" ref="R73" si="106">R72*R74</f>
        <v>0</v>
      </c>
      <c r="S73" s="16">
        <f t="shared" ref="S73:T73" si="107">S72*S74</f>
        <v>0</v>
      </c>
      <c r="T73" s="16">
        <f t="shared" si="107"/>
        <v>0</v>
      </c>
      <c r="U73" s="16">
        <f t="shared" ref="U73" si="108">U72*U74</f>
        <v>0</v>
      </c>
      <c r="V73" s="16">
        <f t="shared" ref="V73" si="109">V72*V74</f>
        <v>0</v>
      </c>
      <c r="W73" s="16">
        <f t="shared" ref="W73" si="110">W72*W74</f>
        <v>5.6825167655462774E-5</v>
      </c>
      <c r="X73" s="16">
        <f t="shared" ref="X73" si="111">X72*X74</f>
        <v>3.4814756773726891E-4</v>
      </c>
      <c r="Y73" s="16">
        <f t="shared" ref="Y73:Z73" si="112">Y72*Y74</f>
        <v>1.0095515952509176E-3</v>
      </c>
      <c r="Z73" s="16">
        <f t="shared" si="112"/>
        <v>2.1551364334117741E-3</v>
      </c>
      <c r="AA73" s="16">
        <f t="shared" ref="AA73" si="113">AA72*AA74</f>
        <v>3.8897201924857037E-3</v>
      </c>
      <c r="AB73" s="16">
        <f t="shared" ref="AB73" si="114">AB72*AB74</f>
        <v>6.3129667662149445E-3</v>
      </c>
      <c r="AC73" s="16">
        <f t="shared" ref="AC73" si="115">AC72*AC74</f>
        <v>9.5213749876807852E-3</v>
      </c>
      <c r="AD73" s="16">
        <f t="shared" ref="AD73" si="116">AD72*AD74</f>
        <v>1.3609371750357971E-2</v>
      </c>
      <c r="AE73" s="16">
        <f t="shared" ref="AE73:AF73" si="117">AE72*AE74</f>
        <v>1.866994278461747E-2</v>
      </c>
      <c r="AF73" s="16">
        <f t="shared" si="117"/>
        <v>2.4794990638215272E-2</v>
      </c>
      <c r="AG73" s="16">
        <f t="shared" ref="AG73" si="118">AG72*AG74</f>
        <v>3.1962728068811057E-2</v>
      </c>
      <c r="AH73" s="16">
        <f t="shared" ref="AH73" si="119">AH72*AH74</f>
        <v>4.032918752646137E-2</v>
      </c>
      <c r="AI73" s="16">
        <f t="shared" ref="AI73" si="120">AI72*AI74</f>
        <v>4.997944215022173E-2</v>
      </c>
      <c r="AJ73" s="16">
        <f t="shared" ref="AJ73" si="121">AJ72*AJ74</f>
        <v>6.0999434039228653E-2</v>
      </c>
      <c r="AK73" s="16">
        <f t="shared" ref="AK73:AL73" si="122">AK72*AK74</f>
        <v>7.3476258065985733E-2</v>
      </c>
      <c r="AL73" s="16">
        <f t="shared" si="122"/>
        <v>8.7498416642196958E-2</v>
      </c>
      <c r="AM73" s="16">
        <f t="shared" ref="AM73" si="123">AM72*AM74</f>
        <v>0.1031560590587524</v>
      </c>
      <c r="AN73" s="16">
        <f t="shared" ref="AN73" si="124">AN72*AN74</f>
        <v>0.12054121241594218</v>
      </c>
      <c r="AO73" s="16">
        <f t="shared" ref="AO73" si="125">AO72*AO74</f>
        <v>0.13974800951899471</v>
      </c>
      <c r="AP73" s="16">
        <f t="shared" ref="AP73" si="126">AP72*AP74</f>
        <v>0.16087291861201111</v>
      </c>
      <c r="AQ73" s="16">
        <f t="shared" ref="AQ73:AR73" si="127">AQ72*AQ74</f>
        <v>0.1843994022761454</v>
      </c>
      <c r="AR73" s="16">
        <f t="shared" si="127"/>
        <v>0.21010570968947703</v>
      </c>
      <c r="AS73" s="16">
        <f t="shared" ref="AS73" si="128">AS72*AS74</f>
        <v>0.23809160209762656</v>
      </c>
      <c r="AT73" s="16">
        <f t="shared" ref="AT73" si="129">AT72*AT74</f>
        <v>0.26845728046464884</v>
      </c>
      <c r="AU73" s="16">
        <f t="shared" ref="AU73" si="130">AU72*AU74</f>
        <v>0.30130325823696108</v>
      </c>
      <c r="AV73" s="16">
        <f t="shared" ref="AV73" si="131">AV72*AV74</f>
        <v>0.33673023309148137</v>
      </c>
      <c r="AW73" s="16">
        <f t="shared" ref="AW73:AX73" si="132">AW72*AW74</f>
        <v>0.37483894657246647</v>
      </c>
      <c r="AX73" s="16">
        <f t="shared" si="132"/>
        <v>0.41573003183468726</v>
      </c>
      <c r="AY73" s="16">
        <f t="shared" ref="AY73" si="133">AY72*AY74</f>
        <v>0.45950384958747176</v>
      </c>
      <c r="AZ73" s="16">
        <f t="shared" ref="AZ73" si="134">AZ72*AZ74</f>
        <v>0.5062603125785522</v>
      </c>
      <c r="BA73" s="16">
        <f t="shared" ref="BA73" si="135">BA72*BA74</f>
        <v>0.55425711523403742</v>
      </c>
      <c r="BB73" s="16">
        <f t="shared" ref="BB73" si="136">BB72*BB74</f>
        <v>0.60526949228066695</v>
      </c>
      <c r="BC73" s="16">
        <f t="shared" ref="BC73:BD73" si="137">BC72*BC74</f>
        <v>0.65940768385277848</v>
      </c>
      <c r="BD73" s="16">
        <f t="shared" si="137"/>
        <v>0.71678354789171383</v>
      </c>
      <c r="BE73" s="16">
        <f t="shared" ref="BE73" si="138">BE72*BE74</f>
        <v>0.77751052893460415</v>
      </c>
      <c r="BF73" s="16">
        <f t="shared" ref="BF73" si="139">BF72*BF74</f>
        <v>0.84170352541268756</v>
      </c>
      <c r="BG73" s="16">
        <f t="shared" ref="BG73" si="140">BG72*BG74</f>
        <v>0.9094787420211361</v>
      </c>
      <c r="BH73" s="16">
        <f t="shared" ref="BH73" si="141">BH72*BH74</f>
        <v>0.98095352933604296</v>
      </c>
      <c r="BI73" s="16">
        <f t="shared" ref="BI73:BJ73" si="142">BI72*BI74</f>
        <v>1.0562462101505794</v>
      </c>
      <c r="BJ73" s="16">
        <f t="shared" si="142"/>
        <v>1.1354758929142514</v>
      </c>
      <c r="BK73" s="16">
        <f t="shared" ref="BK73" si="143">BK72*BK74</f>
        <v>1.2219879791191219</v>
      </c>
      <c r="BL73" s="16">
        <f t="shared" ref="BL73" si="144">BL72*BL74</f>
        <v>1.3132233227704244</v>
      </c>
      <c r="BM73" s="16">
        <f t="shared" ref="BM73" si="145">BM72*BM74</f>
        <v>1.4093670581670645</v>
      </c>
      <c r="BN73" s="16">
        <f t="shared" ref="BN73" si="146">BN72*BN74</f>
        <v>1.5106109587543233</v>
      </c>
      <c r="BO73" s="16">
        <f t="shared" ref="BO73:BP73" si="147">BO72*BO74</f>
        <v>1.6171536494703698</v>
      </c>
      <c r="BP73" s="16">
        <f t="shared" si="147"/>
        <v>1.7292008951680422</v>
      </c>
      <c r="BQ73" s="16">
        <f t="shared" ref="BQ73" si="148">BQ72*BQ74</f>
        <v>1.8469659006520345</v>
      </c>
      <c r="BR73" s="16">
        <f t="shared" ref="BR73" si="149">BR72*BR74</f>
        <v>1.9706696283465479</v>
      </c>
      <c r="BS73" s="16">
        <f t="shared" ref="BS73" si="150">BS72*BS74</f>
        <v>2.1005411286183748</v>
      </c>
      <c r="BT73" s="16">
        <f t="shared" ref="BT73" si="151">BT72*BT74</f>
        <v>2.2368178862410075</v>
      </c>
      <c r="BU73" s="16">
        <f t="shared" ref="BU73:BV73" si="152">BU72*BU74</f>
        <v>2.3839172693830393</v>
      </c>
      <c r="BV73" s="16">
        <f t="shared" si="152"/>
        <v>2.537824992833229</v>
      </c>
      <c r="BW73" s="16">
        <f t="shared" ref="BW73" si="153">BW72*BW74</f>
        <v>2.6987004787166584</v>
      </c>
      <c r="BX73" s="16">
        <f t="shared" ref="BX73" si="154">BX72*BX74</f>
        <v>2.8666977631027382</v>
      </c>
      <c r="BY73" s="16">
        <f t="shared" ref="BY73" si="155">BY72*BY74</f>
        <v>3.0419646496352306</v>
      </c>
      <c r="BZ73" s="16">
        <f t="shared" ref="BZ73" si="156">BZ72*BZ74</f>
        <v>3.2246418865919733</v>
      </c>
      <c r="CA73" s="16">
        <f t="shared" ref="CA73:CB73" si="157">CA72*CA74</f>
        <v>3.4148623044614985</v>
      </c>
      <c r="CB73" s="16">
        <f t="shared" si="157"/>
        <v>3.6127499316187728</v>
      </c>
      <c r="CC73" s="16">
        <f t="shared" ref="CC73" si="158">CC72*CC74</f>
        <v>3.8184190790772097</v>
      </c>
      <c r="CD73" s="16">
        <f t="shared" ref="CD73" si="159">CD72*CD74</f>
        <v>4.0319733960127513</v>
      </c>
      <c r="CE73" s="16">
        <f t="shared" ref="CE73" si="160">CE72*CE74</f>
        <v>4.2407021339524578</v>
      </c>
      <c r="CF73" s="16">
        <f t="shared" ref="CF73" si="161">CF72*CF74</f>
        <v>4.453442326315427</v>
      </c>
      <c r="CG73" s="16">
        <f t="shared" ref="CG73:CH73" si="162">CG72*CG74</f>
        <v>4.6698309593920815</v>
      </c>
      <c r="CH73" s="16">
        <f t="shared" si="162"/>
        <v>4.8894791701460329</v>
      </c>
      <c r="CI73" s="16">
        <f t="shared" ref="CI73" si="163">CI72*CI74</f>
        <v>5.1119735059331246</v>
      </c>
      <c r="CJ73" s="16">
        <f t="shared" ref="CJ73" si="164">CJ72*CJ74</f>
        <v>5.3368771112413977</v>
      </c>
      <c r="CK73" s="16">
        <f t="shared" ref="CK73" si="165">CK72*CK74</f>
        <v>5.5637310619841678</v>
      </c>
      <c r="CL73" s="16">
        <f t="shared" ref="CL73" si="166">CL72*CL74</f>
        <v>5.7920558791931178</v>
      </c>
      <c r="CM73" s="16">
        <f t="shared" ref="CM73:CN73" si="167">CM72*CM74</f>
        <v>6.0213531887010188</v>
      </c>
      <c r="CN73" s="16">
        <f t="shared" si="167"/>
        <v>6.2348838564584517</v>
      </c>
      <c r="CO73" s="16">
        <f t="shared" ref="CO73" si="168">CO72*CO74</f>
        <v>6.2358294409389057</v>
      </c>
      <c r="CP73" s="16">
        <f t="shared" ref="CP73" si="169">CP72*CP74</f>
        <v>6.2366280066690347</v>
      </c>
      <c r="CQ73" s="16">
        <f t="shared" ref="CQ73" si="170">CQ72*CQ74</f>
        <v>6.2372790157075455</v>
      </c>
      <c r="CR73" s="16">
        <f t="shared" ref="CR73" si="171">CR72*CR74</f>
        <v>6.2377819706202455</v>
      </c>
      <c r="CS73" s="16">
        <f t="shared" ref="CS73" si="172">CS72*CS74</f>
        <v>6.2381364019176893</v>
      </c>
      <c r="CT73" s="16">
        <f t="shared" ref="CT73" si="173">CT72*CT74</f>
        <v>6.2383418674621502</v>
      </c>
      <c r="CU73" s="16">
        <f t="shared" ref="CU73" si="174">CU72*CU74</f>
        <v>6.2383979514019714</v>
      </c>
      <c r="CV73" s="16">
        <f t="shared" ref="CV73" si="175">CV72*CV74</f>
        <v>6.2383042645731344</v>
      </c>
      <c r="CW73" s="16">
        <f t="shared" ref="CW73" si="176">CW72*CW74</f>
        <v>6.2380604433166189</v>
      </c>
      <c r="CX73" s="16">
        <f t="shared" ref="CX73" si="177">CX72*CX74</f>
        <v>6.2376661506598454</v>
      </c>
      <c r="CY73" s="16">
        <f t="shared" ref="CY73" si="178">CY72*CY74</f>
        <v>6.2371210741810392</v>
      </c>
      <c r="CZ73" s="16">
        <f t="shared" ref="CZ73" si="179">CZ72*CZ74</f>
        <v>6.2364249274102486</v>
      </c>
      <c r="DA73" s="16">
        <f t="shared" ref="DA73" si="180">DA72*DA74</f>
        <v>6.2355774482407096</v>
      </c>
      <c r="DB73" s="16">
        <f t="shared" ref="DB73" si="181">DB72*DB74</f>
        <v>6.2345783998695037</v>
      </c>
      <c r="DC73" s="16">
        <f t="shared" ref="DC73" si="182">DC72*DC74</f>
        <v>6.2334275696850341</v>
      </c>
      <c r="DD73" s="16">
        <f t="shared" ref="DD73" si="183">DD72*DD74</f>
        <v>6.2321247692430717</v>
      </c>
      <c r="DE73" s="16">
        <f t="shared" ref="DE73" si="184">DE72*DE74</f>
        <v>6.2306698337243231</v>
      </c>
      <c r="DF73" s="16">
        <f t="shared" ref="DF73" si="185">DF72*DF74</f>
        <v>6.2290626225242081</v>
      </c>
      <c r="DG73" s="16">
        <f t="shared" ref="DG73" si="186">DG72*DG74</f>
        <v>6.2273030182216411</v>
      </c>
      <c r="DH73" s="16">
        <f t="shared" ref="DH73" si="187">DH72*DH74</f>
        <v>6.2253909271780223</v>
      </c>
      <c r="DI73" s="16">
        <f t="shared" ref="DI73" si="188">DI72*DI74</f>
        <v>6.2233262792915323</v>
      </c>
      <c r="DJ73" s="16">
        <f t="shared" ref="DJ73" si="189">DJ72*DJ74</f>
        <v>6.2211090265118836</v>
      </c>
      <c r="DK73" s="16">
        <f t="shared" ref="DK73" si="190">DK72*DK74</f>
        <v>6.2187391438065411</v>
      </c>
      <c r="DL73" s="16">
        <f t="shared" ref="DL73" si="191">DL72*DL74</f>
        <v>6.216216628106582</v>
      </c>
      <c r="DM73" s="16">
        <f t="shared" ref="DM73" si="192">DM72*DM74</f>
        <v>6.2135414991249416</v>
      </c>
      <c r="DN73" s="16">
        <f t="shared" ref="DN73" si="193">DN72*DN74</f>
        <v>6.2107137986508896</v>
      </c>
      <c r="DO73" s="16">
        <f t="shared" ref="DO73" si="194">DO72*DO74</f>
        <v>6.2077335906662974</v>
      </c>
      <c r="DP73" s="16">
        <f t="shared" ref="DP73" si="195">DP72*DP74</f>
        <v>6.2046009606125097</v>
      </c>
      <c r="DQ73" s="16">
        <f t="shared" ref="DQ73" si="196">DQ72*DQ74</f>
        <v>6.2013160153951112</v>
      </c>
      <c r="DR73" s="16">
        <f t="shared" ref="DR73" si="197">DR72*DR74</f>
        <v>6.1978788833240221</v>
      </c>
      <c r="DS73" s="16">
        <f t="shared" ref="DS73" si="198">DS72*DS74</f>
        <v>6.1942897134408677</v>
      </c>
      <c r="DT73" s="16">
        <f t="shared" ref="DT73" si="199">DT72*DT74</f>
        <v>6.1905486759877455</v>
      </c>
      <c r="DU73" s="16">
        <f t="shared" ref="DU73" si="200">DU72*DU74</f>
        <v>6.1866559621661725</v>
      </c>
      <c r="DV73" s="16">
        <f t="shared" ref="DV73" si="201">DV72*DV74</f>
        <v>6.1826117834001995</v>
      </c>
      <c r="DW73" s="16">
        <f t="shared" ref="DW73" si="202">DW72*DW74</f>
        <v>6.1784163718016192</v>
      </c>
      <c r="DX73" s="16">
        <f t="shared" ref="DX73" si="203">DX72*DX74</f>
        <v>6.1740699793148162</v>
      </c>
      <c r="DY73" s="16">
        <f t="shared" ref="DY73" si="204">DY72*DY74</f>
        <v>6.1695728771607339</v>
      </c>
      <c r="DZ73" s="16">
        <f t="shared" ref="DZ73" si="205">DZ72*DZ74</f>
        <v>6.1649253563307251</v>
      </c>
      <c r="EA73" s="16">
        <f t="shared" ref="EA73" si="206">EA72*EA74</f>
        <v>6.1601277273974429</v>
      </c>
      <c r="EB73" s="16">
        <f t="shared" ref="EB73" si="207">EB72*EB74</f>
        <v>6.1551803208770028</v>
      </c>
      <c r="EC73" s="16">
        <f t="shared" ref="EC73" si="208">EC72*EC74</f>
        <v>6.1500834859825408</v>
      </c>
      <c r="ED73" s="16">
        <f t="shared" ref="ED73" si="209">ED72*ED74</f>
        <v>6.1448375899766452</v>
      </c>
      <c r="EE73" s="16">
        <f t="shared" ref="EE73" si="210">EE72*EE74</f>
        <v>6.1394430191544682</v>
      </c>
      <c r="EF73" s="16">
        <f t="shared" ref="EF73" si="211">EF72*EF74</f>
        <v>6.1339001778890339</v>
      </c>
      <c r="EG73" s="16">
        <f t="shared" ref="EG73" si="212">EG72*EG74</f>
        <v>6.1282094882955622</v>
      </c>
      <c r="EH73" s="16">
        <f t="shared" ref="EH73" si="213">EH72*EH74</f>
        <v>6.1223713908225141</v>
      </c>
      <c r="EI73" s="16">
        <f t="shared" ref="EI73" si="214">EI72*EI74</f>
        <v>6.1163863425672895</v>
      </c>
      <c r="EJ73" s="16">
        <f t="shared" ref="EJ73" si="215">EJ72*EJ74</f>
        <v>6.1102548196933526</v>
      </c>
      <c r="EK73" s="16">
        <f t="shared" ref="EK73" si="216">EK72*EK74</f>
        <v>6.1039773152639496</v>
      </c>
      <c r="EL73" s="16">
        <f t="shared" ref="EL73" si="217">EL72*EL74</f>
        <v>6.0975543387576874</v>
      </c>
      <c r="EM73" s="16">
        <f t="shared" ref="EM73" si="218">EM72*EM74</f>
        <v>6.0909864158507743</v>
      </c>
      <c r="EN73" s="16">
        <f t="shared" ref="EN73" si="219">EN72*EN74</f>
        <v>6.0842740895137561</v>
      </c>
      <c r="EO73" s="16">
        <f t="shared" ref="EO73" si="220">EO72*EO74</f>
        <v>6.0774179193837767</v>
      </c>
      <c r="EP73" s="16">
        <f t="shared" ref="EP73" si="221">EP72*EP74</f>
        <v>6.0704184811754311</v>
      </c>
      <c r="EQ73" s="16">
        <f t="shared" ref="EQ73" si="222">EQ72*EQ74</f>
        <v>6.0632763663256135</v>
      </c>
      <c r="ER73" s="16">
        <f t="shared" ref="ER73" si="223">ER72*ER74</f>
        <v>6.0559921812226323</v>
      </c>
      <c r="ES73" s="16">
        <f t="shared" ref="ES73" si="224">ES72*ES74</f>
        <v>6.0485665480054882</v>
      </c>
      <c r="ET73" s="16">
        <f t="shared" ref="ET73" si="225">ET72*ET74</f>
        <v>6.0410001036075824</v>
      </c>
      <c r="EU73" s="16">
        <f t="shared" ref="EU73" si="226">EU72*EU74</f>
        <v>6.0332934992375717</v>
      </c>
      <c r="EV73" s="16">
        <f t="shared" ref="EV73" si="227">EV72*EV74</f>
        <v>6.0254474020789308</v>
      </c>
      <c r="EW73" s="16">
        <f t="shared" ref="EW73" si="228">EW72*EW74</f>
        <v>6.0174624925761302</v>
      </c>
      <c r="EX73" s="16">
        <f t="shared" ref="EX73" si="229">EX72*EX74</f>
        <v>6.0093394653788206</v>
      </c>
      <c r="EY73" s="16">
        <f t="shared" ref="EY73" si="230">EY72*EY74</f>
        <v>6.0010790291174905</v>
      </c>
      <c r="EZ73" s="16">
        <f t="shared" ref="EZ73" si="231">EZ72*EZ74</f>
        <v>5.9926819057945906</v>
      </c>
      <c r="FA73" s="16">
        <f t="shared" ref="FA73" si="232">FA72*FA74</f>
        <v>5.9841488305949682</v>
      </c>
      <c r="FB73" s="16">
        <f t="shared" ref="FB73" si="233">FB72*FB74</f>
        <v>5.9754805522389187</v>
      </c>
      <c r="FC73" s="16">
        <f t="shared" ref="FC73" si="234">FC72*FC74</f>
        <v>5.9666778319381368</v>
      </c>
      <c r="FD73" s="16">
        <f t="shared" ref="FD73" si="235">FD72*FD74</f>
        <v>5.9577414439434024</v>
      </c>
      <c r="FE73" s="16">
        <f t="shared" ref="FE73" si="236">FE72*FE74</f>
        <v>5.9486721746455453</v>
      </c>
      <c r="FF73" s="16">
        <f t="shared" ref="FF73" si="237">FF72*FF74</f>
        <v>5.939470822666812</v>
      </c>
      <c r="FG73" s="16">
        <f t="shared" ref="FG73" si="238">FG72*FG74</f>
        <v>5.9301381986094279</v>
      </c>
      <c r="FH73" s="16">
        <f t="shared" ref="FH73" si="239">FH72*FH74</f>
        <v>5.9206751257180406</v>
      </c>
      <c r="FI73" s="16">
        <f t="shared" ref="FI73" si="240">FI72*FI74</f>
        <v>5.9110824372585808</v>
      </c>
      <c r="FJ73" s="16">
        <f t="shared" ref="FJ73" si="241">FJ72*FJ74</f>
        <v>5.9013609779320202</v>
      </c>
      <c r="FK73" s="16">
        <f t="shared" ref="FK73" si="242">FK72*FK74</f>
        <v>5.8915116031281611</v>
      </c>
      <c r="FL73" s="16">
        <f t="shared" ref="FL73" si="243">FL72*FL74</f>
        <v>5.8815351794729702</v>
      </c>
      <c r="FM73" s="16">
        <f t="shared" ref="FM73" si="244">FM72*FM74</f>
        <v>5.8714325837512416</v>
      </c>
      <c r="FN73" s="16">
        <f t="shared" ref="FN73" si="245">FN72*FN74</f>
        <v>5.861204702993934</v>
      </c>
      <c r="FO73" s="16">
        <f t="shared" ref="FO73" si="246">FO72*FO74</f>
        <v>5.8508524342495853</v>
      </c>
      <c r="FP73" s="16">
        <f t="shared" ref="FP73" si="247">FP72*FP74</f>
        <v>5.840376683995081</v>
      </c>
      <c r="FQ73" s="16">
        <f t="shared" ref="FQ73" si="248">FQ72*FQ74</f>
        <v>5.8297783680834829</v>
      </c>
      <c r="FR73" s="16">
        <f t="shared" ref="FR73" si="249">FR72*FR74</f>
        <v>5.8190584110487524</v>
      </c>
      <c r="FS73" s="16">
        <f t="shared" ref="FS73" si="250">FS72*FS74</f>
        <v>5.8082177468138365</v>
      </c>
      <c r="FT73" s="16">
        <f t="shared" ref="FT73" si="251">FT72*FT74</f>
        <v>5.7972573174033677</v>
      </c>
      <c r="FU73" s="16">
        <f t="shared" ref="FU73" si="252">FU72*FU74</f>
        <v>5.7861780734535735</v>
      </c>
      <c r="FV73" s="16">
        <f t="shared" ref="FV73" si="253">FV72*FV74</f>
        <v>5.7749809802945826</v>
      </c>
      <c r="FW73" s="16">
        <f t="shared" ref="FW73" si="254">FW72*FW74</f>
        <v>5.763667001860389</v>
      </c>
      <c r="FX73" s="16">
        <f t="shared" ref="FX73" si="255">FX72*FX74</f>
        <v>5.7522371260162686</v>
      </c>
      <c r="FY73" s="16">
        <f t="shared" ref="FY73" si="256">FY72*FY74</f>
        <v>5.7406923282222388</v>
      </c>
      <c r="FZ73" s="16">
        <f t="shared" ref="FZ73" si="257">FZ72*FZ74</f>
        <v>5.7290335920338933</v>
      </c>
      <c r="GA73" s="16">
        <f t="shared" ref="GA73" si="258">GA72*GA74</f>
        <v>5.7172619142668752</v>
      </c>
      <c r="GB73" s="16">
        <f t="shared" ref="GB73" si="259">GB72*GB74</f>
        <v>5.7053782980856846</v>
      </c>
      <c r="GC73" s="16">
        <f t="shared" ref="GC73" si="260">GC72*GC74</f>
        <v>5.6933837544158736</v>
      </c>
      <c r="GD73" s="16">
        <f t="shared" ref="GD73" si="261">GD72*GD74</f>
        <v>5.681279300004598</v>
      </c>
      <c r="GE73" s="16">
        <f t="shared" ref="GE73" si="262">GE72*GE74</f>
        <v>5.6690659579785398</v>
      </c>
      <c r="GF73" s="16">
        <f t="shared" ref="GF73" si="263">GF72*GF74</f>
        <v>5.6567447568730902</v>
      </c>
      <c r="GG73" s="16">
        <f t="shared" ref="GG73" si="264">GG72*GG74</f>
        <v>5.6443167313184999</v>
      </c>
      <c r="GH73" s="16">
        <f t="shared" ref="GH73" si="265">GH72*GH74</f>
        <v>5.6317829212173338</v>
      </c>
      <c r="GI73" s="16">
        <f t="shared" ref="GI73" si="266">GI72*GI74</f>
        <v>5.6191443723920687</v>
      </c>
      <c r="GJ73" s="16">
        <f t="shared" ref="GJ73" si="267">GJ72*GJ74</f>
        <v>5.6064021351813782</v>
      </c>
      <c r="GK73" s="16">
        <f t="shared" ref="GK73" si="268">GK72*GK74</f>
        <v>5.5935572645659031</v>
      </c>
      <c r="GL73" s="16">
        <f t="shared" ref="GL73" si="269">GL72*GL74</f>
        <v>5.5805218883228882</v>
      </c>
      <c r="GM73" s="16">
        <f t="shared" ref="GM73" si="270">GM72*GM74</f>
        <v>5.5672976438111039</v>
      </c>
      <c r="GN73" s="16">
        <f t="shared" ref="GN73" si="271">GN72*GN74</f>
        <v>5.5538861822552557</v>
      </c>
      <c r="GO73" s="16">
        <f t="shared" ref="GO73" si="272">GO72*GO74</f>
        <v>5.5402891688009106</v>
      </c>
      <c r="GP73" s="16">
        <f t="shared" ref="GP73" si="273">GP72*GP74</f>
        <v>5.5265082823806946</v>
      </c>
      <c r="GQ73" s="16">
        <f t="shared" ref="GQ73" si="274">GQ72*GQ74</f>
        <v>5.5125452163586663</v>
      </c>
      <c r="GR73" s="16">
        <f t="shared" ref="GR73" si="275">GR72*GR74</f>
        <v>5.4984016768822954</v>
      </c>
      <c r="GS73" s="16">
        <f t="shared" ref="GS73" si="276">GS72*GS74</f>
        <v>5.4840793848912535</v>
      </c>
      <c r="GT73" s="16">
        <f t="shared" ref="GT73" si="277">GT72*GT74</f>
        <v>5.4695800745233809</v>
      </c>
      <c r="GU73" s="16">
        <f t="shared" ref="GU73" si="278">GU72*GU74</f>
        <v>5.4549054935326868</v>
      </c>
      <c r="GV73" s="16">
        <f t="shared" ref="GV73" si="279">GV72*GV74</f>
        <v>5.4400574030883222</v>
      </c>
      <c r="GW73" s="16">
        <f t="shared" ref="GW73" si="280">GW72*GW74</f>
        <v>5.4250375765143195</v>
      </c>
      <c r="GX73" s="16">
        <f t="shared" ref="GX73" si="281">GX72*GX74</f>
        <v>5.4098477999384773</v>
      </c>
      <c r="GY73" s="16">
        <f t="shared" ref="GY73" si="282">GY72*GY74</f>
        <v>5.3944898725891219</v>
      </c>
      <c r="GZ73" s="16">
        <f t="shared" ref="GZ73" si="283">GZ72*GZ74</f>
        <v>5.3789656063678004</v>
      </c>
      <c r="HA73" s="16">
        <f t="shared" ref="HA73" si="284">HA72*HA74</f>
        <v>5.3632768243894322</v>
      </c>
      <c r="HB73" s="16">
        <f t="shared" ref="HB73" si="285">HB72*HB74</f>
        <v>5.3474253618194796</v>
      </c>
      <c r="HC73" s="16">
        <f t="shared" ref="HC73" si="286">HC72*HC74</f>
        <v>5.3314130654463225</v>
      </c>
      <c r="HD73" s="16">
        <f t="shared" ref="HD73" si="287">HD72*HD74</f>
        <v>5.3152417945843728</v>
      </c>
      <c r="HE73" s="16">
        <f t="shared" ref="HE73" si="288">HE72*HE74</f>
        <v>5.2989134277024137</v>
      </c>
      <c r="HF73" s="16">
        <f t="shared" ref="HF73" si="289">HF72*HF74</f>
        <v>5.2824298350514196</v>
      </c>
      <c r="HG73" s="16">
        <f t="shared" ref="HG73" si="290">HG72*HG74</f>
        <v>5.2657929062106739</v>
      </c>
      <c r="HH73" s="16">
        <f t="shared" ref="HH73" si="291">HH72*HH74</f>
        <v>5.2490045415722744</v>
      </c>
      <c r="HI73" s="16">
        <f t="shared" ref="HI73" si="292">HI72*HI74</f>
        <v>5.2320666507114826</v>
      </c>
      <c r="HJ73" s="16">
        <f t="shared" ref="HJ73" si="293">HJ72*HJ74</f>
        <v>5.2149811530691768</v>
      </c>
      <c r="HK73" s="16">
        <f t="shared" ref="HK73" si="294">HK72*HK74</f>
        <v>5.1977499768412541</v>
      </c>
      <c r="HL73" s="16">
        <f t="shared" ref="HL73" si="295">HL72*HL74</f>
        <v>5.1803750585725608</v>
      </c>
      <c r="HM73" s="16">
        <f t="shared" ref="HM73" si="296">HM72*HM74</f>
        <v>5.1628583434701714</v>
      </c>
      <c r="HN73" s="16">
        <f t="shared" ref="HN73" si="297">HN72*HN74</f>
        <v>5.1452017848028841</v>
      </c>
      <c r="HO73" s="16">
        <f t="shared" ref="HO73" si="298">HO72*HO74</f>
        <v>5.1274073439297201</v>
      </c>
      <c r="HP73" s="16">
        <f t="shared" ref="HP73" si="299">HP72*HP74</f>
        <v>5.1094769893179581</v>
      </c>
      <c r="HQ73" s="16">
        <f t="shared" ref="HQ73" si="300">HQ72*HQ74</f>
        <v>5.0914126981080949</v>
      </c>
      <c r="HR73" s="16">
        <f t="shared" ref="HR73" si="301">HR72*HR74</f>
        <v>5.073216453529124</v>
      </c>
      <c r="HS73" s="16">
        <f t="shared" ref="HS73" si="302">HS72*HS74</f>
        <v>5.0548902428026627</v>
      </c>
      <c r="HT73" s="16">
        <f t="shared" ref="HT73" si="303">HT72*HT74</f>
        <v>5.0364360603947205</v>
      </c>
      <c r="HU73" s="16">
        <f t="shared" ref="HU73" si="304">HU72*HU74</f>
        <v>5.0178559064610546</v>
      </c>
      <c r="HV73" s="16">
        <f t="shared" ref="HV73" si="305">HV72*HV74</f>
        <v>4.9991517868324316</v>
      </c>
      <c r="HW73" s="16">
        <f t="shared" ref="HW73" si="306">HW72*HW74</f>
        <v>4.9803257127380771</v>
      </c>
      <c r="HX73" s="16">
        <f t="shared" ref="HX73" si="307">HX72*HX74</f>
        <v>4.9613796992849606</v>
      </c>
      <c r="HY73" s="16">
        <f t="shared" ref="HY73" si="308">HY72*HY74</f>
        <v>4.9423157663376518</v>
      </c>
      <c r="HZ73" s="16">
        <f t="shared" ref="HZ73" si="309">HZ72*HZ74</f>
        <v>4.9231359379010371</v>
      </c>
      <c r="IA73" s="16">
        <f t="shared" ref="IA73" si="310">IA72*IA74</f>
        <v>4.9038422416486327</v>
      </c>
      <c r="IB73" s="16">
        <f t="shared" ref="IB73" si="311">IB72*IB74</f>
        <v>4.884436708570191</v>
      </c>
      <c r="IC73" s="16">
        <f t="shared" ref="IC73" si="312">IC72*IC74</f>
        <v>4.864921372075302</v>
      </c>
      <c r="ID73" s="16">
        <f t="shared" ref="ID73" si="313">ID72*ID74</f>
        <v>4.8452982683770323</v>
      </c>
      <c r="IE73" s="16">
        <f t="shared" ref="IE73" si="314">IE72*IE74</f>
        <v>4.8255694361345549</v>
      </c>
      <c r="IF73" s="16">
        <f t="shared" ref="IF73" si="315">IF72*IF74</f>
        <v>4.805736915667234</v>
      </c>
      <c r="IG73" s="16">
        <f t="shared" ref="IG73" si="316">IG72*IG74</f>
        <v>4.7858027487450361</v>
      </c>
      <c r="IH73" s="16">
        <f t="shared" ref="IH73" si="317">IH72*IH74</f>
        <v>4.7657689773960668</v>
      </c>
      <c r="II73" s="16">
        <f t="shared" ref="II73" si="318">II72*II74</f>
        <v>4.7456376452836615</v>
      </c>
      <c r="IJ73" s="16">
        <f t="shared" ref="IJ73" si="319">IJ72*IJ74</f>
        <v>4.7254107968801984</v>
      </c>
      <c r="IK73" s="16">
        <f t="shared" ref="IK73" si="320">IK72*IK74</f>
        <v>4.7050904769145587</v>
      </c>
      <c r="IL73" s="16">
        <f t="shared" ref="IL73" si="321">IL72*IL74</f>
        <v>4.6846787299529069</v>
      </c>
      <c r="IM73" s="16">
        <f t="shared" ref="IM73" si="322">IM72*IM74</f>
        <v>4.6641776005011097</v>
      </c>
      <c r="IN73" s="16">
        <f t="shared" ref="IN73" si="323">IN72*IN74</f>
        <v>4.6435891321388194</v>
      </c>
      <c r="IO73" s="16">
        <f t="shared" ref="IO73" si="324">IO72*IO74</f>
        <v>4.6229153680488881</v>
      </c>
      <c r="IP73" s="16">
        <f t="shared" ref="IP73" si="325">IP72*IP74</f>
        <v>4.602158350030094</v>
      </c>
      <c r="IQ73" s="16">
        <f t="shared" ref="IQ73" si="326">IQ72*IQ74</f>
        <v>4.5813201172997831</v>
      </c>
      <c r="IR73" s="16">
        <f t="shared" ref="IR73" si="327">IR72*IR74</f>
        <v>4.5604027075958413</v>
      </c>
      <c r="IS73" s="16">
        <f t="shared" ref="IS73" si="328">IS72*IS74</f>
        <v>4.5394081566101185</v>
      </c>
      <c r="IT73" s="16">
        <f t="shared" ref="IT73" si="329">IT72*IT74</f>
        <v>4.5183384972732821</v>
      </c>
      <c r="IU73" s="16">
        <f t="shared" ref="IU73" si="330">IU72*IU74</f>
        <v>4.4971957598810892</v>
      </c>
      <c r="IV73" s="16">
        <f t="shared" ref="IV73" si="331">IV72*IV74</f>
        <v>4.4759819711824065</v>
      </c>
      <c r="IW73" s="16">
        <f t="shared" ref="IW73" si="332">IW72*IW74</f>
        <v>4.4546991547175425</v>
      </c>
      <c r="IX73" s="16">
        <f t="shared" ref="IX73" si="333">IX72*IX74</f>
        <v>4.4333493306952647</v>
      </c>
      <c r="IY73" s="16">
        <f t="shared" ref="IY73" si="334">IY72*IY74</f>
        <v>4.4119345151857239</v>
      </c>
      <c r="IZ73" s="16">
        <f t="shared" ref="IZ73" si="335">IZ72*IZ74</f>
        <v>4.3904567197594897</v>
      </c>
      <c r="JA73" s="16">
        <f t="shared" ref="JA73" si="336">JA72*JA74</f>
        <v>4.3689179519801593</v>
      </c>
      <c r="JB73" s="16">
        <f t="shared" ref="JB73" si="337">JB72*JB74</f>
        <v>4.3473202142240233</v>
      </c>
      <c r="JC73" s="16">
        <f t="shared" ref="JC73" si="338">JC72*JC74</f>
        <v>4.3256655039928864</v>
      </c>
      <c r="JD73" s="16">
        <f t="shared" ref="JD73" si="339">JD72*JD74</f>
        <v>4.3039558128794129</v>
      </c>
      <c r="JE73" s="16">
        <f t="shared" ref="JE73" si="340">JE72*JE74</f>
        <v>4.2821931268077931</v>
      </c>
      <c r="JF73" s="16">
        <f t="shared" ref="JF73" si="341">JF72*JF74</f>
        <v>4.2603794257669652</v>
      </c>
      <c r="JG73" s="16">
        <f t="shared" ref="JG73" si="342">JG72*JG74</f>
        <v>4.2385166833762726</v>
      </c>
      <c r="JH73" s="16">
        <f t="shared" ref="JH73" si="343">JH72*JH74</f>
        <v>4.2166068674429917</v>
      </c>
      <c r="JI73" s="16">
        <f t="shared" ref="JI73" si="344">JI72*JI74</f>
        <v>4.1946519384881649</v>
      </c>
      <c r="JJ73" s="16">
        <f t="shared" ref="JJ73" si="345">JJ72*JJ74</f>
        <v>4.1726538506143775</v>
      </c>
      <c r="JK73" s="16">
        <f t="shared" ref="JK73" si="346">JK72*JK74</f>
        <v>4.15061455058291</v>
      </c>
      <c r="JL73" s="16">
        <f t="shared" ref="JL73" si="347">JL72*JL74</f>
        <v>4.128535977752013</v>
      </c>
      <c r="JM73" s="16">
        <f t="shared" ref="JM73" si="348">JM72*JM74</f>
        <v>4.106420063484995</v>
      </c>
      <c r="JN73" s="16">
        <f t="shared" ref="JN73" si="349">JN72*JN74</f>
        <v>4.0842687312834709</v>
      </c>
      <c r="JO73" s="16">
        <f t="shared" ref="JO73" si="350">JO72*JO74</f>
        <v>4.0620838964607087</v>
      </c>
      <c r="JP73" s="16">
        <f t="shared" ref="JP73" si="351">JP72*JP74</f>
        <v>4.0398674659937246</v>
      </c>
      <c r="JQ73" s="16">
        <f t="shared" ref="JQ73" si="352">JQ72*JQ74</f>
        <v>4.0176213381187171</v>
      </c>
      <c r="JR73" s="16">
        <f t="shared" ref="JR73" si="353">JR72*JR74</f>
        <v>3.9953474026925559</v>
      </c>
      <c r="JS73" s="16">
        <f t="shared" ref="JS73" si="354">JS72*JS74</f>
        <v>3.9730475396181353</v>
      </c>
      <c r="JT73" s="16">
        <f t="shared" ref="JT73" si="355">JT72*JT74</f>
        <v>3.9507236201889913</v>
      </c>
      <c r="JU73" s="16">
        <f t="shared" ref="JU73" si="356">JU72*JU74</f>
        <v>3.9283775059927439</v>
      </c>
      <c r="JV73" s="16">
        <f t="shared" ref="JV73" si="357">JV72*JV74</f>
        <v>3.9060110490340669</v>
      </c>
      <c r="JW73" s="16">
        <f t="shared" ref="JW73" si="358">JW72*JW74</f>
        <v>3.8836260912692682</v>
      </c>
      <c r="JX73" s="16">
        <f t="shared" ref="JX73" si="359">JX72*JX74</f>
        <v>3.8612244642596023</v>
      </c>
      <c r="JY73" s="16">
        <f t="shared" ref="JY73" si="360">JY72*JY74</f>
        <v>3.8388079893934957</v>
      </c>
      <c r="JZ73" s="16">
        <f t="shared" ref="JZ73" si="361">JZ72*JZ74</f>
        <v>3.8163784779778336</v>
      </c>
      <c r="KA73" s="16">
        <f t="shared" ref="KA73" si="362">KA72*KA74</f>
        <v>3.7939377299274541</v>
      </c>
      <c r="KB73" s="16">
        <f t="shared" ref="KB73" si="363">KB72*KB74</f>
        <v>3.7714875344188385</v>
      </c>
      <c r="KC73" s="16">
        <f t="shared" ref="KC73" si="364">KC72*KC74</f>
        <v>3.7490296698338068</v>
      </c>
      <c r="KD73" s="16">
        <f t="shared" ref="KD73" si="365">KD72*KD74</f>
        <v>3.7265659032438481</v>
      </c>
      <c r="KE73" s="16">
        <f t="shared" ref="KE73" si="366">KE72*KE74</f>
        <v>3.7040979906766127</v>
      </c>
      <c r="KF73" s="16">
        <f t="shared" ref="KF73" si="367">KF72*KF74</f>
        <v>3.6816276763049536</v>
      </c>
      <c r="KG73"/>
      <c r="KH73"/>
      <c r="KI73"/>
      <c r="KJ73"/>
      <c r="KK73"/>
      <c r="KL73"/>
      <c r="KM73"/>
      <c r="KN73"/>
      <c r="KO73"/>
    </row>
    <row r="74" spans="1:301" s="16" customFormat="1" x14ac:dyDescent="0.2">
      <c r="A74" t="s">
        <v>56</v>
      </c>
      <c r="B74" s="16">
        <f>B59*B62^$B$51</f>
        <v>0</v>
      </c>
      <c r="C74" s="16">
        <f t="shared" ref="C74:BM74" si="368">C59*C62^$B$51</f>
        <v>0</v>
      </c>
      <c r="D74" s="16">
        <f t="shared" si="368"/>
        <v>0</v>
      </c>
      <c r="E74" s="16">
        <f t="shared" si="368"/>
        <v>0</v>
      </c>
      <c r="F74" s="16">
        <f t="shared" si="368"/>
        <v>0</v>
      </c>
      <c r="G74" s="16">
        <f t="shared" si="368"/>
        <v>0</v>
      </c>
      <c r="H74" s="16">
        <f t="shared" si="368"/>
        <v>0</v>
      </c>
      <c r="I74" s="16">
        <f t="shared" si="368"/>
        <v>0</v>
      </c>
      <c r="J74" s="16">
        <f t="shared" si="368"/>
        <v>0</v>
      </c>
      <c r="K74" s="16">
        <f t="shared" si="368"/>
        <v>0</v>
      </c>
      <c r="L74" s="16">
        <f t="shared" si="368"/>
        <v>0</v>
      </c>
      <c r="M74" s="16">
        <f t="shared" si="368"/>
        <v>0</v>
      </c>
      <c r="N74" s="16">
        <f t="shared" si="368"/>
        <v>0</v>
      </c>
      <c r="O74" s="16">
        <f t="shared" si="368"/>
        <v>0</v>
      </c>
      <c r="P74" s="16">
        <f t="shared" si="368"/>
        <v>0</v>
      </c>
      <c r="Q74" s="16">
        <f t="shared" si="368"/>
        <v>0</v>
      </c>
      <c r="R74" s="16">
        <f t="shared" si="368"/>
        <v>0</v>
      </c>
      <c r="S74" s="16">
        <f t="shared" si="368"/>
        <v>0</v>
      </c>
      <c r="T74" s="16">
        <f t="shared" si="368"/>
        <v>0</v>
      </c>
      <c r="U74" s="16">
        <f t="shared" si="368"/>
        <v>0</v>
      </c>
      <c r="V74" s="16">
        <f t="shared" si="368"/>
        <v>0</v>
      </c>
      <c r="W74" s="16">
        <f t="shared" si="368"/>
        <v>5.8933819251999836E-7</v>
      </c>
      <c r="X74" s="16">
        <f t="shared" si="368"/>
        <v>3.5062131563937935E-6</v>
      </c>
      <c r="Y74" s="16">
        <f t="shared" si="368"/>
        <v>9.892157754861799E-6</v>
      </c>
      <c r="Z74" s="16">
        <f t="shared" si="368"/>
        <v>2.0586227734176317E-5</v>
      </c>
      <c r="AA74" s="16">
        <f t="shared" si="368"/>
        <v>3.6293295832263586E-5</v>
      </c>
      <c r="AB74" s="16">
        <f t="shared" si="368"/>
        <v>5.765379479151398E-5</v>
      </c>
      <c r="AC74" s="16">
        <f t="shared" si="368"/>
        <v>8.5285173481264856E-5</v>
      </c>
      <c r="AD74" s="16">
        <f t="shared" si="368"/>
        <v>1.1981091540814152E-4</v>
      </c>
      <c r="AE74" s="16">
        <f t="shared" si="368"/>
        <v>1.61883107143604E-4</v>
      </c>
      <c r="AF74" s="16">
        <f t="shared" si="368"/>
        <v>2.1220142280605083E-4</v>
      </c>
      <c r="AG74" s="16">
        <f t="shared" si="368"/>
        <v>2.7057534666404421E-4</v>
      </c>
      <c r="AH74" s="16">
        <f t="shared" si="368"/>
        <v>3.3736788148818278E-4</v>
      </c>
      <c r="AI74" s="16">
        <f t="shared" si="368"/>
        <v>4.1275691766949515E-4</v>
      </c>
      <c r="AJ74" s="16">
        <f t="shared" si="368"/>
        <v>4.9684996244609455E-4</v>
      </c>
      <c r="AK74" s="16">
        <f t="shared" si="368"/>
        <v>5.8968451155012706E-4</v>
      </c>
      <c r="AL74" s="16">
        <f t="shared" si="368"/>
        <v>6.9122864424031268E-4</v>
      </c>
      <c r="AM74" s="16">
        <f t="shared" si="368"/>
        <v>8.0138192432972766E-4</v>
      </c>
      <c r="AN74" s="16">
        <f t="shared" si="368"/>
        <v>9.1997665720650772E-4</v>
      </c>
      <c r="AO74" s="16">
        <f t="shared" si="368"/>
        <v>1.0467795355354876E-3</v>
      </c>
      <c r="AP74" s="16">
        <f t="shared" si="368"/>
        <v>1.1814936941986387E-3</v>
      </c>
      <c r="AQ74" s="16">
        <f t="shared" si="368"/>
        <v>1.3265266337463757E-3</v>
      </c>
      <c r="AR74" s="16">
        <f t="shared" si="368"/>
        <v>1.4819352160412645E-3</v>
      </c>
      <c r="AS74" s="16">
        <f t="shared" si="368"/>
        <v>1.6481639904383626E-3</v>
      </c>
      <c r="AT74" s="16">
        <f t="shared" si="368"/>
        <v>1.8257008663433748E-3</v>
      </c>
      <c r="AU74" s="16">
        <f t="shared" si="368"/>
        <v>2.0150803434900648E-3</v>
      </c>
      <c r="AV74" s="16">
        <f t="shared" si="368"/>
        <v>2.2168868829305663E-3</v>
      </c>
      <c r="AW74" s="16">
        <f t="shared" si="368"/>
        <v>2.4317584367033861E-3</v>
      </c>
      <c r="AX74" s="16">
        <f t="shared" si="368"/>
        <v>2.6603901717495364E-3</v>
      </c>
      <c r="AY74" s="16">
        <f t="shared" si="368"/>
        <v>2.9035384223492994E-3</v>
      </c>
      <c r="AZ74" s="16">
        <f t="shared" si="368"/>
        <v>3.1620249052702761E-3</v>
      </c>
      <c r="BA74" s="16">
        <f t="shared" si="368"/>
        <v>3.4253600723810735E-3</v>
      </c>
      <c r="BB74" s="16">
        <f t="shared" si="368"/>
        <v>3.6936196597884569E-3</v>
      </c>
      <c r="BC74" s="16">
        <f t="shared" si="368"/>
        <v>3.965236376709356E-3</v>
      </c>
      <c r="BD74" s="16">
        <f t="shared" si="368"/>
        <v>4.2385381843871462E-3</v>
      </c>
      <c r="BE74" s="16">
        <f t="shared" si="368"/>
        <v>4.5117634305303998E-3</v>
      </c>
      <c r="BF74" s="16">
        <f t="shared" si="368"/>
        <v>4.7830776489649835E-3</v>
      </c>
      <c r="BG74" s="16">
        <f t="shared" si="368"/>
        <v>5.0505919764480709E-3</v>
      </c>
      <c r="BH74" s="16">
        <f t="shared" si="368"/>
        <v>5.3123829746767283E-3</v>
      </c>
      <c r="BI74" s="16">
        <f t="shared" si="368"/>
        <v>5.566513608253644E-3</v>
      </c>
      <c r="BJ74" s="16">
        <f t="shared" si="368"/>
        <v>5.811055101295648E-3</v>
      </c>
      <c r="BK74" s="16">
        <f t="shared" si="368"/>
        <v>6.0601063548276317E-3</v>
      </c>
      <c r="BL74" s="16">
        <f t="shared" si="368"/>
        <v>6.3111151334383107E-3</v>
      </c>
      <c r="BM74" s="16">
        <f t="shared" si="368"/>
        <v>6.5639721690437542E-3</v>
      </c>
      <c r="BN74" s="16">
        <f t="shared" ref="BN74:DY74" si="369">BN59*BN62^$B$51</f>
        <v>6.8185820606179405E-3</v>
      </c>
      <c r="BO74" s="16">
        <f t="shared" si="369"/>
        <v>7.0748629351454241E-3</v>
      </c>
      <c r="BP74" s="16">
        <f t="shared" si="369"/>
        <v>7.3327461501034091E-3</v>
      </c>
      <c r="BQ74" s="16">
        <f t="shared" si="369"/>
        <v>7.5921759721380658E-3</v>
      </c>
      <c r="BR74" s="16">
        <f t="shared" si="369"/>
        <v>7.8531092420667577E-3</v>
      </c>
      <c r="BS74" s="16">
        <f t="shared" si="369"/>
        <v>8.1155150241039257E-3</v>
      </c>
      <c r="BT74" s="16">
        <f t="shared" si="369"/>
        <v>8.3793742461421346E-3</v>
      </c>
      <c r="BU74" s="16">
        <f t="shared" si="369"/>
        <v>8.6598312354825048E-3</v>
      </c>
      <c r="BV74" s="16">
        <f t="shared" si="369"/>
        <v>8.9576531421867098E-3</v>
      </c>
      <c r="BW74" s="16">
        <f t="shared" si="369"/>
        <v>9.2743412310240143E-3</v>
      </c>
      <c r="BX74" s="16">
        <f t="shared" si="369"/>
        <v>9.6115148520296914E-3</v>
      </c>
      <c r="BY74" s="16">
        <f t="shared" si="369"/>
        <v>9.9709244333322442E-3</v>
      </c>
      <c r="BZ74" s="16">
        <f t="shared" si="369"/>
        <v>1.0354465812214036E-2</v>
      </c>
      <c r="CA74" s="16">
        <f t="shared" si="369"/>
        <v>1.0764196035607977E-2</v>
      </c>
      <c r="CB74" s="16">
        <f t="shared" si="369"/>
        <v>1.1202350814788252E-2</v>
      </c>
      <c r="CC74" s="16">
        <f t="shared" si="369"/>
        <v>1.1671363820297185E-2</v>
      </c>
      <c r="CD74" s="16">
        <f t="shared" si="369"/>
        <v>1.2173888035364682E-2</v>
      </c>
      <c r="CE74" s="16">
        <f t="shared" si="369"/>
        <v>1.267455466081301E-2</v>
      </c>
      <c r="CF74" s="16">
        <f t="shared" si="369"/>
        <v>1.3172708260499853E-2</v>
      </c>
      <c r="CG74" s="16">
        <f t="shared" si="369"/>
        <v>1.3666783265649875E-2</v>
      </c>
      <c r="CH74" s="16">
        <f t="shared" si="369"/>
        <v>1.4155192960311291E-2</v>
      </c>
      <c r="CI74" s="16">
        <f t="shared" si="369"/>
        <v>1.4636337814551989E-2</v>
      </c>
      <c r="CJ74" s="16">
        <f t="shared" si="369"/>
        <v>1.510861393764513E-2</v>
      </c>
      <c r="CK74" s="16">
        <f t="shared" si="369"/>
        <v>1.5570421686230211E-2</v>
      </c>
      <c r="CL74" s="16">
        <f t="shared" si="369"/>
        <v>1.6020174387389806E-2</v>
      </c>
      <c r="CM74" s="16">
        <f t="shared" si="369"/>
        <v>1.6456307096301331E-2</v>
      </c>
      <c r="CN74" s="16">
        <f t="shared" si="369"/>
        <v>1.6833483250601331E-2</v>
      </c>
      <c r="CO74" s="16">
        <f t="shared" si="369"/>
        <v>1.6628408577838864E-2</v>
      </c>
      <c r="CP74" s="16">
        <f t="shared" si="369"/>
        <v>1.6425940047970294E-2</v>
      </c>
      <c r="CQ74" s="16">
        <f t="shared" si="369"/>
        <v>1.6226043026656093E-2</v>
      </c>
      <c r="CR74" s="16">
        <f t="shared" si="369"/>
        <v>1.6028683351607072E-2</v>
      </c>
      <c r="CS74" s="16">
        <f t="shared" si="369"/>
        <v>1.5833827342117822E-2</v>
      </c>
      <c r="CT74" s="16">
        <f t="shared" si="369"/>
        <v>1.5641441791546189E-2</v>
      </c>
      <c r="CU74" s="16">
        <f t="shared" si="369"/>
        <v>1.5451493959661687E-2</v>
      </c>
      <c r="CV74" s="16">
        <f t="shared" si="369"/>
        <v>1.5263951565881119E-2</v>
      </c>
      <c r="CW74" s="16">
        <f t="shared" si="369"/>
        <v>1.5078782781788988E-2</v>
      </c>
      <c r="CX74" s="16">
        <f t="shared" si="369"/>
        <v>1.4895956224987404E-2</v>
      </c>
      <c r="CY74" s="16">
        <f t="shared" si="369"/>
        <v>1.471544095136723E-2</v>
      </c>
      <c r="CZ74" s="16">
        <f t="shared" si="369"/>
        <v>1.4537206449287366E-2</v>
      </c>
      <c r="DA74" s="16">
        <f t="shared" si="369"/>
        <v>1.4361222632362228E-2</v>
      </c>
      <c r="DB74" s="16">
        <f t="shared" si="369"/>
        <v>1.4187459833614077E-2</v>
      </c>
      <c r="DC74" s="16">
        <f t="shared" si="369"/>
        <v>1.4015888798722427E-2</v>
      </c>
      <c r="DD74" s="16">
        <f t="shared" si="369"/>
        <v>1.3846480679917427E-2</v>
      </c>
      <c r="DE74" s="16">
        <f t="shared" si="369"/>
        <v>1.3679207029729894E-2</v>
      </c>
      <c r="DF74" s="16">
        <f t="shared" si="369"/>
        <v>1.3514039795370823E-2</v>
      </c>
      <c r="DG74" s="16">
        <f t="shared" si="369"/>
        <v>1.3350951312452427E-2</v>
      </c>
      <c r="DH74" s="16">
        <f t="shared" si="369"/>
        <v>1.318991429956123E-2</v>
      </c>
      <c r="DI74" s="16">
        <f t="shared" si="369"/>
        <v>1.3030901852529093E-2</v>
      </c>
      <c r="DJ74" s="16">
        <f t="shared" si="369"/>
        <v>1.2873887438257549E-2</v>
      </c>
      <c r="DK74" s="16">
        <f t="shared" si="369"/>
        <v>1.2718844889732401E-2</v>
      </c>
      <c r="DL74" s="16">
        <f t="shared" si="369"/>
        <v>1.2565748400230024E-2</v>
      </c>
      <c r="DM74" s="16">
        <f t="shared" si="369"/>
        <v>1.2414572518429466E-2</v>
      </c>
      <c r="DN74" s="16">
        <f t="shared" si="369"/>
        <v>1.2265292142945082E-2</v>
      </c>
      <c r="DO74" s="16">
        <f t="shared" si="369"/>
        <v>1.2117882517299547E-2</v>
      </c>
      <c r="DP74" s="16">
        <f t="shared" si="369"/>
        <v>1.1972319224624321E-2</v>
      </c>
      <c r="DQ74" s="16">
        <f t="shared" si="369"/>
        <v>1.1828578182756046E-2</v>
      </c>
      <c r="DR74" s="16">
        <f t="shared" si="369"/>
        <v>1.1686635639382374E-2</v>
      </c>
      <c r="DS74" s="16">
        <f t="shared" si="369"/>
        <v>1.1546468167020825E-2</v>
      </c>
      <c r="DT74" s="16">
        <f t="shared" si="369"/>
        <v>1.1408052658535587E-2</v>
      </c>
      <c r="DU74" s="16">
        <f t="shared" si="369"/>
        <v>1.12713663224384E-2</v>
      </c>
      <c r="DV74" s="16">
        <f t="shared" si="369"/>
        <v>1.1136386678075689E-2</v>
      </c>
      <c r="DW74" s="16">
        <f t="shared" si="369"/>
        <v>1.1003091551359584E-2</v>
      </c>
      <c r="DX74" s="16">
        <f t="shared" si="369"/>
        <v>1.0871459070058896E-2</v>
      </c>
      <c r="DY74" s="16">
        <f t="shared" si="369"/>
        <v>1.0741467659288559E-2</v>
      </c>
      <c r="DZ74" s="16">
        <f t="shared" ref="DZ74:GK74" si="370">DZ59*DZ62^$B$51</f>
        <v>1.0613096037463358E-2</v>
      </c>
      <c r="EA74" s="16">
        <f t="shared" si="370"/>
        <v>1.048632321205519E-2</v>
      </c>
      <c r="EB74" s="16">
        <f t="shared" si="370"/>
        <v>1.0361128475616432E-2</v>
      </c>
      <c r="EC74" s="16">
        <f t="shared" si="370"/>
        <v>1.0237491401283287E-2</v>
      </c>
      <c r="ED74" s="16">
        <f t="shared" si="370"/>
        <v>1.011539183857928E-2</v>
      </c>
      <c r="EE74" s="16">
        <f t="shared" si="370"/>
        <v>9.9948099098615059E-3</v>
      </c>
      <c r="EF74" s="16">
        <f t="shared" si="370"/>
        <v>9.875726006133595E-3</v>
      </c>
      <c r="EG74" s="16">
        <f t="shared" si="370"/>
        <v>9.7581207831488066E-3</v>
      </c>
      <c r="EH74" s="16">
        <f t="shared" si="370"/>
        <v>9.6419751578894312E-3</v>
      </c>
      <c r="EI74" s="16">
        <f t="shared" si="370"/>
        <v>9.5272703043270106E-3</v>
      </c>
      <c r="EJ74" s="16">
        <f t="shared" si="370"/>
        <v>9.4139876506312732E-3</v>
      </c>
      <c r="EK74" s="16">
        <f t="shared" si="370"/>
        <v>9.3021088748784508E-3</v>
      </c>
      <c r="EL74" s="16">
        <f t="shared" si="370"/>
        <v>9.1916159014027009E-3</v>
      </c>
      <c r="EM74" s="16">
        <f t="shared" si="370"/>
        <v>9.0824908972935749E-3</v>
      </c>
      <c r="EN74" s="16">
        <f t="shared" si="370"/>
        <v>8.9747162693662955E-3</v>
      </c>
      <c r="EO74" s="16">
        <f t="shared" si="370"/>
        <v>8.8682746606164493E-3</v>
      </c>
      <c r="EP74" s="16">
        <f t="shared" si="370"/>
        <v>8.7631489467479371E-3</v>
      </c>
      <c r="EQ74" s="16">
        <f t="shared" si="370"/>
        <v>8.6593222328318169E-3</v>
      </c>
      <c r="ER74" s="16">
        <f t="shared" si="370"/>
        <v>8.5567778498914903E-3</v>
      </c>
      <c r="ES74" s="16">
        <f t="shared" si="370"/>
        <v>8.4554993520229386E-3</v>
      </c>
      <c r="ET74" s="16">
        <f t="shared" si="370"/>
        <v>8.3554705130192489E-3</v>
      </c>
      <c r="EU74" s="16">
        <f t="shared" si="370"/>
        <v>8.2566753231864826E-3</v>
      </c>
      <c r="EV74" s="16">
        <f t="shared" si="370"/>
        <v>8.1590979868635186E-3</v>
      </c>
      <c r="EW74" s="16">
        <f t="shared" si="370"/>
        <v>8.0627229186713001E-3</v>
      </c>
      <c r="EX74" s="16">
        <f t="shared" si="370"/>
        <v>7.9675347409048185E-3</v>
      </c>
      <c r="EY74" s="16">
        <f t="shared" si="370"/>
        <v>7.8735182806161739E-3</v>
      </c>
      <c r="EZ74" s="16">
        <f t="shared" si="370"/>
        <v>7.7806585666335666E-3</v>
      </c>
      <c r="FA74" s="16">
        <f t="shared" si="370"/>
        <v>7.6889408267472202E-3</v>
      </c>
      <c r="FB74" s="16">
        <f t="shared" si="370"/>
        <v>7.5983504850876595E-3</v>
      </c>
      <c r="FC74" s="16">
        <f t="shared" si="370"/>
        <v>7.5088731591532723E-3</v>
      </c>
      <c r="FD74" s="16">
        <f t="shared" si="370"/>
        <v>7.4204946573247776E-3</v>
      </c>
      <c r="FE74" s="16">
        <f t="shared" si="370"/>
        <v>7.3332009760186433E-3</v>
      </c>
      <c r="FF74" s="16">
        <f t="shared" si="370"/>
        <v>7.2469782971548548E-3</v>
      </c>
      <c r="FG74" s="16">
        <f t="shared" si="370"/>
        <v>7.1618129855683882E-3</v>
      </c>
      <c r="FH74" s="16">
        <f t="shared" si="370"/>
        <v>7.077691586698456E-3</v>
      </c>
      <c r="FI74" s="16">
        <f t="shared" si="370"/>
        <v>6.9946008234525936E-3</v>
      </c>
      <c r="FJ74" s="16">
        <f t="shared" si="370"/>
        <v>6.9125275941779299E-3</v>
      </c>
      <c r="FK74" s="16">
        <f t="shared" si="370"/>
        <v>6.8314589700961131E-3</v>
      </c>
      <c r="FL74" s="16">
        <f t="shared" si="370"/>
        <v>6.7513821931071564E-3</v>
      </c>
      <c r="FM74" s="16">
        <f t="shared" si="370"/>
        <v>6.6722846732128454E-3</v>
      </c>
      <c r="FN74" s="16">
        <f t="shared" si="370"/>
        <v>6.5941539862744607E-3</v>
      </c>
      <c r="FO74" s="16">
        <f t="shared" si="370"/>
        <v>6.5169778717231635E-3</v>
      </c>
      <c r="FP74" s="16">
        <f t="shared" si="370"/>
        <v>6.440744230216522E-3</v>
      </c>
      <c r="FQ74" s="16">
        <f t="shared" si="370"/>
        <v>6.3654411214620482E-3</v>
      </c>
      <c r="FR74" s="16">
        <f t="shared" si="370"/>
        <v>6.2910567619179486E-3</v>
      </c>
      <c r="FS74" s="16">
        <f t="shared" si="370"/>
        <v>6.2175795228624374E-3</v>
      </c>
      <c r="FT74" s="16">
        <f t="shared" si="370"/>
        <v>6.1449979280166437E-3</v>
      </c>
      <c r="FU74" s="16">
        <f t="shared" si="370"/>
        <v>6.0733006516278318E-3</v>
      </c>
      <c r="FV74" s="16">
        <f t="shared" si="370"/>
        <v>6.0024765167268415E-3</v>
      </c>
      <c r="FW74" s="16">
        <f t="shared" si="370"/>
        <v>5.9325144923512967E-3</v>
      </c>
      <c r="FX74" s="16">
        <f t="shared" si="370"/>
        <v>5.8634036895383506E-3</v>
      </c>
      <c r="FY74" s="16">
        <f t="shared" si="370"/>
        <v>5.7951333654966226E-3</v>
      </c>
      <c r="FZ74" s="16">
        <f t="shared" si="370"/>
        <v>5.7276929176845693E-3</v>
      </c>
      <c r="GA74" s="16">
        <f t="shared" si="370"/>
        <v>5.661071881000645E-3</v>
      </c>
      <c r="GB74" s="16">
        <f t="shared" si="370"/>
        <v>5.5952599268887376E-3</v>
      </c>
      <c r="GC74" s="16">
        <f t="shared" si="370"/>
        <v>5.5302468618321516E-3</v>
      </c>
      <c r="GD74" s="16">
        <f t="shared" si="370"/>
        <v>5.4660226251416937E-3</v>
      </c>
      <c r="GE74" s="16">
        <f t="shared" si="370"/>
        <v>5.4025772873171115E-3</v>
      </c>
      <c r="GF74" s="16">
        <f t="shared" si="370"/>
        <v>5.3399010481056264E-3</v>
      </c>
      <c r="GG74" s="16">
        <f t="shared" si="370"/>
        <v>5.2779842349378447E-3</v>
      </c>
      <c r="GH74" s="16">
        <f t="shared" si="370"/>
        <v>5.2168173010686287E-3</v>
      </c>
      <c r="GI74" s="16">
        <f t="shared" si="370"/>
        <v>5.1563908240486751E-3</v>
      </c>
      <c r="GJ74" s="16">
        <f t="shared" si="370"/>
        <v>5.0966955037969391E-3</v>
      </c>
      <c r="GK74" s="16">
        <f t="shared" si="370"/>
        <v>5.0377221610158089E-3</v>
      </c>
      <c r="GL74" s="16">
        <f t="shared" ref="GL74:IW74" si="371">GL59*GL62^$B$51</f>
        <v>4.9794509526467452E-3</v>
      </c>
      <c r="GM74" s="16">
        <f t="shared" si="371"/>
        <v>4.9218732835433895E-3</v>
      </c>
      <c r="GN74" s="16">
        <f t="shared" si="371"/>
        <v>4.8649806663477136E-3</v>
      </c>
      <c r="GO74" s="16">
        <f t="shared" si="371"/>
        <v>4.8087647197540811E-3</v>
      </c>
      <c r="GP74" s="16">
        <f t="shared" si="371"/>
        <v>4.7532171672010773E-3</v>
      </c>
      <c r="GQ74" s="16">
        <f t="shared" si="371"/>
        <v>4.6983298357268838E-3</v>
      </c>
      <c r="GR74" s="16">
        <f t="shared" si="371"/>
        <v>4.6440946544012845E-3</v>
      </c>
      <c r="GS74" s="16">
        <f t="shared" si="371"/>
        <v>4.5905036534699623E-3</v>
      </c>
      <c r="GT74" s="16">
        <f t="shared" si="371"/>
        <v>4.5375489628266845E-3</v>
      </c>
      <c r="GU74" s="16">
        <f t="shared" si="371"/>
        <v>4.4852228108834312E-3</v>
      </c>
      <c r="GV74" s="16">
        <f t="shared" si="371"/>
        <v>4.4335175233375067E-3</v>
      </c>
      <c r="GW74" s="16">
        <f t="shared" si="371"/>
        <v>4.3824255217624463E-3</v>
      </c>
      <c r="GX74" s="16">
        <f t="shared" si="371"/>
        <v>4.3319393225652991E-3</v>
      </c>
      <c r="GY74" s="16">
        <f t="shared" si="371"/>
        <v>4.2820515358880894E-3</v>
      </c>
      <c r="GZ74" s="16">
        <f t="shared" si="371"/>
        <v>4.232754864392234E-3</v>
      </c>
      <c r="HA74" s="16">
        <f t="shared" si="371"/>
        <v>4.1840421018790085E-3</v>
      </c>
      <c r="HB74" s="16">
        <f t="shared" si="371"/>
        <v>4.1359061323327194E-3</v>
      </c>
      <c r="HC74" s="16">
        <f t="shared" si="371"/>
        <v>4.0883399287515408E-3</v>
      </c>
      <c r="HD74" s="16">
        <f t="shared" si="371"/>
        <v>4.0413365524290023E-3</v>
      </c>
      <c r="HE74" s="16">
        <f t="shared" si="371"/>
        <v>3.9948891541705519E-3</v>
      </c>
      <c r="HF74" s="16">
        <f t="shared" si="371"/>
        <v>3.9489909640236616E-3</v>
      </c>
      <c r="HG74" s="16">
        <f t="shared" si="371"/>
        <v>3.903635299779469E-3</v>
      </c>
      <c r="HH74" s="16">
        <f t="shared" si="371"/>
        <v>3.8588155628517303E-3</v>
      </c>
      <c r="HI74" s="16">
        <f t="shared" si="371"/>
        <v>3.8145252369933469E-3</v>
      </c>
      <c r="HJ74" s="16">
        <f t="shared" si="371"/>
        <v>3.7707578874132228E-3</v>
      </c>
      <c r="HK74" s="16">
        <f t="shared" si="371"/>
        <v>3.7275071596097106E-3</v>
      </c>
      <c r="HL74" s="16">
        <f t="shared" si="371"/>
        <v>3.6847667783362179E-3</v>
      </c>
      <c r="HM74" s="16">
        <f t="shared" si="371"/>
        <v>3.6425305466946706E-3</v>
      </c>
      <c r="HN74" s="16">
        <f t="shared" si="371"/>
        <v>3.6007923450932628E-3</v>
      </c>
      <c r="HO74" s="16">
        <f t="shared" si="371"/>
        <v>3.5595461303174992E-3</v>
      </c>
      <c r="HP74" s="16">
        <f t="shared" si="371"/>
        <v>3.5187859344543619E-3</v>
      </c>
      <c r="HQ74" s="16">
        <f t="shared" si="371"/>
        <v>3.4785058642339533E-3</v>
      </c>
      <c r="HR74" s="16">
        <f t="shared" si="371"/>
        <v>3.4387000997156019E-3</v>
      </c>
      <c r="HS74" s="16">
        <f t="shared" si="371"/>
        <v>3.3993628930794849E-3</v>
      </c>
      <c r="HT74" s="16">
        <f t="shared" si="371"/>
        <v>3.3604885682800979E-3</v>
      </c>
      <c r="HU74" s="16">
        <f t="shared" si="371"/>
        <v>3.3220715199346919E-3</v>
      </c>
      <c r="HV74" s="16">
        <f t="shared" si="371"/>
        <v>3.2841062124704615E-3</v>
      </c>
      <c r="HW74" s="16">
        <f t="shared" si="371"/>
        <v>3.2465871792426632E-3</v>
      </c>
      <c r="HX74" s="16">
        <f t="shared" si="371"/>
        <v>3.2095090214815688E-3</v>
      </c>
      <c r="HY74" s="16">
        <f t="shared" si="371"/>
        <v>3.1728664076072308E-3</v>
      </c>
      <c r="HZ74" s="16">
        <f t="shared" si="371"/>
        <v>3.1366540723314191E-3</v>
      </c>
      <c r="IA74" s="16">
        <f t="shared" si="371"/>
        <v>3.1008668157932922E-3</v>
      </c>
      <c r="IB74" s="16">
        <f t="shared" si="371"/>
        <v>3.0654995027235492E-3</v>
      </c>
      <c r="IC74" s="16">
        <f t="shared" si="371"/>
        <v>3.0305470615425681E-3</v>
      </c>
      <c r="ID74" s="16">
        <f t="shared" si="371"/>
        <v>2.9960044836518092E-3</v>
      </c>
      <c r="IE74" s="16">
        <f t="shared" si="371"/>
        <v>2.9618668226282056E-3</v>
      </c>
      <c r="IF74" s="16">
        <f t="shared" si="371"/>
        <v>2.9281291933694535E-3</v>
      </c>
      <c r="IG74" s="16">
        <f t="shared" si="371"/>
        <v>2.8947867713312279E-3</v>
      </c>
      <c r="IH74" s="16">
        <f t="shared" si="371"/>
        <v>2.8618347916393497E-3</v>
      </c>
      <c r="II74" s="16">
        <f t="shared" si="371"/>
        <v>2.8292685485650569E-3</v>
      </c>
      <c r="IJ74" s="16">
        <f t="shared" si="371"/>
        <v>2.79708339470352E-3</v>
      </c>
      <c r="IK74" s="16">
        <f t="shared" si="371"/>
        <v>2.7652747402013545E-3</v>
      </c>
      <c r="IL74" s="16">
        <f t="shared" si="371"/>
        <v>2.7338380520123655E-3</v>
      </c>
      <c r="IM74" s="16">
        <f t="shared" si="371"/>
        <v>2.7027688532320526E-3</v>
      </c>
      <c r="IN74" s="16">
        <f t="shared" si="371"/>
        <v>2.6720627223118095E-3</v>
      </c>
      <c r="IO74" s="16">
        <f t="shared" si="371"/>
        <v>2.6417152924669393E-3</v>
      </c>
      <c r="IP74" s="16">
        <f t="shared" si="371"/>
        <v>2.6117222508927058E-3</v>
      </c>
      <c r="IQ74" s="16">
        <f t="shared" si="371"/>
        <v>2.5820793379654106E-3</v>
      </c>
      <c r="IR74" s="16">
        <f t="shared" si="371"/>
        <v>2.5527823467506351E-3</v>
      </c>
      <c r="IS74" s="16">
        <f t="shared" si="371"/>
        <v>2.5238271223013368E-3</v>
      </c>
      <c r="IT74" s="16">
        <f t="shared" si="371"/>
        <v>2.4952095609458106E-3</v>
      </c>
      <c r="IU74" s="16">
        <f t="shared" si="371"/>
        <v>2.4669256096913573E-3</v>
      </c>
      <c r="IV74" s="16">
        <f t="shared" si="371"/>
        <v>2.4389712655056746E-3</v>
      </c>
      <c r="IW74" s="16">
        <f t="shared" si="371"/>
        <v>2.4113425747636003E-3</v>
      </c>
      <c r="IX74" s="16">
        <f t="shared" ref="IX74:KF74" si="372">IX59*IX62^$B$51</f>
        <v>2.3840356326419255E-3</v>
      </c>
      <c r="IY74" s="16">
        <f t="shared" si="372"/>
        <v>2.3570465824373898E-3</v>
      </c>
      <c r="IZ74" s="16">
        <f t="shared" si="372"/>
        <v>2.3303716149490426E-3</v>
      </c>
      <c r="JA74" s="16">
        <f t="shared" si="372"/>
        <v>2.3040069679717726E-3</v>
      </c>
      <c r="JB74" s="16">
        <f t="shared" si="372"/>
        <v>2.2779489255925303E-3</v>
      </c>
      <c r="JC74" s="16">
        <f t="shared" si="372"/>
        <v>2.2521938176765038E-3</v>
      </c>
      <c r="JD74" s="16">
        <f t="shared" si="372"/>
        <v>2.2267380191976238E-3</v>
      </c>
      <c r="JE74" s="16">
        <f t="shared" si="372"/>
        <v>2.2015779497302447E-3</v>
      </c>
      <c r="JF74" s="16">
        <f t="shared" si="372"/>
        <v>2.1767100728860311E-3</v>
      </c>
      <c r="JG74" s="16">
        <f t="shared" si="372"/>
        <v>2.1521308957381212E-3</v>
      </c>
      <c r="JH74" s="16">
        <f t="shared" si="372"/>
        <v>2.1278369683681397E-3</v>
      </c>
      <c r="JI74" s="16">
        <f t="shared" si="372"/>
        <v>2.1038248831817979E-3</v>
      </c>
      <c r="JJ74" s="16">
        <f t="shared" si="372"/>
        <v>2.0800912745051782E-3</v>
      </c>
      <c r="JK74" s="16">
        <f t="shared" si="372"/>
        <v>2.0566328179784398E-3</v>
      </c>
      <c r="JL74" s="16">
        <f t="shared" si="372"/>
        <v>2.0334462300564981E-3</v>
      </c>
      <c r="JM74" s="16">
        <f t="shared" si="372"/>
        <v>2.0105282674553909E-3</v>
      </c>
      <c r="JN74" s="16">
        <f t="shared" si="372"/>
        <v>1.9878757266877278E-3</v>
      </c>
      <c r="JO74" s="16">
        <f t="shared" si="372"/>
        <v>1.9654854435514997E-3</v>
      </c>
      <c r="JP74" s="16">
        <f t="shared" si="372"/>
        <v>1.9433542926451572E-3</v>
      </c>
      <c r="JQ74" s="16">
        <f t="shared" si="372"/>
        <v>1.9214791868600077E-3</v>
      </c>
      <c r="JR74" s="16">
        <f t="shared" si="372"/>
        <v>1.8998570769634487E-3</v>
      </c>
      <c r="JS74" s="16">
        <f t="shared" si="372"/>
        <v>1.8784849509739952E-3</v>
      </c>
      <c r="JT74" s="16">
        <f t="shared" si="372"/>
        <v>1.8573598338647156E-3</v>
      </c>
      <c r="JU74" s="16">
        <f t="shared" si="372"/>
        <v>1.8364787870023902E-3</v>
      </c>
      <c r="JV74" s="16">
        <f t="shared" si="372"/>
        <v>1.8158389077268149E-3</v>
      </c>
      <c r="JW74" s="16">
        <f t="shared" si="372"/>
        <v>1.7954373288712826E-3</v>
      </c>
      <c r="JX74" s="16">
        <f t="shared" si="372"/>
        <v>1.7752712183021029E-3</v>
      </c>
      <c r="JY74" s="16">
        <f t="shared" si="372"/>
        <v>1.7553377785242828E-3</v>
      </c>
      <c r="JZ74" s="16">
        <f t="shared" si="372"/>
        <v>1.7356342462772944E-3</v>
      </c>
      <c r="KA74" s="16">
        <f t="shared" si="372"/>
        <v>1.7161578919877823E-3</v>
      </c>
      <c r="KB74" s="16">
        <f t="shared" si="372"/>
        <v>1.6969060194364036E-3</v>
      </c>
      <c r="KC74" s="16">
        <f t="shared" si="372"/>
        <v>1.6778759653531695E-3</v>
      </c>
      <c r="KD74" s="16">
        <f t="shared" si="372"/>
        <v>1.659065098969788E-3</v>
      </c>
      <c r="KE74" s="16">
        <f t="shared" si="372"/>
        <v>1.6404708216586439E-3</v>
      </c>
      <c r="KF74" s="16">
        <f t="shared" si="372"/>
        <v>1.6220905664646971E-3</v>
      </c>
      <c r="KG74"/>
      <c r="KH74"/>
      <c r="KI74"/>
      <c r="KJ74"/>
      <c r="KK74"/>
      <c r="KL74"/>
      <c r="KM74"/>
      <c r="KN74"/>
      <c r="KO74"/>
    </row>
    <row r="75" spans="1:301" s="16" customFormat="1" x14ac:dyDescent="0.2">
      <c r="A75" t="s">
        <v>52</v>
      </c>
      <c r="B75" s="16">
        <f>B72*B74</f>
        <v>0</v>
      </c>
      <c r="C75" s="16">
        <f t="shared" ref="C75:BN75" si="373">C72*C74</f>
        <v>0</v>
      </c>
      <c r="D75" s="16">
        <f t="shared" si="373"/>
        <v>0</v>
      </c>
      <c r="E75" s="16">
        <f t="shared" si="373"/>
        <v>0</v>
      </c>
      <c r="F75" s="16">
        <f t="shared" si="373"/>
        <v>0</v>
      </c>
      <c r="G75" s="16">
        <f t="shared" si="373"/>
        <v>0</v>
      </c>
      <c r="H75" s="16">
        <f t="shared" si="373"/>
        <v>0</v>
      </c>
      <c r="I75" s="16">
        <f t="shared" si="373"/>
        <v>0</v>
      </c>
      <c r="J75" s="16">
        <f t="shared" si="373"/>
        <v>0</v>
      </c>
      <c r="K75" s="16">
        <f t="shared" si="373"/>
        <v>0</v>
      </c>
      <c r="L75" s="16">
        <f t="shared" si="373"/>
        <v>0</v>
      </c>
      <c r="M75" s="16">
        <f t="shared" si="373"/>
        <v>0</v>
      </c>
      <c r="N75" s="16">
        <f t="shared" si="373"/>
        <v>0</v>
      </c>
      <c r="O75" s="16">
        <f t="shared" si="373"/>
        <v>0</v>
      </c>
      <c r="P75" s="16">
        <f t="shared" si="373"/>
        <v>0</v>
      </c>
      <c r="Q75" s="16">
        <f t="shared" si="373"/>
        <v>0</v>
      </c>
      <c r="R75" s="16">
        <f t="shared" si="373"/>
        <v>0</v>
      </c>
      <c r="S75" s="16">
        <f t="shared" si="373"/>
        <v>0</v>
      </c>
      <c r="T75" s="16">
        <f t="shared" si="373"/>
        <v>0</v>
      </c>
      <c r="U75" s="16">
        <f t="shared" si="373"/>
        <v>0</v>
      </c>
      <c r="V75" s="16">
        <f t="shared" si="373"/>
        <v>0</v>
      </c>
      <c r="W75" s="16">
        <f t="shared" si="373"/>
        <v>5.6825167655462774E-5</v>
      </c>
      <c r="X75" s="16">
        <f t="shared" si="373"/>
        <v>3.4814756773726891E-4</v>
      </c>
      <c r="Y75" s="16">
        <f t="shared" si="373"/>
        <v>1.0095515952509176E-3</v>
      </c>
      <c r="Z75" s="16">
        <f t="shared" si="373"/>
        <v>2.1551364334117741E-3</v>
      </c>
      <c r="AA75" s="16">
        <f t="shared" si="373"/>
        <v>3.8897201924857037E-3</v>
      </c>
      <c r="AB75" s="16">
        <f t="shared" si="373"/>
        <v>6.3129667662149445E-3</v>
      </c>
      <c r="AC75" s="16">
        <f t="shared" si="373"/>
        <v>9.5213749876807852E-3</v>
      </c>
      <c r="AD75" s="16">
        <f t="shared" si="373"/>
        <v>1.3609371750357971E-2</v>
      </c>
      <c r="AE75" s="16">
        <f t="shared" si="373"/>
        <v>1.866994278461747E-2</v>
      </c>
      <c r="AF75" s="16">
        <f t="shared" si="373"/>
        <v>2.4794990638215272E-2</v>
      </c>
      <c r="AG75" s="16">
        <f t="shared" si="373"/>
        <v>3.1962728068811057E-2</v>
      </c>
      <c r="AH75" s="16">
        <f t="shared" si="373"/>
        <v>4.032918752646137E-2</v>
      </c>
      <c r="AI75" s="16">
        <f t="shared" si="373"/>
        <v>4.997944215022173E-2</v>
      </c>
      <c r="AJ75" s="16">
        <f t="shared" si="373"/>
        <v>6.0999434039228653E-2</v>
      </c>
      <c r="AK75" s="16">
        <f t="shared" si="373"/>
        <v>7.3476258065985733E-2</v>
      </c>
      <c r="AL75" s="16">
        <f t="shared" si="373"/>
        <v>8.7498416642196958E-2</v>
      </c>
      <c r="AM75" s="16">
        <f t="shared" si="373"/>
        <v>0.1031560590587524</v>
      </c>
      <c r="AN75" s="16">
        <f t="shared" si="373"/>
        <v>0.12054121241594218</v>
      </c>
      <c r="AO75" s="16">
        <f t="shared" si="373"/>
        <v>0.13974800951899471</v>
      </c>
      <c r="AP75" s="16">
        <f t="shared" si="373"/>
        <v>0.16087291861201111</v>
      </c>
      <c r="AQ75" s="16">
        <f t="shared" si="373"/>
        <v>0.1843994022761454</v>
      </c>
      <c r="AR75" s="16">
        <f t="shared" si="373"/>
        <v>0.21010570968947703</v>
      </c>
      <c r="AS75" s="16">
        <f t="shared" si="373"/>
        <v>0.23809160209762656</v>
      </c>
      <c r="AT75" s="16">
        <f t="shared" si="373"/>
        <v>0.26845728046464884</v>
      </c>
      <c r="AU75" s="16">
        <f t="shared" si="373"/>
        <v>0.30130325823696108</v>
      </c>
      <c r="AV75" s="16">
        <f t="shared" si="373"/>
        <v>0.33673023309148137</v>
      </c>
      <c r="AW75" s="16">
        <f t="shared" si="373"/>
        <v>0.37483894657246647</v>
      </c>
      <c r="AX75" s="16">
        <f t="shared" si="373"/>
        <v>0.41573003183468726</v>
      </c>
      <c r="AY75" s="16">
        <f t="shared" si="373"/>
        <v>0.45950384958747176</v>
      </c>
      <c r="AZ75" s="16">
        <f t="shared" si="373"/>
        <v>0.5062603125785522</v>
      </c>
      <c r="BA75" s="16">
        <f t="shared" si="373"/>
        <v>0.55425711523403742</v>
      </c>
      <c r="BB75" s="16">
        <f t="shared" si="373"/>
        <v>0.60526949228066695</v>
      </c>
      <c r="BC75" s="16">
        <f t="shared" si="373"/>
        <v>0.65940768385277848</v>
      </c>
      <c r="BD75" s="16">
        <f t="shared" si="373"/>
        <v>0.71678354789171383</v>
      </c>
      <c r="BE75" s="16">
        <f t="shared" si="373"/>
        <v>0.77751052893460415</v>
      </c>
      <c r="BF75" s="16">
        <f t="shared" si="373"/>
        <v>0.84170352541268756</v>
      </c>
      <c r="BG75" s="16">
        <f t="shared" si="373"/>
        <v>0.9094787420211361</v>
      </c>
      <c r="BH75" s="16">
        <f t="shared" si="373"/>
        <v>0.98095352933604296</v>
      </c>
      <c r="BI75" s="16">
        <f t="shared" si="373"/>
        <v>1.0562462101505794</v>
      </c>
      <c r="BJ75" s="16">
        <f t="shared" si="373"/>
        <v>1.1354758929142514</v>
      </c>
      <c r="BK75" s="16">
        <f t="shared" si="373"/>
        <v>1.2219879791191219</v>
      </c>
      <c r="BL75" s="16">
        <f t="shared" si="373"/>
        <v>1.3132233227704244</v>
      </c>
      <c r="BM75" s="16">
        <f t="shared" si="373"/>
        <v>1.4093670581670645</v>
      </c>
      <c r="BN75" s="16">
        <f t="shared" si="373"/>
        <v>1.5106109587543233</v>
      </c>
      <c r="BO75" s="16">
        <f t="shared" ref="BO75:DZ75" si="374">BO72*BO74</f>
        <v>1.6171536494703698</v>
      </c>
      <c r="BP75" s="16">
        <f t="shared" si="374"/>
        <v>1.7292008951680422</v>
      </c>
      <c r="BQ75" s="16">
        <f t="shared" si="374"/>
        <v>1.8469659006520345</v>
      </c>
      <c r="BR75" s="16">
        <f t="shared" si="374"/>
        <v>1.9706696283465479</v>
      </c>
      <c r="BS75" s="16">
        <f t="shared" si="374"/>
        <v>2.1005411286183748</v>
      </c>
      <c r="BT75" s="16">
        <f t="shared" si="374"/>
        <v>2.2368178862410075</v>
      </c>
      <c r="BU75" s="16">
        <f t="shared" si="374"/>
        <v>2.3839172693830393</v>
      </c>
      <c r="BV75" s="16">
        <f t="shared" si="374"/>
        <v>2.537824992833229</v>
      </c>
      <c r="BW75" s="16">
        <f t="shared" si="374"/>
        <v>2.6987004787166584</v>
      </c>
      <c r="BX75" s="16">
        <f t="shared" si="374"/>
        <v>2.8666977631027382</v>
      </c>
      <c r="BY75" s="16">
        <f t="shared" si="374"/>
        <v>3.0419646496352306</v>
      </c>
      <c r="BZ75" s="16">
        <f t="shared" si="374"/>
        <v>3.2246418865919733</v>
      </c>
      <c r="CA75" s="16">
        <f t="shared" si="374"/>
        <v>3.4148623044614985</v>
      </c>
      <c r="CB75" s="16">
        <f t="shared" si="374"/>
        <v>3.6127499316187728</v>
      </c>
      <c r="CC75" s="16">
        <f t="shared" si="374"/>
        <v>3.8184190790772097</v>
      </c>
      <c r="CD75" s="16">
        <f t="shared" si="374"/>
        <v>4.0319733960127513</v>
      </c>
      <c r="CE75" s="16">
        <f t="shared" si="374"/>
        <v>4.2407021339524578</v>
      </c>
      <c r="CF75" s="16">
        <f t="shared" si="374"/>
        <v>4.453442326315427</v>
      </c>
      <c r="CG75" s="16">
        <f t="shared" si="374"/>
        <v>4.6698309593920815</v>
      </c>
      <c r="CH75" s="16">
        <f t="shared" si="374"/>
        <v>4.8894791701460329</v>
      </c>
      <c r="CI75" s="16">
        <f t="shared" si="374"/>
        <v>5.1119735059331246</v>
      </c>
      <c r="CJ75" s="16">
        <f t="shared" si="374"/>
        <v>5.3368771112413977</v>
      </c>
      <c r="CK75" s="16">
        <f t="shared" si="374"/>
        <v>5.5637310619841678</v>
      </c>
      <c r="CL75" s="16">
        <f t="shared" si="374"/>
        <v>5.7920558791931178</v>
      </c>
      <c r="CM75" s="16">
        <f t="shared" si="374"/>
        <v>6.0213531887010188</v>
      </c>
      <c r="CN75" s="16">
        <f t="shared" si="374"/>
        <v>6.2348838564584517</v>
      </c>
      <c r="CO75" s="16">
        <f t="shared" si="374"/>
        <v>6.2358294409389057</v>
      </c>
      <c r="CP75" s="16">
        <f t="shared" si="374"/>
        <v>6.2366280066690347</v>
      </c>
      <c r="CQ75" s="16">
        <f t="shared" si="374"/>
        <v>6.2372790157075455</v>
      </c>
      <c r="CR75" s="16">
        <f t="shared" si="374"/>
        <v>6.2377819706202455</v>
      </c>
      <c r="CS75" s="16">
        <f t="shared" si="374"/>
        <v>6.2381364019176893</v>
      </c>
      <c r="CT75" s="16">
        <f t="shared" si="374"/>
        <v>6.2383418674621502</v>
      </c>
      <c r="CU75" s="16">
        <f t="shared" si="374"/>
        <v>6.2383979514019714</v>
      </c>
      <c r="CV75" s="16">
        <f t="shared" si="374"/>
        <v>6.2383042645731344</v>
      </c>
      <c r="CW75" s="16">
        <f t="shared" si="374"/>
        <v>6.2380604433166189</v>
      </c>
      <c r="CX75" s="16">
        <f t="shared" si="374"/>
        <v>6.2376661506598454</v>
      </c>
      <c r="CY75" s="16">
        <f t="shared" si="374"/>
        <v>6.2371210741810392</v>
      </c>
      <c r="CZ75" s="16">
        <f t="shared" si="374"/>
        <v>6.2364249274102486</v>
      </c>
      <c r="DA75" s="16">
        <f t="shared" si="374"/>
        <v>6.2355774482407096</v>
      </c>
      <c r="DB75" s="16">
        <f t="shared" si="374"/>
        <v>6.2345783998695037</v>
      </c>
      <c r="DC75" s="16">
        <f t="shared" si="374"/>
        <v>6.2334275696850341</v>
      </c>
      <c r="DD75" s="16">
        <f t="shared" si="374"/>
        <v>6.2321247692430717</v>
      </c>
      <c r="DE75" s="16">
        <f t="shared" si="374"/>
        <v>6.2306698337243231</v>
      </c>
      <c r="DF75" s="16">
        <f t="shared" si="374"/>
        <v>6.2290626225242081</v>
      </c>
      <c r="DG75" s="16">
        <f t="shared" si="374"/>
        <v>6.2273030182216411</v>
      </c>
      <c r="DH75" s="16">
        <f t="shared" si="374"/>
        <v>6.2253909271780223</v>
      </c>
      <c r="DI75" s="16">
        <f t="shared" si="374"/>
        <v>6.2233262792915323</v>
      </c>
      <c r="DJ75" s="16">
        <f t="shared" si="374"/>
        <v>6.2211090265118836</v>
      </c>
      <c r="DK75" s="16">
        <f t="shared" si="374"/>
        <v>6.2187391438065411</v>
      </c>
      <c r="DL75" s="16">
        <f t="shared" si="374"/>
        <v>6.216216628106582</v>
      </c>
      <c r="DM75" s="16">
        <f t="shared" si="374"/>
        <v>6.2135414991249416</v>
      </c>
      <c r="DN75" s="16">
        <f t="shared" si="374"/>
        <v>6.2107137986508896</v>
      </c>
      <c r="DO75" s="16">
        <f t="shared" si="374"/>
        <v>6.2077335906662974</v>
      </c>
      <c r="DP75" s="16">
        <f t="shared" si="374"/>
        <v>6.2046009606125097</v>
      </c>
      <c r="DQ75" s="16">
        <f t="shared" si="374"/>
        <v>6.2013160153951112</v>
      </c>
      <c r="DR75" s="16">
        <f t="shared" si="374"/>
        <v>6.1978788833240221</v>
      </c>
      <c r="DS75" s="16">
        <f t="shared" si="374"/>
        <v>6.1942897134408677</v>
      </c>
      <c r="DT75" s="16">
        <f t="shared" si="374"/>
        <v>6.1905486759877455</v>
      </c>
      <c r="DU75" s="16">
        <f t="shared" si="374"/>
        <v>6.1866559621661725</v>
      </c>
      <c r="DV75" s="16">
        <f t="shared" si="374"/>
        <v>6.1826117834001995</v>
      </c>
      <c r="DW75" s="16">
        <f t="shared" si="374"/>
        <v>6.1784163718016192</v>
      </c>
      <c r="DX75" s="16">
        <f t="shared" si="374"/>
        <v>6.1740699793148162</v>
      </c>
      <c r="DY75" s="16">
        <f t="shared" si="374"/>
        <v>6.1695728771607339</v>
      </c>
      <c r="DZ75" s="16">
        <f t="shared" si="374"/>
        <v>6.1649253563307251</v>
      </c>
      <c r="EA75" s="16">
        <f t="shared" ref="EA75:GL75" si="375">EA72*EA74</f>
        <v>6.1601277273974429</v>
      </c>
      <c r="EB75" s="16">
        <f t="shared" si="375"/>
        <v>6.1551803208770028</v>
      </c>
      <c r="EC75" s="16">
        <f t="shared" si="375"/>
        <v>6.1500834859825408</v>
      </c>
      <c r="ED75" s="16">
        <f t="shared" si="375"/>
        <v>6.1448375899766452</v>
      </c>
      <c r="EE75" s="16">
        <f t="shared" si="375"/>
        <v>6.1394430191544682</v>
      </c>
      <c r="EF75" s="16">
        <f t="shared" si="375"/>
        <v>6.1339001778890339</v>
      </c>
      <c r="EG75" s="16">
        <f t="shared" si="375"/>
        <v>6.1282094882955622</v>
      </c>
      <c r="EH75" s="16">
        <f t="shared" si="375"/>
        <v>6.1223713908225141</v>
      </c>
      <c r="EI75" s="16">
        <f t="shared" si="375"/>
        <v>6.1163863425672895</v>
      </c>
      <c r="EJ75" s="16">
        <f t="shared" si="375"/>
        <v>6.1102548196933526</v>
      </c>
      <c r="EK75" s="16">
        <f t="shared" si="375"/>
        <v>6.1039773152639496</v>
      </c>
      <c r="EL75" s="16">
        <f t="shared" si="375"/>
        <v>6.0975543387576874</v>
      </c>
      <c r="EM75" s="16">
        <f t="shared" si="375"/>
        <v>6.0909864158507743</v>
      </c>
      <c r="EN75" s="16">
        <f t="shared" si="375"/>
        <v>6.0842740895137561</v>
      </c>
      <c r="EO75" s="16">
        <f t="shared" si="375"/>
        <v>6.0774179193837767</v>
      </c>
      <c r="EP75" s="16">
        <f t="shared" si="375"/>
        <v>6.0704184811754311</v>
      </c>
      <c r="EQ75" s="16">
        <f t="shared" si="375"/>
        <v>6.0632763663256135</v>
      </c>
      <c r="ER75" s="16">
        <f t="shared" si="375"/>
        <v>6.0559921812226323</v>
      </c>
      <c r="ES75" s="16">
        <f t="shared" si="375"/>
        <v>6.0485665480054882</v>
      </c>
      <c r="ET75" s="16">
        <f t="shared" si="375"/>
        <v>6.0410001036075824</v>
      </c>
      <c r="EU75" s="16">
        <f t="shared" si="375"/>
        <v>6.0332934992375717</v>
      </c>
      <c r="EV75" s="16">
        <f t="shared" si="375"/>
        <v>6.0254474020789308</v>
      </c>
      <c r="EW75" s="16">
        <f t="shared" si="375"/>
        <v>6.0174624925761302</v>
      </c>
      <c r="EX75" s="16">
        <f t="shared" si="375"/>
        <v>6.0093394653788206</v>
      </c>
      <c r="EY75" s="16">
        <f t="shared" si="375"/>
        <v>6.0010790291174905</v>
      </c>
      <c r="EZ75" s="16">
        <f t="shared" si="375"/>
        <v>5.9926819057945906</v>
      </c>
      <c r="FA75" s="16">
        <f t="shared" si="375"/>
        <v>5.9841488305949682</v>
      </c>
      <c r="FB75" s="16">
        <f t="shared" si="375"/>
        <v>5.9754805522389187</v>
      </c>
      <c r="FC75" s="16">
        <f t="shared" si="375"/>
        <v>5.9666778319381368</v>
      </c>
      <c r="FD75" s="16">
        <f t="shared" si="375"/>
        <v>5.9577414439434024</v>
      </c>
      <c r="FE75" s="16">
        <f t="shared" si="375"/>
        <v>5.9486721746455453</v>
      </c>
      <c r="FF75" s="16">
        <f t="shared" si="375"/>
        <v>5.939470822666812</v>
      </c>
      <c r="FG75" s="16">
        <f t="shared" si="375"/>
        <v>5.9301381986094279</v>
      </c>
      <c r="FH75" s="16">
        <f t="shared" si="375"/>
        <v>5.9206751257180406</v>
      </c>
      <c r="FI75" s="16">
        <f t="shared" si="375"/>
        <v>5.9110824372585808</v>
      </c>
      <c r="FJ75" s="16">
        <f t="shared" si="375"/>
        <v>5.9013609779320202</v>
      </c>
      <c r="FK75" s="16">
        <f t="shared" si="375"/>
        <v>5.8915116031281611</v>
      </c>
      <c r="FL75" s="16">
        <f t="shared" si="375"/>
        <v>5.8815351794729702</v>
      </c>
      <c r="FM75" s="16">
        <f t="shared" si="375"/>
        <v>5.8714325837512416</v>
      </c>
      <c r="FN75" s="16">
        <f t="shared" si="375"/>
        <v>5.861204702993934</v>
      </c>
      <c r="FO75" s="16">
        <f t="shared" si="375"/>
        <v>5.8508524342495853</v>
      </c>
      <c r="FP75" s="16">
        <f t="shared" si="375"/>
        <v>5.840376683995081</v>
      </c>
      <c r="FQ75" s="16">
        <f t="shared" si="375"/>
        <v>5.8297783680834829</v>
      </c>
      <c r="FR75" s="16">
        <f t="shared" si="375"/>
        <v>5.8190584110487524</v>
      </c>
      <c r="FS75" s="16">
        <f t="shared" si="375"/>
        <v>5.8082177468138365</v>
      </c>
      <c r="FT75" s="16">
        <f t="shared" si="375"/>
        <v>5.7972573174033677</v>
      </c>
      <c r="FU75" s="16">
        <f t="shared" si="375"/>
        <v>5.7861780734535735</v>
      </c>
      <c r="FV75" s="16">
        <f t="shared" si="375"/>
        <v>5.7749809802945826</v>
      </c>
      <c r="FW75" s="16">
        <f t="shared" si="375"/>
        <v>5.763667001860389</v>
      </c>
      <c r="FX75" s="16">
        <f t="shared" si="375"/>
        <v>5.7522371260162686</v>
      </c>
      <c r="FY75" s="16">
        <f t="shared" si="375"/>
        <v>5.7406923282222388</v>
      </c>
      <c r="FZ75" s="16">
        <f t="shared" si="375"/>
        <v>5.7290335920338933</v>
      </c>
      <c r="GA75" s="16">
        <f t="shared" si="375"/>
        <v>5.7172619142668752</v>
      </c>
      <c r="GB75" s="16">
        <f t="shared" si="375"/>
        <v>5.7053782980856846</v>
      </c>
      <c r="GC75" s="16">
        <f t="shared" si="375"/>
        <v>5.6933837544158736</v>
      </c>
      <c r="GD75" s="16">
        <f t="shared" si="375"/>
        <v>5.681279300004598</v>
      </c>
      <c r="GE75" s="16">
        <f t="shared" si="375"/>
        <v>5.6690659579785398</v>
      </c>
      <c r="GF75" s="16">
        <f t="shared" si="375"/>
        <v>5.6567447568730902</v>
      </c>
      <c r="GG75" s="16">
        <f t="shared" si="375"/>
        <v>5.6443167313184999</v>
      </c>
      <c r="GH75" s="16">
        <f t="shared" si="375"/>
        <v>5.6317829212173338</v>
      </c>
      <c r="GI75" s="16">
        <f t="shared" si="375"/>
        <v>5.6191443723920687</v>
      </c>
      <c r="GJ75" s="16">
        <f t="shared" si="375"/>
        <v>5.6064021351813782</v>
      </c>
      <c r="GK75" s="16">
        <f t="shared" si="375"/>
        <v>5.5935572645659031</v>
      </c>
      <c r="GL75" s="16">
        <f t="shared" si="375"/>
        <v>5.5805218883228882</v>
      </c>
      <c r="GM75" s="16">
        <f t="shared" ref="GM75:IX75" si="376">GM72*GM74</f>
        <v>5.5672976438111039</v>
      </c>
      <c r="GN75" s="16">
        <f t="shared" si="376"/>
        <v>5.5538861822552557</v>
      </c>
      <c r="GO75" s="16">
        <f t="shared" si="376"/>
        <v>5.5402891688009106</v>
      </c>
      <c r="GP75" s="16">
        <f t="shared" si="376"/>
        <v>5.5265082823806946</v>
      </c>
      <c r="GQ75" s="16">
        <f t="shared" si="376"/>
        <v>5.5125452163586663</v>
      </c>
      <c r="GR75" s="16">
        <f t="shared" si="376"/>
        <v>5.4984016768822954</v>
      </c>
      <c r="GS75" s="16">
        <f t="shared" si="376"/>
        <v>5.4840793848912535</v>
      </c>
      <c r="GT75" s="16">
        <f t="shared" si="376"/>
        <v>5.4695800745233809</v>
      </c>
      <c r="GU75" s="16">
        <f t="shared" si="376"/>
        <v>5.4549054935326868</v>
      </c>
      <c r="GV75" s="16">
        <f t="shared" si="376"/>
        <v>5.4400574030883222</v>
      </c>
      <c r="GW75" s="16">
        <f t="shared" si="376"/>
        <v>5.4250375765143195</v>
      </c>
      <c r="GX75" s="16">
        <f t="shared" si="376"/>
        <v>5.4098477999384773</v>
      </c>
      <c r="GY75" s="16">
        <f t="shared" si="376"/>
        <v>5.3944898725891219</v>
      </c>
      <c r="GZ75" s="16">
        <f t="shared" si="376"/>
        <v>5.3789656063678004</v>
      </c>
      <c r="HA75" s="16">
        <f t="shared" si="376"/>
        <v>5.3632768243894322</v>
      </c>
      <c r="HB75" s="16">
        <f t="shared" si="376"/>
        <v>5.3474253618194796</v>
      </c>
      <c r="HC75" s="16">
        <f t="shared" si="376"/>
        <v>5.3314130654463225</v>
      </c>
      <c r="HD75" s="16">
        <f t="shared" si="376"/>
        <v>5.3152417945843728</v>
      </c>
      <c r="HE75" s="16">
        <f t="shared" si="376"/>
        <v>5.2989134277024137</v>
      </c>
      <c r="HF75" s="16">
        <f t="shared" si="376"/>
        <v>5.2824298350514196</v>
      </c>
      <c r="HG75" s="16">
        <f t="shared" si="376"/>
        <v>5.2657929062106739</v>
      </c>
      <c r="HH75" s="16">
        <f t="shared" si="376"/>
        <v>5.2490045415722744</v>
      </c>
      <c r="HI75" s="16">
        <f t="shared" si="376"/>
        <v>5.2320666507114826</v>
      </c>
      <c r="HJ75" s="16">
        <f t="shared" si="376"/>
        <v>5.2149811530691768</v>
      </c>
      <c r="HK75" s="16">
        <f t="shared" si="376"/>
        <v>5.1977499768412541</v>
      </c>
      <c r="HL75" s="16">
        <f t="shared" si="376"/>
        <v>5.1803750585725608</v>
      </c>
      <c r="HM75" s="16">
        <f t="shared" si="376"/>
        <v>5.1628583434701714</v>
      </c>
      <c r="HN75" s="16">
        <f t="shared" si="376"/>
        <v>5.1452017848028841</v>
      </c>
      <c r="HO75" s="16">
        <f t="shared" si="376"/>
        <v>5.1274073439297201</v>
      </c>
      <c r="HP75" s="16">
        <f t="shared" si="376"/>
        <v>5.1094769893179581</v>
      </c>
      <c r="HQ75" s="16">
        <f t="shared" si="376"/>
        <v>5.0914126981080949</v>
      </c>
      <c r="HR75" s="16">
        <f t="shared" si="376"/>
        <v>5.073216453529124</v>
      </c>
      <c r="HS75" s="16">
        <f t="shared" si="376"/>
        <v>5.0548902428026627</v>
      </c>
      <c r="HT75" s="16">
        <f t="shared" si="376"/>
        <v>5.0364360603947205</v>
      </c>
      <c r="HU75" s="16">
        <f t="shared" si="376"/>
        <v>5.0178559064610546</v>
      </c>
      <c r="HV75" s="16">
        <f t="shared" si="376"/>
        <v>4.9991517868324316</v>
      </c>
      <c r="HW75" s="16">
        <f t="shared" si="376"/>
        <v>4.9803257127380771</v>
      </c>
      <c r="HX75" s="16">
        <f t="shared" si="376"/>
        <v>4.9613796992849606</v>
      </c>
      <c r="HY75" s="16">
        <f t="shared" si="376"/>
        <v>4.9423157663376518</v>
      </c>
      <c r="HZ75" s="16">
        <f t="shared" si="376"/>
        <v>4.9231359379010371</v>
      </c>
      <c r="IA75" s="16">
        <f t="shared" si="376"/>
        <v>4.9038422416486327</v>
      </c>
      <c r="IB75" s="16">
        <f t="shared" si="376"/>
        <v>4.884436708570191</v>
      </c>
      <c r="IC75" s="16">
        <f t="shared" si="376"/>
        <v>4.864921372075302</v>
      </c>
      <c r="ID75" s="16">
        <f t="shared" si="376"/>
        <v>4.8452982683770323</v>
      </c>
      <c r="IE75" s="16">
        <f t="shared" si="376"/>
        <v>4.8255694361345549</v>
      </c>
      <c r="IF75" s="16">
        <f t="shared" si="376"/>
        <v>4.805736915667234</v>
      </c>
      <c r="IG75" s="16">
        <f t="shared" si="376"/>
        <v>4.7858027487450361</v>
      </c>
      <c r="IH75" s="16">
        <f t="shared" si="376"/>
        <v>4.7657689773960668</v>
      </c>
      <c r="II75" s="16">
        <f t="shared" si="376"/>
        <v>4.7456376452836615</v>
      </c>
      <c r="IJ75" s="16">
        <f t="shared" si="376"/>
        <v>4.7254107968801984</v>
      </c>
      <c r="IK75" s="16">
        <f t="shared" si="376"/>
        <v>4.7050904769145587</v>
      </c>
      <c r="IL75" s="16">
        <f t="shared" si="376"/>
        <v>4.6846787299529069</v>
      </c>
      <c r="IM75" s="16">
        <f t="shared" si="376"/>
        <v>4.6641776005011097</v>
      </c>
      <c r="IN75" s="16">
        <f t="shared" si="376"/>
        <v>4.6435891321388194</v>
      </c>
      <c r="IO75" s="16">
        <f t="shared" si="376"/>
        <v>4.6229153680488881</v>
      </c>
      <c r="IP75" s="16">
        <f t="shared" si="376"/>
        <v>4.602158350030094</v>
      </c>
      <c r="IQ75" s="16">
        <f t="shared" si="376"/>
        <v>4.5813201172997831</v>
      </c>
      <c r="IR75" s="16">
        <f t="shared" si="376"/>
        <v>4.5604027075958413</v>
      </c>
      <c r="IS75" s="16">
        <f t="shared" si="376"/>
        <v>4.5394081566101185</v>
      </c>
      <c r="IT75" s="16">
        <f t="shared" si="376"/>
        <v>4.5183384972732821</v>
      </c>
      <c r="IU75" s="16">
        <f t="shared" si="376"/>
        <v>4.4971957598810892</v>
      </c>
      <c r="IV75" s="16">
        <f t="shared" si="376"/>
        <v>4.4759819711824065</v>
      </c>
      <c r="IW75" s="16">
        <f t="shared" si="376"/>
        <v>4.4546991547175425</v>
      </c>
      <c r="IX75" s="16">
        <f t="shared" si="376"/>
        <v>4.4333493306952647</v>
      </c>
      <c r="IY75" s="16">
        <f t="shared" ref="IY75:KF75" si="377">IY72*IY74</f>
        <v>4.4119345151857239</v>
      </c>
      <c r="IZ75" s="16">
        <f t="shared" si="377"/>
        <v>4.3904567197594897</v>
      </c>
      <c r="JA75" s="16">
        <f t="shared" si="377"/>
        <v>4.3689179519801593</v>
      </c>
      <c r="JB75" s="16">
        <f t="shared" si="377"/>
        <v>4.3473202142240233</v>
      </c>
      <c r="JC75" s="16">
        <f t="shared" si="377"/>
        <v>4.3256655039928864</v>
      </c>
      <c r="JD75" s="16">
        <f t="shared" si="377"/>
        <v>4.3039558128794129</v>
      </c>
      <c r="JE75" s="16">
        <f t="shared" si="377"/>
        <v>4.2821931268077931</v>
      </c>
      <c r="JF75" s="16">
        <f t="shared" si="377"/>
        <v>4.2603794257669652</v>
      </c>
      <c r="JG75" s="16">
        <f t="shared" si="377"/>
        <v>4.2385166833762726</v>
      </c>
      <c r="JH75" s="16">
        <f t="shared" si="377"/>
        <v>4.2166068674429917</v>
      </c>
      <c r="JI75" s="16">
        <f t="shared" si="377"/>
        <v>4.1946519384881649</v>
      </c>
      <c r="JJ75" s="16">
        <f t="shared" si="377"/>
        <v>4.1726538506143775</v>
      </c>
      <c r="JK75" s="16">
        <f t="shared" si="377"/>
        <v>4.15061455058291</v>
      </c>
      <c r="JL75" s="16">
        <f t="shared" si="377"/>
        <v>4.128535977752013</v>
      </c>
      <c r="JM75" s="16">
        <f t="shared" si="377"/>
        <v>4.106420063484995</v>
      </c>
      <c r="JN75" s="16">
        <f t="shared" si="377"/>
        <v>4.0842687312834709</v>
      </c>
      <c r="JO75" s="16">
        <f t="shared" si="377"/>
        <v>4.0620838964607087</v>
      </c>
      <c r="JP75" s="16">
        <f t="shared" si="377"/>
        <v>4.0398674659937246</v>
      </c>
      <c r="JQ75" s="16">
        <f t="shared" si="377"/>
        <v>4.0176213381187171</v>
      </c>
      <c r="JR75" s="16">
        <f t="shared" si="377"/>
        <v>3.9953474026925559</v>
      </c>
      <c r="JS75" s="16">
        <f t="shared" si="377"/>
        <v>3.9730475396181353</v>
      </c>
      <c r="JT75" s="16">
        <f t="shared" si="377"/>
        <v>3.9507236201889913</v>
      </c>
      <c r="JU75" s="16">
        <f t="shared" si="377"/>
        <v>3.9283775059927439</v>
      </c>
      <c r="JV75" s="16">
        <f t="shared" si="377"/>
        <v>3.9060110490340669</v>
      </c>
      <c r="JW75" s="16">
        <f t="shared" si="377"/>
        <v>3.8836260912692682</v>
      </c>
      <c r="JX75" s="16">
        <f t="shared" si="377"/>
        <v>3.8612244642596023</v>
      </c>
      <c r="JY75" s="16">
        <f t="shared" si="377"/>
        <v>3.8388079893934957</v>
      </c>
      <c r="JZ75" s="16">
        <f t="shared" si="377"/>
        <v>3.8163784779778336</v>
      </c>
      <c r="KA75" s="16">
        <f t="shared" si="377"/>
        <v>3.7939377299274541</v>
      </c>
      <c r="KB75" s="16">
        <f t="shared" si="377"/>
        <v>3.7714875344188385</v>
      </c>
      <c r="KC75" s="16">
        <f t="shared" si="377"/>
        <v>3.7490296698338068</v>
      </c>
      <c r="KD75" s="16">
        <f t="shared" si="377"/>
        <v>3.7265659032438481</v>
      </c>
      <c r="KE75" s="16">
        <f t="shared" si="377"/>
        <v>3.7040979906766127</v>
      </c>
      <c r="KF75" s="16">
        <f t="shared" si="377"/>
        <v>3.6816276763049536</v>
      </c>
      <c r="KG75"/>
      <c r="KH75"/>
      <c r="KI75"/>
      <c r="KJ75"/>
      <c r="KK75"/>
      <c r="KL75"/>
      <c r="KM75"/>
      <c r="KN75"/>
      <c r="KO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4F4B-CEF7-594F-833E-24CB58DF342A}">
  <dimension ref="A3:KO74"/>
  <sheetViews>
    <sheetView topLeftCell="B57" zoomScale="125" workbookViewId="0">
      <selection activeCell="KE80" sqref="KE80"/>
    </sheetView>
  </sheetViews>
  <sheetFormatPr baseColWidth="10" defaultColWidth="8.83203125" defaultRowHeight="15" x14ac:dyDescent="0.2"/>
  <cols>
    <col min="1" max="1" width="49.1640625" bestFit="1" customWidth="1"/>
    <col min="2" max="2" width="13.6640625" bestFit="1" customWidth="1"/>
    <col min="3" max="14" width="9.6640625" bestFit="1" customWidth="1"/>
    <col min="15" max="291" width="10.6640625" bestFit="1" customWidth="1"/>
    <col min="292" max="292" width="12.1640625" bestFit="1" customWidth="1"/>
  </cols>
  <sheetData>
    <row r="3" spans="1:292" x14ac:dyDescent="0.2">
      <c r="B3" t="s">
        <v>1</v>
      </c>
    </row>
    <row r="4" spans="1:292" ht="19" x14ac:dyDescent="0.25">
      <c r="A4" s="20" t="s">
        <v>0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>
        <v>2023</v>
      </c>
      <c r="P4">
        <v>2024</v>
      </c>
      <c r="Q4">
        <v>2025</v>
      </c>
      <c r="R4">
        <v>2026</v>
      </c>
      <c r="S4">
        <v>2027</v>
      </c>
      <c r="T4">
        <v>2028</v>
      </c>
      <c r="U4">
        <v>2029</v>
      </c>
      <c r="V4">
        <v>2030</v>
      </c>
      <c r="W4">
        <v>2031</v>
      </c>
      <c r="X4">
        <v>2032</v>
      </c>
      <c r="Y4">
        <v>2033</v>
      </c>
      <c r="Z4">
        <v>2034</v>
      </c>
      <c r="AA4">
        <v>2035</v>
      </c>
      <c r="AB4">
        <v>2036</v>
      </c>
      <c r="AC4">
        <v>2037</v>
      </c>
      <c r="AD4">
        <v>2038</v>
      </c>
      <c r="AE4">
        <v>2039</v>
      </c>
      <c r="AF4">
        <v>2040</v>
      </c>
      <c r="AG4">
        <v>2041</v>
      </c>
      <c r="AH4">
        <v>2042</v>
      </c>
      <c r="AI4">
        <v>2043</v>
      </c>
      <c r="AJ4">
        <v>2044</v>
      </c>
      <c r="AK4">
        <v>2045</v>
      </c>
      <c r="AL4">
        <v>2046</v>
      </c>
      <c r="AM4">
        <v>2047</v>
      </c>
      <c r="AN4">
        <v>2048</v>
      </c>
      <c r="AO4">
        <v>2049</v>
      </c>
      <c r="AP4">
        <v>2050</v>
      </c>
      <c r="AQ4">
        <v>2051</v>
      </c>
      <c r="AR4">
        <v>2052</v>
      </c>
      <c r="AS4">
        <v>2053</v>
      </c>
      <c r="AT4">
        <v>2054</v>
      </c>
      <c r="AU4">
        <v>2055</v>
      </c>
      <c r="AV4">
        <v>2056</v>
      </c>
      <c r="AW4">
        <v>2057</v>
      </c>
      <c r="AX4">
        <v>2058</v>
      </c>
      <c r="AY4">
        <v>2059</v>
      </c>
      <c r="AZ4">
        <v>2060</v>
      </c>
      <c r="BA4">
        <v>2061</v>
      </c>
      <c r="BB4">
        <v>2062</v>
      </c>
      <c r="BC4">
        <v>2063</v>
      </c>
      <c r="BD4">
        <v>2064</v>
      </c>
      <c r="BE4">
        <v>2065</v>
      </c>
      <c r="BF4">
        <v>2066</v>
      </c>
      <c r="BG4">
        <v>2067</v>
      </c>
      <c r="BH4">
        <v>2068</v>
      </c>
      <c r="BI4">
        <v>2069</v>
      </c>
      <c r="BJ4">
        <v>2070</v>
      </c>
      <c r="BK4">
        <v>2071</v>
      </c>
      <c r="BL4">
        <v>2072</v>
      </c>
      <c r="BM4">
        <v>2073</v>
      </c>
      <c r="BN4">
        <v>2074</v>
      </c>
      <c r="BO4">
        <v>2075</v>
      </c>
      <c r="BP4">
        <v>2076</v>
      </c>
      <c r="BQ4">
        <v>2077</v>
      </c>
      <c r="BR4">
        <v>2078</v>
      </c>
      <c r="BS4">
        <v>2079</v>
      </c>
      <c r="BT4">
        <v>2080</v>
      </c>
      <c r="BU4">
        <v>2081</v>
      </c>
      <c r="BV4">
        <v>2082</v>
      </c>
      <c r="BW4">
        <v>2083</v>
      </c>
      <c r="BX4">
        <v>2084</v>
      </c>
      <c r="BY4">
        <v>2085</v>
      </c>
      <c r="BZ4">
        <v>2086</v>
      </c>
      <c r="CA4">
        <v>2087</v>
      </c>
      <c r="CB4">
        <v>2088</v>
      </c>
      <c r="CC4">
        <v>2089</v>
      </c>
      <c r="CD4">
        <v>2090</v>
      </c>
      <c r="CE4">
        <v>2091</v>
      </c>
      <c r="CF4">
        <v>2092</v>
      </c>
      <c r="CG4">
        <v>2093</v>
      </c>
      <c r="CH4">
        <v>2094</v>
      </c>
      <c r="CI4">
        <v>2095</v>
      </c>
      <c r="CJ4">
        <v>2096</v>
      </c>
      <c r="CK4">
        <v>2097</v>
      </c>
      <c r="CL4">
        <v>2098</v>
      </c>
      <c r="CM4">
        <v>2099</v>
      </c>
      <c r="CN4">
        <v>2100</v>
      </c>
      <c r="CO4">
        <v>2101</v>
      </c>
      <c r="CP4">
        <v>2102</v>
      </c>
      <c r="CQ4">
        <v>2103</v>
      </c>
      <c r="CR4">
        <v>2104</v>
      </c>
      <c r="CS4">
        <v>2105</v>
      </c>
      <c r="CT4">
        <v>2106</v>
      </c>
      <c r="CU4">
        <v>2107</v>
      </c>
      <c r="CV4">
        <v>2108</v>
      </c>
      <c r="CW4">
        <v>2109</v>
      </c>
      <c r="CX4">
        <v>2110</v>
      </c>
      <c r="CY4">
        <v>2111</v>
      </c>
      <c r="CZ4">
        <v>2112</v>
      </c>
      <c r="DA4">
        <v>2113</v>
      </c>
      <c r="DB4">
        <v>2114</v>
      </c>
      <c r="DC4">
        <v>2115</v>
      </c>
      <c r="DD4">
        <v>2116</v>
      </c>
      <c r="DE4">
        <v>2117</v>
      </c>
      <c r="DF4">
        <v>2118</v>
      </c>
      <c r="DG4">
        <v>2119</v>
      </c>
      <c r="DH4">
        <v>2120</v>
      </c>
      <c r="DI4">
        <v>2121</v>
      </c>
      <c r="DJ4">
        <v>2122</v>
      </c>
      <c r="DK4">
        <v>2123</v>
      </c>
      <c r="DL4">
        <v>2124</v>
      </c>
      <c r="DM4">
        <v>2125</v>
      </c>
      <c r="DN4">
        <v>2126</v>
      </c>
      <c r="DO4">
        <v>2127</v>
      </c>
      <c r="DP4">
        <v>2128</v>
      </c>
      <c r="DQ4">
        <v>2129</v>
      </c>
      <c r="DR4">
        <v>2130</v>
      </c>
      <c r="DS4">
        <v>2131</v>
      </c>
      <c r="DT4">
        <v>2132</v>
      </c>
      <c r="DU4">
        <v>2133</v>
      </c>
      <c r="DV4">
        <v>2134</v>
      </c>
      <c r="DW4">
        <v>2135</v>
      </c>
      <c r="DX4">
        <v>2136</v>
      </c>
      <c r="DY4">
        <v>2137</v>
      </c>
      <c r="DZ4">
        <v>2138</v>
      </c>
      <c r="EA4">
        <v>2139</v>
      </c>
      <c r="EB4">
        <v>2140</v>
      </c>
      <c r="EC4">
        <v>2141</v>
      </c>
      <c r="ED4">
        <v>2142</v>
      </c>
      <c r="EE4">
        <v>2143</v>
      </c>
      <c r="EF4">
        <v>2144</v>
      </c>
      <c r="EG4">
        <v>2145</v>
      </c>
      <c r="EH4">
        <v>2146</v>
      </c>
      <c r="EI4">
        <v>2147</v>
      </c>
      <c r="EJ4">
        <v>2148</v>
      </c>
      <c r="EK4">
        <v>2149</v>
      </c>
      <c r="EL4">
        <v>2150</v>
      </c>
      <c r="EM4">
        <v>2151</v>
      </c>
      <c r="EN4">
        <v>2152</v>
      </c>
      <c r="EO4">
        <v>2153</v>
      </c>
      <c r="EP4">
        <v>2154</v>
      </c>
      <c r="EQ4">
        <v>2155</v>
      </c>
      <c r="ER4">
        <v>2156</v>
      </c>
      <c r="ES4">
        <v>2157</v>
      </c>
      <c r="ET4">
        <v>2158</v>
      </c>
      <c r="EU4">
        <v>2159</v>
      </c>
      <c r="EV4">
        <v>2160</v>
      </c>
      <c r="EW4">
        <v>2161</v>
      </c>
      <c r="EX4">
        <v>2162</v>
      </c>
      <c r="EY4">
        <v>2163</v>
      </c>
      <c r="EZ4">
        <v>2164</v>
      </c>
      <c r="FA4">
        <v>2165</v>
      </c>
      <c r="FB4">
        <v>2166</v>
      </c>
      <c r="FC4">
        <v>2167</v>
      </c>
      <c r="FD4">
        <v>2168</v>
      </c>
      <c r="FE4">
        <v>2169</v>
      </c>
      <c r="FF4">
        <v>2170</v>
      </c>
      <c r="FG4">
        <v>2171</v>
      </c>
      <c r="FH4">
        <v>2172</v>
      </c>
      <c r="FI4">
        <v>2173</v>
      </c>
      <c r="FJ4">
        <v>2174</v>
      </c>
      <c r="FK4">
        <v>2175</v>
      </c>
      <c r="FL4">
        <v>2176</v>
      </c>
      <c r="FM4">
        <v>2177</v>
      </c>
      <c r="FN4">
        <v>2178</v>
      </c>
      <c r="FO4">
        <v>2179</v>
      </c>
      <c r="FP4">
        <v>2180</v>
      </c>
      <c r="FQ4">
        <v>2181</v>
      </c>
      <c r="FR4">
        <v>2182</v>
      </c>
      <c r="FS4">
        <v>2183</v>
      </c>
      <c r="FT4">
        <v>2184</v>
      </c>
      <c r="FU4">
        <v>2185</v>
      </c>
      <c r="FV4">
        <v>2186</v>
      </c>
      <c r="FW4">
        <v>2187</v>
      </c>
      <c r="FX4">
        <v>2188</v>
      </c>
      <c r="FY4">
        <v>2189</v>
      </c>
      <c r="FZ4">
        <v>2190</v>
      </c>
      <c r="GA4">
        <v>2191</v>
      </c>
      <c r="GB4">
        <v>2192</v>
      </c>
      <c r="GC4">
        <v>2193</v>
      </c>
      <c r="GD4">
        <v>2194</v>
      </c>
      <c r="GE4">
        <v>2195</v>
      </c>
      <c r="GF4">
        <v>2196</v>
      </c>
      <c r="GG4">
        <v>2197</v>
      </c>
      <c r="GH4">
        <v>2198</v>
      </c>
      <c r="GI4">
        <v>2199</v>
      </c>
      <c r="GJ4">
        <v>2200</v>
      </c>
      <c r="GK4">
        <v>2201</v>
      </c>
      <c r="GL4">
        <v>2202</v>
      </c>
      <c r="GM4">
        <v>2203</v>
      </c>
      <c r="GN4">
        <v>2204</v>
      </c>
      <c r="GO4">
        <v>2205</v>
      </c>
      <c r="GP4">
        <v>2206</v>
      </c>
      <c r="GQ4">
        <v>2207</v>
      </c>
      <c r="GR4">
        <v>2208</v>
      </c>
      <c r="GS4">
        <v>2209</v>
      </c>
      <c r="GT4">
        <v>2210</v>
      </c>
      <c r="GU4">
        <v>2211</v>
      </c>
      <c r="GV4">
        <v>2212</v>
      </c>
      <c r="GW4">
        <v>2213</v>
      </c>
      <c r="GX4">
        <v>2214</v>
      </c>
      <c r="GY4">
        <v>2215</v>
      </c>
      <c r="GZ4">
        <v>2216</v>
      </c>
      <c r="HA4">
        <v>2217</v>
      </c>
      <c r="HB4">
        <v>2218</v>
      </c>
      <c r="HC4">
        <v>2219</v>
      </c>
      <c r="HD4">
        <v>2220</v>
      </c>
      <c r="HE4">
        <v>2221</v>
      </c>
      <c r="HF4">
        <v>2222</v>
      </c>
      <c r="HG4">
        <v>2223</v>
      </c>
      <c r="HH4">
        <v>2224</v>
      </c>
      <c r="HI4">
        <v>2225</v>
      </c>
      <c r="HJ4">
        <v>2226</v>
      </c>
      <c r="HK4">
        <v>2227</v>
      </c>
      <c r="HL4">
        <v>2228</v>
      </c>
      <c r="HM4">
        <v>2229</v>
      </c>
      <c r="HN4">
        <v>2230</v>
      </c>
      <c r="HO4">
        <v>2231</v>
      </c>
      <c r="HP4">
        <v>2232</v>
      </c>
      <c r="HQ4">
        <v>2233</v>
      </c>
      <c r="HR4">
        <v>2234</v>
      </c>
      <c r="HS4">
        <v>2235</v>
      </c>
      <c r="HT4">
        <v>2236</v>
      </c>
      <c r="HU4">
        <v>2237</v>
      </c>
      <c r="HV4">
        <v>2238</v>
      </c>
      <c r="HW4">
        <v>2239</v>
      </c>
      <c r="HX4">
        <v>2240</v>
      </c>
      <c r="HY4">
        <v>2241</v>
      </c>
      <c r="HZ4">
        <v>2242</v>
      </c>
      <c r="IA4">
        <v>2243</v>
      </c>
      <c r="IB4">
        <v>2244</v>
      </c>
      <c r="IC4">
        <v>2245</v>
      </c>
      <c r="ID4">
        <v>2246</v>
      </c>
      <c r="IE4">
        <v>2247</v>
      </c>
      <c r="IF4">
        <v>2248</v>
      </c>
      <c r="IG4">
        <v>2249</v>
      </c>
      <c r="IH4">
        <v>2250</v>
      </c>
      <c r="II4">
        <v>2251</v>
      </c>
      <c r="IJ4">
        <v>2252</v>
      </c>
      <c r="IK4">
        <v>2253</v>
      </c>
      <c r="IL4">
        <v>2254</v>
      </c>
      <c r="IM4">
        <v>2255</v>
      </c>
      <c r="IN4">
        <v>2256</v>
      </c>
      <c r="IO4">
        <v>2257</v>
      </c>
      <c r="IP4">
        <v>2258</v>
      </c>
      <c r="IQ4">
        <v>2259</v>
      </c>
      <c r="IR4">
        <v>2260</v>
      </c>
      <c r="IS4">
        <v>2261</v>
      </c>
      <c r="IT4">
        <v>2262</v>
      </c>
      <c r="IU4">
        <v>2263</v>
      </c>
      <c r="IV4">
        <v>2264</v>
      </c>
      <c r="IW4">
        <v>2265</v>
      </c>
      <c r="IX4">
        <v>2266</v>
      </c>
      <c r="IY4">
        <v>2267</v>
      </c>
      <c r="IZ4">
        <v>2268</v>
      </c>
      <c r="JA4">
        <v>2269</v>
      </c>
      <c r="JB4">
        <v>2270</v>
      </c>
      <c r="JC4">
        <v>2271</v>
      </c>
      <c r="JD4">
        <v>2272</v>
      </c>
      <c r="JE4">
        <v>2273</v>
      </c>
      <c r="JF4">
        <v>2274</v>
      </c>
      <c r="JG4">
        <v>2275</v>
      </c>
      <c r="JH4">
        <v>2276</v>
      </c>
      <c r="JI4">
        <v>2277</v>
      </c>
      <c r="JJ4">
        <v>2278</v>
      </c>
      <c r="JK4">
        <v>2279</v>
      </c>
      <c r="JL4">
        <v>2280</v>
      </c>
      <c r="JM4">
        <v>2281</v>
      </c>
      <c r="JN4">
        <v>2282</v>
      </c>
      <c r="JO4">
        <v>2283</v>
      </c>
      <c r="JP4">
        <v>2284</v>
      </c>
      <c r="JQ4">
        <v>2285</v>
      </c>
      <c r="JR4">
        <v>2286</v>
      </c>
      <c r="JS4">
        <v>2287</v>
      </c>
      <c r="JT4">
        <v>2288</v>
      </c>
      <c r="JU4">
        <v>2289</v>
      </c>
      <c r="JV4">
        <v>2290</v>
      </c>
      <c r="JW4">
        <v>2291</v>
      </c>
      <c r="JX4">
        <v>2292</v>
      </c>
      <c r="JY4">
        <v>2293</v>
      </c>
      <c r="JZ4">
        <v>2294</v>
      </c>
      <c r="KA4">
        <v>2295</v>
      </c>
      <c r="KB4">
        <v>2296</v>
      </c>
      <c r="KC4">
        <v>2297</v>
      </c>
      <c r="KD4">
        <v>2298</v>
      </c>
      <c r="KE4">
        <v>2299</v>
      </c>
      <c r="KF4">
        <v>2300</v>
      </c>
    </row>
    <row r="6" spans="1:292" ht="21" x14ac:dyDescent="0.25">
      <c r="A6" s="22" t="s">
        <v>9</v>
      </c>
    </row>
    <row r="8" spans="1:292" ht="19" x14ac:dyDescent="0.25">
      <c r="A8" s="20" t="s">
        <v>10</v>
      </c>
    </row>
    <row r="9" spans="1:292" x14ac:dyDescent="0.2">
      <c r="A9" t="s">
        <v>11</v>
      </c>
      <c r="B9" s="9">
        <v>275</v>
      </c>
    </row>
    <row r="10" spans="1:292" x14ac:dyDescent="0.2">
      <c r="A10" t="s">
        <v>12</v>
      </c>
      <c r="B10" s="10">
        <v>0.8</v>
      </c>
    </row>
    <row r="11" spans="1:292" x14ac:dyDescent="0.2">
      <c r="A11" t="s">
        <v>13</v>
      </c>
      <c r="B11" s="11">
        <f>1/66</f>
        <v>1.5151515151515152E-2</v>
      </c>
    </row>
    <row r="13" spans="1:292" ht="19" x14ac:dyDescent="0.25">
      <c r="A13" s="20" t="s">
        <v>2</v>
      </c>
    </row>
    <row r="14" spans="1:292" x14ac:dyDescent="0.2">
      <c r="A14" s="12" t="s">
        <v>14</v>
      </c>
      <c r="B14" s="13">
        <f t="shared" ref="B14:BM14" si="0">SUM(B42:B46)</f>
        <v>379.32900000000001</v>
      </c>
      <c r="C14" s="13">
        <f t="shared" si="0"/>
        <v>381.31760437938101</v>
      </c>
      <c r="D14" s="13">
        <f t="shared" si="0"/>
        <v>383.28742174647198</v>
      </c>
      <c r="E14" s="13">
        <f t="shared" si="0"/>
        <v>385.2384028839972</v>
      </c>
      <c r="F14" s="13">
        <f t="shared" si="0"/>
        <v>387.17014771538379</v>
      </c>
      <c r="G14" s="13">
        <f t="shared" si="0"/>
        <v>389.08202027634468</v>
      </c>
      <c r="H14" s="13">
        <f t="shared" si="0"/>
        <v>390.97322096327417</v>
      </c>
      <c r="I14" s="13">
        <f t="shared" si="0"/>
        <v>392.84283292777513</v>
      </c>
      <c r="J14" s="13">
        <f t="shared" si="0"/>
        <v>394.68985283601393</v>
      </c>
      <c r="K14" s="13">
        <f t="shared" si="0"/>
        <v>396.51321218235807</v>
      </c>
      <c r="L14" s="13">
        <f t="shared" si="0"/>
        <v>398.31179290004417</v>
      </c>
      <c r="M14" s="13">
        <f t="shared" si="0"/>
        <v>400.07701249401413</v>
      </c>
      <c r="N14" s="13">
        <f t="shared" si="0"/>
        <v>401.81216239756787</v>
      </c>
      <c r="O14" s="13">
        <f t="shared" si="0"/>
        <v>403.5201609561517</v>
      </c>
      <c r="P14" s="13">
        <f t="shared" si="0"/>
        <v>405.20367056346754</v>
      </c>
      <c r="Q14" s="13">
        <f t="shared" si="0"/>
        <v>406.86517179998731</v>
      </c>
      <c r="R14" s="13">
        <f t="shared" si="0"/>
        <v>408.50255131569253</v>
      </c>
      <c r="S14" s="13">
        <f t="shared" si="0"/>
        <v>410.11380389778662</v>
      </c>
      <c r="T14" s="13">
        <f t="shared" si="0"/>
        <v>411.6969904490831</v>
      </c>
      <c r="U14" s="13">
        <f t="shared" si="0"/>
        <v>413.25021653258636</v>
      </c>
      <c r="V14" s="13">
        <f t="shared" si="0"/>
        <v>414.77162338257693</v>
      </c>
      <c r="W14" s="13">
        <f t="shared" si="0"/>
        <v>416.26984601424272</v>
      </c>
      <c r="X14" s="13">
        <f t="shared" si="0"/>
        <v>417.74462884711193</v>
      </c>
      <c r="Y14" s="13">
        <f t="shared" si="0"/>
        <v>419.19574006352923</v>
      </c>
      <c r="Z14" s="13">
        <f t="shared" si="0"/>
        <v>420.62294159676975</v>
      </c>
      <c r="AA14" s="13">
        <f t="shared" si="0"/>
        <v>422.0259713031005</v>
      </c>
      <c r="AB14" s="13">
        <f t="shared" si="0"/>
        <v>423.40453277096378</v>
      </c>
      <c r="AC14" s="13">
        <f t="shared" si="0"/>
        <v>424.75828978678874</v>
      </c>
      <c r="AD14" s="13">
        <f t="shared" si="0"/>
        <v>426.08686366284462</v>
      </c>
      <c r="AE14" s="13">
        <f t="shared" si="0"/>
        <v>427.3898323357767</v>
      </c>
      <c r="AF14" s="13">
        <f t="shared" si="0"/>
        <v>428.6667305792401</v>
      </c>
      <c r="AG14" s="13">
        <f t="shared" si="0"/>
        <v>429.90685494996137</v>
      </c>
      <c r="AH14" s="13">
        <f t="shared" si="0"/>
        <v>431.1112881516957</v>
      </c>
      <c r="AI14" s="13">
        <f t="shared" si="0"/>
        <v>432.28086561255628</v>
      </c>
      <c r="AJ14" s="13">
        <f t="shared" si="0"/>
        <v>433.41625474213356</v>
      </c>
      <c r="AK14" s="13">
        <f t="shared" si="0"/>
        <v>434.51800429353767</v>
      </c>
      <c r="AL14" s="13">
        <f t="shared" si="0"/>
        <v>435.58657515587413</v>
      </c>
      <c r="AM14" s="13">
        <f t="shared" si="0"/>
        <v>436.62235983129966</v>
      </c>
      <c r="AN14" s="13">
        <f t="shared" si="0"/>
        <v>437.62569500341283</v>
      </c>
      <c r="AO14" s="13">
        <f t="shared" si="0"/>
        <v>438.59686986435565</v>
      </c>
      <c r="AP14" s="13">
        <f t="shared" si="0"/>
        <v>439.53613182248802</v>
      </c>
      <c r="AQ14" s="13">
        <f t="shared" si="0"/>
        <v>440.44585908832681</v>
      </c>
      <c r="AR14" s="13">
        <f t="shared" si="0"/>
        <v>441.32556246590906</v>
      </c>
      <c r="AS14" s="13">
        <f t="shared" si="0"/>
        <v>442.1747863479095</v>
      </c>
      <c r="AT14" s="13">
        <f t="shared" si="0"/>
        <v>442.99308899940343</v>
      </c>
      <c r="AU14" s="13">
        <f t="shared" si="0"/>
        <v>443.78003091151606</v>
      </c>
      <c r="AV14" s="13">
        <f t="shared" si="0"/>
        <v>444.53516818765343</v>
      </c>
      <c r="AW14" s="13">
        <f t="shared" si="0"/>
        <v>445.25804899413174</v>
      </c>
      <c r="AX14" s="13">
        <f t="shared" si="0"/>
        <v>445.94821188016539</v>
      </c>
      <c r="AY14" s="13">
        <f t="shared" si="0"/>
        <v>446.60518524128048</v>
      </c>
      <c r="AZ14" s="13">
        <f t="shared" si="0"/>
        <v>447.22848748660948</v>
      </c>
      <c r="BA14" s="13">
        <f t="shared" si="0"/>
        <v>447.80963452598093</v>
      </c>
      <c r="BB14" s="13">
        <f t="shared" si="0"/>
        <v>448.34954871697164</v>
      </c>
      <c r="BC14" s="13">
        <f t="shared" si="0"/>
        <v>448.84891640713784</v>
      </c>
      <c r="BD14" s="13">
        <f t="shared" si="0"/>
        <v>449.3082560160118</v>
      </c>
      <c r="BE14" s="13">
        <f t="shared" si="0"/>
        <v>449.72796083867314</v>
      </c>
      <c r="BF14" s="13">
        <f t="shared" si="0"/>
        <v>450.10832620394308</v>
      </c>
      <c r="BG14" s="13">
        <f t="shared" si="0"/>
        <v>450.44956710345974</v>
      </c>
      <c r="BH14" s="13">
        <f t="shared" si="0"/>
        <v>450.75183001053074</v>
      </c>
      <c r="BI14" s="13">
        <f t="shared" si="0"/>
        <v>451.01520114630853</v>
      </c>
      <c r="BJ14" s="13">
        <f t="shared" si="0"/>
        <v>451.23971256622553</v>
      </c>
      <c r="BK14" s="13">
        <f t="shared" si="0"/>
        <v>451.43218285645781</v>
      </c>
      <c r="BL14" s="13">
        <f t="shared" si="0"/>
        <v>451.59188274356313</v>
      </c>
      <c r="BM14" s="13">
        <f t="shared" si="0"/>
        <v>451.71816833679628</v>
      </c>
      <c r="BN14" s="13">
        <f t="shared" ref="BN14:DY14" si="1">SUM(BN42:BN46)</f>
        <v>451.8104352950084</v>
      </c>
      <c r="BO14" s="13">
        <f t="shared" si="1"/>
        <v>451.86809076568136</v>
      </c>
      <c r="BP14" s="13">
        <f t="shared" si="1"/>
        <v>451.89053615516821</v>
      </c>
      <c r="BQ14" s="13">
        <f t="shared" si="1"/>
        <v>451.87715644680395</v>
      </c>
      <c r="BR14" s="13">
        <f t="shared" si="1"/>
        <v>451.82731347304457</v>
      </c>
      <c r="BS14" s="13">
        <f t="shared" si="1"/>
        <v>451.74034156282522</v>
      </c>
      <c r="BT14" s="13">
        <f t="shared" si="1"/>
        <v>451.61554460814563</v>
      </c>
      <c r="BU14" s="13">
        <f t="shared" si="1"/>
        <v>451.45575313792307</v>
      </c>
      <c r="BV14" s="13">
        <f t="shared" si="1"/>
        <v>451.25935002367464</v>
      </c>
      <c r="BW14" s="13">
        <f t="shared" si="1"/>
        <v>451.02480069621612</v>
      </c>
      <c r="BX14" s="13">
        <f t="shared" si="1"/>
        <v>450.75062276382448</v>
      </c>
      <c r="BY14" s="13">
        <f t="shared" si="1"/>
        <v>450.43536854195992</v>
      </c>
      <c r="BZ14" s="13">
        <f t="shared" si="1"/>
        <v>450.07761550346083</v>
      </c>
      <c r="CA14" s="13">
        <f t="shared" si="1"/>
        <v>449.67596159434237</v>
      </c>
      <c r="CB14" s="13">
        <f t="shared" si="1"/>
        <v>449.22902356661513</v>
      </c>
      <c r="CC14" s="13">
        <f t="shared" si="1"/>
        <v>448.735437201862</v>
      </c>
      <c r="CD14" s="13">
        <f t="shared" si="1"/>
        <v>448.19385874094644</v>
      </c>
      <c r="CE14" s="13">
        <f t="shared" si="1"/>
        <v>447.6007075821056</v>
      </c>
      <c r="CF14" s="13">
        <f t="shared" si="1"/>
        <v>446.95485635550563</v>
      </c>
      <c r="CG14" s="13">
        <f t="shared" si="1"/>
        <v>446.2553343594052</v>
      </c>
      <c r="CH14" s="13">
        <f t="shared" si="1"/>
        <v>445.50133889956169</v>
      </c>
      <c r="CI14" s="13">
        <f t="shared" si="1"/>
        <v>444.69224288949891</v>
      </c>
      <c r="CJ14" s="13">
        <f t="shared" si="1"/>
        <v>443.8275998726736</v>
      </c>
      <c r="CK14" s="13">
        <f t="shared" si="1"/>
        <v>442.90714719515324</v>
      </c>
      <c r="CL14" s="13">
        <f t="shared" si="1"/>
        <v>441.93080776776281</v>
      </c>
      <c r="CM14" s="13">
        <f t="shared" si="1"/>
        <v>440.89869067783377</v>
      </c>
      <c r="CN14" s="13">
        <f t="shared" si="1"/>
        <v>439.81109080712076</v>
      </c>
      <c r="CO14" s="13">
        <f t="shared" si="1"/>
        <v>438.74966847451685</v>
      </c>
      <c r="CP14" s="13">
        <f t="shared" si="1"/>
        <v>437.7183983229383</v>
      </c>
      <c r="CQ14" s="13">
        <f t="shared" si="1"/>
        <v>436.71403870060789</v>
      </c>
      <c r="CR14" s="13">
        <f t="shared" si="1"/>
        <v>435.73427431209336</v>
      </c>
      <c r="CS14" s="13">
        <f t="shared" si="1"/>
        <v>434.77736984962542</v>
      </c>
      <c r="CT14" s="13">
        <f t="shared" si="1"/>
        <v>433.84195889864992</v>
      </c>
      <c r="CU14" s="13">
        <f t="shared" si="1"/>
        <v>432.92691494879625</v>
      </c>
      <c r="CV14" s="13">
        <f t="shared" si="1"/>
        <v>432.0312722584635</v>
      </c>
      <c r="CW14" s="13">
        <f t="shared" si="1"/>
        <v>431.15417700823281</v>
      </c>
      <c r="CX14" s="13">
        <f t="shared" si="1"/>
        <v>430.29485687354429</v>
      </c>
      <c r="CY14" s="13">
        <f t="shared" si="1"/>
        <v>429.45260181463925</v>
      </c>
      <c r="CZ14" s="13">
        <f t="shared" si="1"/>
        <v>428.62675171294273</v>
      </c>
      <c r="DA14" s="13">
        <f t="shared" si="1"/>
        <v>427.81668820040682</v>
      </c>
      <c r="DB14" s="13">
        <f t="shared" si="1"/>
        <v>427.02182907009239</v>
      </c>
      <c r="DC14" s="13">
        <f t="shared" si="1"/>
        <v>426.24162428826043</v>
      </c>
      <c r="DD14" s="13">
        <f t="shared" si="1"/>
        <v>425.47555301169001</v>
      </c>
      <c r="DE14" s="13">
        <f t="shared" si="1"/>
        <v>424.72312124662704</v>
      </c>
      <c r="DF14" s="13">
        <f t="shared" si="1"/>
        <v>423.9838599270131</v>
      </c>
      <c r="DG14" s="13">
        <f t="shared" si="1"/>
        <v>423.25732327541465</v>
      </c>
      <c r="DH14" s="13">
        <f t="shared" si="1"/>
        <v>422.543087362194</v>
      </c>
      <c r="DI14" s="13">
        <f t="shared" si="1"/>
        <v>421.84074881017045</v>
      </c>
      <c r="DJ14" s="13">
        <f t="shared" si="1"/>
        <v>421.14992361133613</v>
      </c>
      <c r="DK14" s="13">
        <f t="shared" si="1"/>
        <v>420.47024603399149</v>
      </c>
      <c r="DL14" s="13">
        <f t="shared" si="1"/>
        <v>419.80136760589698</v>
      </c>
      <c r="DM14" s="13">
        <f t="shared" si="1"/>
        <v>419.14295616350114</v>
      </c>
      <c r="DN14" s="13">
        <f t="shared" si="1"/>
        <v>418.4946949600764</v>
      </c>
      <c r="DO14" s="13">
        <f t="shared" si="1"/>
        <v>417.8562818273432</v>
      </c>
      <c r="DP14" s="13">
        <f t="shared" si="1"/>
        <v>417.22742838628596</v>
      </c>
      <c r="DQ14" s="13">
        <f t="shared" si="1"/>
        <v>416.60785930359714</v>
      </c>
      <c r="DR14" s="13">
        <f t="shared" si="1"/>
        <v>415.99731159069381</v>
      </c>
      <c r="DS14" s="13">
        <f t="shared" si="1"/>
        <v>415.39553394260162</v>
      </c>
      <c r="DT14" s="13">
        <f t="shared" si="1"/>
        <v>414.80228611426929</v>
      </c>
      <c r="DU14" s="13">
        <f t="shared" si="1"/>
        <v>414.21733833207838</v>
      </c>
      <c r="DV14" s="13">
        <f t="shared" si="1"/>
        <v>413.64047073848621</v>
      </c>
      <c r="DW14" s="13">
        <f t="shared" si="1"/>
        <v>413.07147286787637</v>
      </c>
      <c r="DX14" s="13">
        <f t="shared" si="1"/>
        <v>412.51014315182073</v>
      </c>
      <c r="DY14" s="13">
        <f t="shared" si="1"/>
        <v>411.95628845206613</v>
      </c>
      <c r="DZ14" s="13">
        <f t="shared" ref="DZ14:GK14" si="2">SUM(DZ42:DZ46)</f>
        <v>411.40972361965959</v>
      </c>
      <c r="EA14" s="13">
        <f t="shared" si="2"/>
        <v>410.87027107872404</v>
      </c>
      <c r="EB14" s="13">
        <f t="shared" si="2"/>
        <v>410.337760433477</v>
      </c>
      <c r="EC14" s="13">
        <f t="shared" si="2"/>
        <v>409.81202809717274</v>
      </c>
      <c r="ED14" s="13">
        <f t="shared" si="2"/>
        <v>409.29291694171957</v>
      </c>
      <c r="EE14" s="13">
        <f t="shared" si="2"/>
        <v>408.78027596679874</v>
      </c>
      <c r="EF14" s="13">
        <f t="shared" si="2"/>
        <v>408.27395998737654</v>
      </c>
      <c r="EG14" s="13">
        <f t="shared" si="2"/>
        <v>407.77382933856563</v>
      </c>
      <c r="EH14" s="13">
        <f t="shared" si="2"/>
        <v>407.2797495968515</v>
      </c>
      <c r="EI14" s="13">
        <f t="shared" si="2"/>
        <v>406.79159131675482</v>
      </c>
      <c r="EJ14" s="13">
        <f t="shared" si="2"/>
        <v>406.30922978205587</v>
      </c>
      <c r="EK14" s="13">
        <f t="shared" si="2"/>
        <v>405.83254477075371</v>
      </c>
      <c r="EL14" s="13">
        <f t="shared" si="2"/>
        <v>405.36142033298358</v>
      </c>
      <c r="EM14" s="13">
        <f t="shared" si="2"/>
        <v>404.89574458115737</v>
      </c>
      <c r="EN14" s="13">
        <f t="shared" si="2"/>
        <v>404.43540949163548</v>
      </c>
      <c r="EO14" s="13">
        <f t="shared" si="2"/>
        <v>403.98031071727809</v>
      </c>
      <c r="EP14" s="13">
        <f t="shared" si="2"/>
        <v>403.53034741025874</v>
      </c>
      <c r="EQ14" s="13">
        <f t="shared" si="2"/>
        <v>403.085422054562</v>
      </c>
      <c r="ER14" s="13">
        <f t="shared" si="2"/>
        <v>402.64544030761618</v>
      </c>
      <c r="ES14" s="13">
        <f t="shared" si="2"/>
        <v>402.21031085054631</v>
      </c>
      <c r="ET14" s="13">
        <f t="shared" si="2"/>
        <v>401.77994524655918</v>
      </c>
      <c r="EU14" s="13">
        <f t="shared" si="2"/>
        <v>401.35425780700348</v>
      </c>
      <c r="EV14" s="13">
        <f t="shared" si="2"/>
        <v>400.93316546467025</v>
      </c>
      <c r="EW14" s="13">
        <f t="shared" si="2"/>
        <v>400.51658765392727</v>
      </c>
      <c r="EX14" s="13">
        <f t="shared" si="2"/>
        <v>400.10444619730055</v>
      </c>
      <c r="EY14" s="13">
        <f t="shared" si="2"/>
        <v>399.6966651981416</v>
      </c>
      <c r="EZ14" s="13">
        <f t="shared" si="2"/>
        <v>399.29317093903762</v>
      </c>
      <c r="FA14" s="13">
        <f t="shared" si="2"/>
        <v>398.89389178564085</v>
      </c>
      <c r="FB14" s="13">
        <f t="shared" si="2"/>
        <v>398.49875809561439</v>
      </c>
      <c r="FC14" s="13">
        <f t="shared" si="2"/>
        <v>398.10770213240528</v>
      </c>
      <c r="FD14" s="13">
        <f t="shared" si="2"/>
        <v>397.72065798357602</v>
      </c>
      <c r="FE14" s="13">
        <f t="shared" si="2"/>
        <v>397.33756148343713</v>
      </c>
      <c r="FF14" s="13">
        <f t="shared" si="2"/>
        <v>396.95835013974215</v>
      </c>
      <c r="FG14" s="13">
        <f t="shared" si="2"/>
        <v>396.58296306421533</v>
      </c>
      <c r="FH14" s="13">
        <f t="shared" si="2"/>
        <v>396.2113409066996</v>
      </c>
      <c r="FI14" s="13">
        <f t="shared" si="2"/>
        <v>395.8434257927226</v>
      </c>
      <c r="FJ14" s="13">
        <f t="shared" si="2"/>
        <v>395.47916126428885</v>
      </c>
      <c r="FK14" s="13">
        <f t="shared" si="2"/>
        <v>395.1184922237195</v>
      </c>
      <c r="FL14" s="13">
        <f t="shared" si="2"/>
        <v>394.76136488036968</v>
      </c>
      <c r="FM14" s="13">
        <f t="shared" si="2"/>
        <v>394.40772670006362</v>
      </c>
      <c r="FN14" s="13">
        <f t="shared" si="2"/>
        <v>394.05752635709615</v>
      </c>
      <c r="FO14" s="13">
        <f t="shared" si="2"/>
        <v>393.71071368865915</v>
      </c>
      <c r="FP14" s="13">
        <f t="shared" si="2"/>
        <v>393.36723965155772</v>
      </c>
      <c r="FQ14" s="13">
        <f t="shared" si="2"/>
        <v>393.02705628109032</v>
      </c>
      <c r="FR14" s="13">
        <f t="shared" si="2"/>
        <v>392.69011665197291</v>
      </c>
      <c r="FS14" s="13">
        <f t="shared" si="2"/>
        <v>392.35637484119434</v>
      </c>
      <c r="FT14" s="13">
        <f t="shared" si="2"/>
        <v>392.02578589269734</v>
      </c>
      <c r="FU14" s="13">
        <f t="shared" si="2"/>
        <v>391.69830578378378</v>
      </c>
      <c r="FV14" s="13">
        <f t="shared" si="2"/>
        <v>391.3738913931503</v>
      </c>
      <c r="FW14" s="13">
        <f t="shared" si="2"/>
        <v>391.0525004704657</v>
      </c>
      <c r="FX14" s="13">
        <f t="shared" si="2"/>
        <v>390.73409160740397</v>
      </c>
      <c r="FY14" s="13">
        <f t="shared" si="2"/>
        <v>390.41862421005516</v>
      </c>
      <c r="FZ14" s="13">
        <f t="shared" si="2"/>
        <v>390.10605847263889</v>
      </c>
      <c r="GA14" s="13">
        <f t="shared" si="2"/>
        <v>389.79635535244898</v>
      </c>
      <c r="GB14" s="13">
        <f t="shared" si="2"/>
        <v>389.48947654596344</v>
      </c>
      <c r="GC14" s="13">
        <f t="shared" si="2"/>
        <v>389.18538446605555</v>
      </c>
      <c r="GD14" s="13">
        <f t="shared" si="2"/>
        <v>388.88404222024889</v>
      </c>
      <c r="GE14" s="13">
        <f t="shared" si="2"/>
        <v>388.58541358995723</v>
      </c>
      <c r="GF14" s="13">
        <f t="shared" si="2"/>
        <v>388.28946301065884</v>
      </c>
      <c r="GG14" s="13">
        <f t="shared" si="2"/>
        <v>387.99615555295412</v>
      </c>
      <c r="GH14" s="13">
        <f t="shared" si="2"/>
        <v>387.70545690445954</v>
      </c>
      <c r="GI14" s="13">
        <f t="shared" si="2"/>
        <v>387.4173333524937</v>
      </c>
      <c r="GJ14" s="13">
        <f t="shared" si="2"/>
        <v>387.13175176751315</v>
      </c>
      <c r="GK14" s="13">
        <f t="shared" si="2"/>
        <v>386.84867958725857</v>
      </c>
      <c r="GL14" s="13">
        <f t="shared" ref="GL14:IW14" si="3">SUM(GL42:GL46)</f>
        <v>386.56808480157383</v>
      </c>
      <c r="GM14" s="13">
        <f t="shared" si="3"/>
        <v>386.28993593786282</v>
      </c>
      <c r="GN14" s="13">
        <f t="shared" si="3"/>
        <v>386.01420204714998</v>
      </c>
      <c r="GO14" s="13">
        <f t="shared" si="3"/>
        <v>385.74085269071412</v>
      </c>
      <c r="GP14" s="13">
        <f t="shared" si="3"/>
        <v>385.46985792726514</v>
      </c>
      <c r="GQ14" s="13">
        <f t="shared" si="3"/>
        <v>385.20118830063524</v>
      </c>
      <c r="GR14" s="13">
        <f t="shared" si="3"/>
        <v>384.93481482795943</v>
      </c>
      <c r="GS14" s="13">
        <f t="shared" si="3"/>
        <v>384.67070898831849</v>
      </c>
      <c r="GT14" s="13">
        <f t="shared" si="3"/>
        <v>384.40884271182273</v>
      </c>
      <c r="GU14" s="13">
        <f t="shared" si="3"/>
        <v>384.14918836911227</v>
      </c>
      <c r="GV14" s="13">
        <f t="shared" si="3"/>
        <v>383.89171876125431</v>
      </c>
      <c r="GW14" s="13">
        <f t="shared" si="3"/>
        <v>383.63640711001699</v>
      </c>
      <c r="GX14" s="13">
        <f t="shared" si="3"/>
        <v>383.38322704849992</v>
      </c>
      <c r="GY14" s="13">
        <f t="shared" si="3"/>
        <v>383.13215261210598</v>
      </c>
      <c r="GZ14" s="13">
        <f t="shared" si="3"/>
        <v>382.88315822983503</v>
      </c>
      <c r="HA14" s="13">
        <f t="shared" si="3"/>
        <v>382.63621871588566</v>
      </c>
      <c r="HB14" s="13">
        <f t="shared" si="3"/>
        <v>382.39130926154814</v>
      </c>
      <c r="HC14" s="13">
        <f t="shared" si="3"/>
        <v>382.14840542737676</v>
      </c>
      <c r="HD14" s="13">
        <f t="shared" si="3"/>
        <v>381.90748313562528</v>
      </c>
      <c r="HE14" s="13">
        <f t="shared" si="3"/>
        <v>381.6685186629357</v>
      </c>
      <c r="HF14" s="13">
        <f t="shared" si="3"/>
        <v>381.43148863326587</v>
      </c>
      <c r="HG14" s="13">
        <f t="shared" si="3"/>
        <v>381.19637001104678</v>
      </c>
      <c r="HH14" s="13">
        <f t="shared" si="3"/>
        <v>380.96314009455671</v>
      </c>
      <c r="HI14" s="13">
        <f t="shared" si="3"/>
        <v>380.73177650950385</v>
      </c>
      <c r="HJ14" s="13">
        <f t="shared" si="3"/>
        <v>380.50225720280736</v>
      </c>
      <c r="HK14" s="13">
        <f t="shared" si="3"/>
        <v>380.27456043656667</v>
      </c>
      <c r="HL14" s="13">
        <f t="shared" si="3"/>
        <v>380.04866478221237</v>
      </c>
      <c r="HM14" s="13">
        <f t="shared" si="3"/>
        <v>379.82454911482864</v>
      </c>
      <c r="HN14" s="13">
        <f t="shared" si="3"/>
        <v>379.60219260764131</v>
      </c>
      <c r="HO14" s="13">
        <f t="shared" si="3"/>
        <v>379.38157472666262</v>
      </c>
      <c r="HP14" s="13">
        <f t="shared" si="3"/>
        <v>379.16267522548696</v>
      </c>
      <c r="HQ14" s="13">
        <f t="shared" si="3"/>
        <v>378.945474140231</v>
      </c>
      <c r="HR14" s="13">
        <f t="shared" si="3"/>
        <v>378.72995178461099</v>
      </c>
      <c r="HS14" s="13">
        <f t="shared" si="3"/>
        <v>378.51608874515267</v>
      </c>
      <c r="HT14" s="13">
        <f t="shared" si="3"/>
        <v>378.30386587652748</v>
      </c>
      <c r="HU14" s="13">
        <f t="shared" si="3"/>
        <v>378.09326429701031</v>
      </c>
      <c r="HV14" s="13">
        <f t="shared" si="3"/>
        <v>377.88426538405258</v>
      </c>
      <c r="HW14" s="13">
        <f t="shared" si="3"/>
        <v>377.67685076996844</v>
      </c>
      <c r="HX14" s="13">
        <f t="shared" si="3"/>
        <v>377.4710023377263</v>
      </c>
      <c r="HY14" s="13">
        <f t="shared" si="3"/>
        <v>377.26670221684475</v>
      </c>
      <c r="HZ14" s="13">
        <f t="shared" si="3"/>
        <v>377.06393277938577</v>
      </c>
      <c r="IA14" s="13">
        <f t="shared" si="3"/>
        <v>376.86267663604423</v>
      </c>
      <c r="IB14" s="13">
        <f t="shared" si="3"/>
        <v>376.66291663232801</v>
      </c>
      <c r="IC14" s="13">
        <f t="shared" si="3"/>
        <v>376.46463584482586</v>
      </c>
      <c r="ID14" s="13">
        <f t="shared" si="3"/>
        <v>376.26781757756055</v>
      </c>
      <c r="IE14" s="13">
        <f t="shared" si="3"/>
        <v>376.07244535842256</v>
      </c>
      <c r="IF14" s="13">
        <f t="shared" si="3"/>
        <v>375.87850293568346</v>
      </c>
      <c r="IG14" s="13">
        <f t="shared" si="3"/>
        <v>375.685974274584</v>
      </c>
      <c r="IH14" s="13">
        <f t="shared" si="3"/>
        <v>375.49484355399557</v>
      </c>
      <c r="II14" s="13">
        <f t="shared" si="3"/>
        <v>375.30509516315249</v>
      </c>
      <c r="IJ14" s="13">
        <f t="shared" si="3"/>
        <v>375.11671369845226</v>
      </c>
      <c r="IK14" s="13">
        <f t="shared" si="3"/>
        <v>374.92968396032114</v>
      </c>
      <c r="IL14" s="13">
        <f t="shared" si="3"/>
        <v>374.743990950144</v>
      </c>
      <c r="IM14" s="13">
        <f t="shared" si="3"/>
        <v>374.55961986725515</v>
      </c>
      <c r="IN14" s="13">
        <f t="shared" si="3"/>
        <v>374.37655610598904</v>
      </c>
      <c r="IO14" s="13">
        <f t="shared" si="3"/>
        <v>374.19478525278851</v>
      </c>
      <c r="IP14" s="13">
        <f t="shared" si="3"/>
        <v>374.01429308336867</v>
      </c>
      <c r="IQ14" s="13">
        <f t="shared" si="3"/>
        <v>373.83506555993529</v>
      </c>
      <c r="IR14" s="13">
        <f t="shared" si="3"/>
        <v>373.65708882845496</v>
      </c>
      <c r="IS14" s="13">
        <f t="shared" si="3"/>
        <v>373.48034921597701</v>
      </c>
      <c r="IT14" s="13">
        <f t="shared" si="3"/>
        <v>373.30483322800393</v>
      </c>
      <c r="IU14" s="13">
        <f t="shared" si="3"/>
        <v>373.13052754591041</v>
      </c>
      <c r="IV14" s="13">
        <f t="shared" si="3"/>
        <v>372.95741902440852</v>
      </c>
      <c r="IW14" s="13">
        <f t="shared" si="3"/>
        <v>372.78549468905862</v>
      </c>
      <c r="IX14" s="13">
        <f t="shared" ref="IX14:KF14" si="4">SUM(IX42:IX46)</f>
        <v>372.61474173382373</v>
      </c>
      <c r="IY14" s="13">
        <f t="shared" si="4"/>
        <v>372.44514751866706</v>
      </c>
      <c r="IZ14" s="13">
        <f t="shared" si="4"/>
        <v>372.27669956719097</v>
      </c>
      <c r="JA14" s="13">
        <f t="shared" si="4"/>
        <v>372.10938556431688</v>
      </c>
      <c r="JB14" s="13">
        <f t="shared" si="4"/>
        <v>371.94319335400445</v>
      </c>
      <c r="JC14" s="13">
        <f t="shared" si="4"/>
        <v>371.77811093700905</v>
      </c>
      <c r="JD14" s="13">
        <f t="shared" si="4"/>
        <v>371.614126468677</v>
      </c>
      <c r="JE14" s="13">
        <f t="shared" si="4"/>
        <v>371.45122825677765</v>
      </c>
      <c r="JF14" s="13">
        <f t="shared" si="4"/>
        <v>371.28940475937043</v>
      </c>
      <c r="JG14" s="13">
        <f t="shared" si="4"/>
        <v>371.12864458270764</v>
      </c>
      <c r="JH14" s="13">
        <f t="shared" si="4"/>
        <v>370.96893647917045</v>
      </c>
      <c r="JI14" s="13">
        <f t="shared" si="4"/>
        <v>370.81026934523845</v>
      </c>
      <c r="JJ14" s="13">
        <f t="shared" si="4"/>
        <v>370.65263221949232</v>
      </c>
      <c r="JK14" s="13">
        <f t="shared" si="4"/>
        <v>370.49601428064653</v>
      </c>
      <c r="JL14" s="13">
        <f t="shared" si="4"/>
        <v>370.34040484561484</v>
      </c>
      <c r="JM14" s="13">
        <f t="shared" si="4"/>
        <v>370.1857933676053</v>
      </c>
      <c r="JN14" s="13">
        <f t="shared" si="4"/>
        <v>370.03216943424474</v>
      </c>
      <c r="JO14" s="13">
        <f t="shared" si="4"/>
        <v>369.87952276573264</v>
      </c>
      <c r="JP14" s="13">
        <f t="shared" si="4"/>
        <v>369.72784321302362</v>
      </c>
      <c r="JQ14" s="13">
        <f t="shared" si="4"/>
        <v>369.57712075603678</v>
      </c>
      <c r="JR14" s="13">
        <f t="shared" si="4"/>
        <v>369.42734550189374</v>
      </c>
      <c r="JS14" s="13">
        <f t="shared" si="4"/>
        <v>369.27850768318194</v>
      </c>
      <c r="JT14" s="13">
        <f t="shared" si="4"/>
        <v>369.13059765624547</v>
      </c>
      <c r="JU14" s="13">
        <f t="shared" si="4"/>
        <v>368.98360589950016</v>
      </c>
      <c r="JV14" s="13">
        <f t="shared" si="4"/>
        <v>368.83752301177492</v>
      </c>
      <c r="JW14" s="13">
        <f t="shared" si="4"/>
        <v>368.69233971067717</v>
      </c>
      <c r="JX14" s="13">
        <f t="shared" si="4"/>
        <v>368.54804683098274</v>
      </c>
      <c r="JY14" s="13">
        <f t="shared" si="4"/>
        <v>368.40463532304915</v>
      </c>
      <c r="JZ14" s="13">
        <f t="shared" si="4"/>
        <v>368.2620962512525</v>
      </c>
      <c r="KA14" s="13">
        <f t="shared" si="4"/>
        <v>368.12042079244736</v>
      </c>
      <c r="KB14" s="13">
        <f t="shared" si="4"/>
        <v>367.97960023444836</v>
      </c>
      <c r="KC14" s="13">
        <f t="shared" si="4"/>
        <v>367.83962597453467</v>
      </c>
      <c r="KD14" s="13">
        <f t="shared" si="4"/>
        <v>367.70048951797577</v>
      </c>
      <c r="KE14" s="13">
        <f t="shared" si="4"/>
        <v>367.5621824765783</v>
      </c>
      <c r="KF14" s="13">
        <f t="shared" si="4"/>
        <v>367.42469656725399</v>
      </c>
    </row>
    <row r="15" spans="1:292" s="1" customFormat="1" x14ac:dyDescent="0.2">
      <c r="A15" s="1" t="s">
        <v>15</v>
      </c>
      <c r="B15" s="14">
        <v>0.83</v>
      </c>
      <c r="C15" s="14">
        <v>0.82411111111111102</v>
      </c>
      <c r="D15" s="14">
        <v>0.81822222222222218</v>
      </c>
      <c r="E15" s="14">
        <v>0.81233333333333324</v>
      </c>
      <c r="F15" s="14">
        <v>0.80644444444444441</v>
      </c>
      <c r="G15" s="14">
        <v>0.80055555555555546</v>
      </c>
      <c r="H15" s="14">
        <v>0.79466666666666663</v>
      </c>
      <c r="I15" s="14">
        <v>0.78877777777777769</v>
      </c>
      <c r="J15" s="14">
        <v>0.78288888888888886</v>
      </c>
      <c r="K15" s="14">
        <v>0.77699999999999991</v>
      </c>
      <c r="L15" s="14">
        <v>0.77111111111111108</v>
      </c>
      <c r="M15" s="14">
        <v>0.76522222222222214</v>
      </c>
      <c r="N15" s="14">
        <v>0.7593333333333333</v>
      </c>
      <c r="O15" s="14">
        <v>0.75344444444444436</v>
      </c>
      <c r="P15" s="14">
        <v>0.74755555555555553</v>
      </c>
      <c r="Q15" s="14">
        <v>0.74166666666666659</v>
      </c>
      <c r="R15" s="14">
        <v>0.73577777777777775</v>
      </c>
      <c r="S15" s="14">
        <v>0.72988888888888881</v>
      </c>
      <c r="T15" s="14">
        <v>0.72399999999999998</v>
      </c>
      <c r="U15" s="14">
        <v>0.71811111111111103</v>
      </c>
      <c r="V15" s="14">
        <v>0.7122222222222222</v>
      </c>
      <c r="W15" s="14">
        <v>0.70633333333333326</v>
      </c>
      <c r="X15" s="14">
        <v>0.70044444444444443</v>
      </c>
      <c r="Y15" s="14">
        <v>0.69455555555555548</v>
      </c>
      <c r="Z15" s="14">
        <v>0.68866666666666654</v>
      </c>
      <c r="AA15" s="14">
        <v>0.68277777777777771</v>
      </c>
      <c r="AB15" s="14">
        <v>0.67688888888888887</v>
      </c>
      <c r="AC15" s="14">
        <v>0.67099999999999993</v>
      </c>
      <c r="AD15" s="14">
        <v>0.66511111111111099</v>
      </c>
      <c r="AE15" s="14">
        <v>0.65922222222222215</v>
      </c>
      <c r="AF15" s="14">
        <v>0.65333333333333332</v>
      </c>
      <c r="AG15" s="14">
        <v>0.64744444444444438</v>
      </c>
      <c r="AH15" s="14">
        <v>0.64155555555555543</v>
      </c>
      <c r="AI15" s="14">
        <v>0.6356666666666666</v>
      </c>
      <c r="AJ15" s="14">
        <v>0.62977777777777777</v>
      </c>
      <c r="AK15" s="14">
        <v>0.62388888888888883</v>
      </c>
      <c r="AL15" s="14">
        <v>0.61799999999999988</v>
      </c>
      <c r="AM15" s="14">
        <v>0.61211111111111105</v>
      </c>
      <c r="AN15" s="14">
        <v>0.60622222222222222</v>
      </c>
      <c r="AO15" s="14">
        <v>0.60033333333333327</v>
      </c>
      <c r="AP15" s="14">
        <v>0.59444444444444433</v>
      </c>
      <c r="AQ15" s="14">
        <v>0.5885555555555555</v>
      </c>
      <c r="AR15" s="14">
        <v>0.58266666666666656</v>
      </c>
      <c r="AS15" s="14">
        <v>0.57677777777777772</v>
      </c>
      <c r="AT15" s="14">
        <v>0.57088888888888878</v>
      </c>
      <c r="AU15" s="14">
        <v>0.56499999999999995</v>
      </c>
      <c r="AV15" s="14">
        <v>0.55911111111111111</v>
      </c>
      <c r="AW15" s="14">
        <v>0.55322222222222217</v>
      </c>
      <c r="AX15" s="14">
        <v>0.54733333333333323</v>
      </c>
      <c r="AY15" s="14">
        <v>0.54144444444444439</v>
      </c>
      <c r="AZ15" s="14">
        <v>0.53555555555555545</v>
      </c>
      <c r="BA15" s="14">
        <v>0.52966666666666651</v>
      </c>
      <c r="BB15" s="14">
        <v>0.52377777777777768</v>
      </c>
      <c r="BC15" s="14">
        <v>0.51788888888888884</v>
      </c>
      <c r="BD15" s="14">
        <v>0.5119999999999999</v>
      </c>
      <c r="BE15" s="14">
        <v>0.50611111111111096</v>
      </c>
      <c r="BF15" s="14">
        <v>0.50022222222222212</v>
      </c>
      <c r="BG15" s="14">
        <v>0.49433333333333324</v>
      </c>
      <c r="BH15" s="14">
        <v>0.48844444444444435</v>
      </c>
      <c r="BI15" s="14">
        <v>0.48255555555555546</v>
      </c>
      <c r="BJ15" s="14">
        <v>0.47666666666666657</v>
      </c>
      <c r="BK15" s="14">
        <v>0.47077777777777768</v>
      </c>
      <c r="BL15" s="14">
        <v>0.4648888888888888</v>
      </c>
      <c r="BM15" s="14">
        <v>0.45899999999999991</v>
      </c>
      <c r="BN15" s="14">
        <v>0.45311111111111102</v>
      </c>
      <c r="BO15" s="14">
        <v>0.44722222222222213</v>
      </c>
      <c r="BP15" s="14">
        <v>0.44133333333333324</v>
      </c>
      <c r="BQ15" s="14">
        <v>0.43544444444444436</v>
      </c>
      <c r="BR15" s="14">
        <v>0.42955555555555547</v>
      </c>
      <c r="BS15" s="14">
        <v>0.42366666666666658</v>
      </c>
      <c r="BT15" s="14">
        <v>0.41777777777777769</v>
      </c>
      <c r="BU15" s="14">
        <v>0.4118888888888888</v>
      </c>
      <c r="BV15" s="14">
        <v>0.40599999999999992</v>
      </c>
      <c r="BW15" s="14">
        <v>0.40011111111111103</v>
      </c>
      <c r="BX15" s="14">
        <v>0.39422222222222214</v>
      </c>
      <c r="BY15" s="14">
        <v>0.38833333333333325</v>
      </c>
      <c r="BZ15" s="14">
        <v>0.38244444444444436</v>
      </c>
      <c r="CA15" s="14">
        <v>0.37655555555555548</v>
      </c>
      <c r="CB15" s="14">
        <v>0.37066666666666659</v>
      </c>
      <c r="CC15" s="14">
        <v>0.3647777777777777</v>
      </c>
      <c r="CD15" s="14">
        <v>0.35888888888888881</v>
      </c>
      <c r="CE15" s="14">
        <v>0.35299999999999987</v>
      </c>
      <c r="CF15" s="14">
        <v>0.34711111111111098</v>
      </c>
      <c r="CG15" s="14">
        <v>0.34122222222222209</v>
      </c>
      <c r="CH15" s="14">
        <v>0.33533333333333321</v>
      </c>
      <c r="CI15" s="14">
        <v>0.32944444444444432</v>
      </c>
      <c r="CJ15" s="14">
        <v>0.32355555555555549</v>
      </c>
      <c r="CK15" s="14">
        <v>0.31766666666666654</v>
      </c>
      <c r="CL15" s="14">
        <v>0.31177777777777771</v>
      </c>
      <c r="CM15" s="14">
        <v>0.30588888888888877</v>
      </c>
      <c r="CN15" s="14">
        <v>0.29999999999999993</v>
      </c>
      <c r="CO15" s="14">
        <v>0.29999999999999993</v>
      </c>
      <c r="CP15" s="14">
        <v>0.29999999999999993</v>
      </c>
      <c r="CQ15" s="14">
        <v>0.29999999999999993</v>
      </c>
      <c r="CR15" s="14">
        <v>0.29999999999999993</v>
      </c>
      <c r="CS15" s="14">
        <v>0.29999999999999993</v>
      </c>
      <c r="CT15" s="14">
        <v>0.29999999999999993</v>
      </c>
      <c r="CU15" s="14">
        <v>0.29999999999999993</v>
      </c>
      <c r="CV15" s="14">
        <v>0.29999999999999993</v>
      </c>
      <c r="CW15" s="14">
        <v>0.29999999999999993</v>
      </c>
      <c r="CX15" s="14">
        <v>0.29999999999999993</v>
      </c>
      <c r="CY15" s="14">
        <v>0.29999999999999993</v>
      </c>
      <c r="CZ15" s="14">
        <v>0.29999999999999993</v>
      </c>
      <c r="DA15" s="14">
        <v>0.29999999999999993</v>
      </c>
      <c r="DB15" s="14">
        <v>0.29999999999999993</v>
      </c>
      <c r="DC15" s="14">
        <v>0.29999999999999993</v>
      </c>
      <c r="DD15" s="14">
        <v>0.29999999999999993</v>
      </c>
      <c r="DE15" s="14">
        <v>0.29999999999999993</v>
      </c>
      <c r="DF15" s="14">
        <v>0.29999999999999993</v>
      </c>
      <c r="DG15" s="14">
        <v>0.29999999999999993</v>
      </c>
      <c r="DH15" s="14">
        <v>0.29999999999999993</v>
      </c>
      <c r="DI15" s="14">
        <v>0.29999999999999993</v>
      </c>
      <c r="DJ15" s="14">
        <v>0.29999999999999993</v>
      </c>
      <c r="DK15" s="14">
        <v>0.29999999999999993</v>
      </c>
      <c r="DL15" s="14">
        <v>0.29999999999999993</v>
      </c>
      <c r="DM15" s="14">
        <v>0.29999999999999993</v>
      </c>
      <c r="DN15" s="14">
        <v>0.29999999999999993</v>
      </c>
      <c r="DO15" s="14">
        <v>0.29999999999999993</v>
      </c>
      <c r="DP15" s="14">
        <v>0.29999999999999993</v>
      </c>
      <c r="DQ15" s="14">
        <v>0.29999999999999993</v>
      </c>
      <c r="DR15" s="14">
        <v>0.29999999999999993</v>
      </c>
      <c r="DS15" s="14">
        <v>0.29999999999999993</v>
      </c>
      <c r="DT15" s="14">
        <v>0.29999999999999993</v>
      </c>
      <c r="DU15" s="14">
        <v>0.29999999999999993</v>
      </c>
      <c r="DV15" s="14">
        <v>0.29999999999999993</v>
      </c>
      <c r="DW15" s="14">
        <v>0.29999999999999993</v>
      </c>
      <c r="DX15" s="14">
        <v>0.29999999999999993</v>
      </c>
      <c r="DY15" s="14">
        <v>0.29999999999999993</v>
      </c>
      <c r="DZ15" s="14">
        <v>0.29999999999999993</v>
      </c>
      <c r="EA15" s="14">
        <v>0.29999999999999993</v>
      </c>
      <c r="EB15" s="14">
        <v>0.29999999999999993</v>
      </c>
      <c r="EC15" s="14">
        <v>0.29999999999999993</v>
      </c>
      <c r="ED15" s="14">
        <v>0.29999999999999993</v>
      </c>
      <c r="EE15" s="14">
        <v>0.29999999999999993</v>
      </c>
      <c r="EF15" s="14">
        <v>0.29999999999999993</v>
      </c>
      <c r="EG15" s="14">
        <v>0.29999999999999993</v>
      </c>
      <c r="EH15" s="14">
        <v>0.29999999999999993</v>
      </c>
      <c r="EI15" s="14">
        <v>0.29999999999999993</v>
      </c>
      <c r="EJ15" s="14">
        <v>0.29999999999999993</v>
      </c>
      <c r="EK15" s="14">
        <v>0.29999999999999993</v>
      </c>
      <c r="EL15" s="14">
        <v>0.29999999999999993</v>
      </c>
      <c r="EM15" s="14">
        <v>0.29999999999999993</v>
      </c>
      <c r="EN15" s="14">
        <v>0.29999999999999993</v>
      </c>
      <c r="EO15" s="14">
        <v>0.29999999999999993</v>
      </c>
      <c r="EP15" s="14">
        <v>0.29999999999999993</v>
      </c>
      <c r="EQ15" s="14">
        <v>0.29999999999999993</v>
      </c>
      <c r="ER15" s="14">
        <v>0.29999999999999993</v>
      </c>
      <c r="ES15" s="14">
        <v>0.29999999999999993</v>
      </c>
      <c r="ET15" s="14">
        <v>0.29999999999999993</v>
      </c>
      <c r="EU15" s="14">
        <v>0.29999999999999993</v>
      </c>
      <c r="EV15" s="14">
        <v>0.29999999999999993</v>
      </c>
      <c r="EW15" s="14">
        <v>0.29999999999999993</v>
      </c>
      <c r="EX15" s="14">
        <v>0.29999999999999993</v>
      </c>
      <c r="EY15" s="14">
        <v>0.29999999999999993</v>
      </c>
      <c r="EZ15" s="14">
        <v>0.29999999999999993</v>
      </c>
      <c r="FA15" s="14">
        <v>0.29999999999999993</v>
      </c>
      <c r="FB15" s="14">
        <v>0.29999999999999993</v>
      </c>
      <c r="FC15" s="14">
        <v>0.29999999999999993</v>
      </c>
      <c r="FD15" s="14">
        <v>0.29999999999999993</v>
      </c>
      <c r="FE15" s="14">
        <v>0.29999999999999993</v>
      </c>
      <c r="FF15" s="14">
        <v>0.29999999999999993</v>
      </c>
      <c r="FG15" s="14">
        <v>0.29999999999999993</v>
      </c>
      <c r="FH15" s="14">
        <v>0.29999999999999993</v>
      </c>
      <c r="FI15" s="14">
        <v>0.29999999999999993</v>
      </c>
      <c r="FJ15" s="14">
        <v>0.29999999999999993</v>
      </c>
      <c r="FK15" s="14">
        <v>0.29999999999999993</v>
      </c>
      <c r="FL15" s="14">
        <v>0.29999999999999993</v>
      </c>
      <c r="FM15" s="14">
        <v>0.29999999999999993</v>
      </c>
      <c r="FN15" s="14">
        <v>0.29999999999999993</v>
      </c>
      <c r="FO15" s="14">
        <v>0.29999999999999993</v>
      </c>
      <c r="FP15" s="14">
        <v>0.29999999999999993</v>
      </c>
      <c r="FQ15" s="14">
        <v>0.29999999999999993</v>
      </c>
      <c r="FR15" s="14">
        <v>0.29999999999999993</v>
      </c>
      <c r="FS15" s="14">
        <v>0.29999999999999993</v>
      </c>
      <c r="FT15" s="14">
        <v>0.29999999999999993</v>
      </c>
      <c r="FU15" s="14">
        <v>0.29999999999999993</v>
      </c>
      <c r="FV15" s="14">
        <v>0.29999999999999993</v>
      </c>
      <c r="FW15" s="14">
        <v>0.29999999999999993</v>
      </c>
      <c r="FX15" s="14">
        <v>0.29999999999999993</v>
      </c>
      <c r="FY15" s="14">
        <v>0.29999999999999993</v>
      </c>
      <c r="FZ15" s="14">
        <v>0.29999999999999993</v>
      </c>
      <c r="GA15" s="14">
        <v>0.29999999999999993</v>
      </c>
      <c r="GB15" s="14">
        <v>0.29999999999999993</v>
      </c>
      <c r="GC15" s="14">
        <v>0.29999999999999993</v>
      </c>
      <c r="GD15" s="14">
        <v>0.29999999999999993</v>
      </c>
      <c r="GE15" s="14">
        <v>0.29999999999999993</v>
      </c>
      <c r="GF15" s="14">
        <v>0.29999999999999993</v>
      </c>
      <c r="GG15" s="14">
        <v>0.29999999999999993</v>
      </c>
      <c r="GH15" s="14">
        <v>0.29999999999999993</v>
      </c>
      <c r="GI15" s="14">
        <v>0.29999999999999993</v>
      </c>
      <c r="GJ15" s="14">
        <v>0.29999999999999993</v>
      </c>
      <c r="GK15" s="14">
        <v>0.29999999999999993</v>
      </c>
      <c r="GL15" s="14">
        <v>0.29999999999999993</v>
      </c>
      <c r="GM15" s="14">
        <v>0.29999999999999993</v>
      </c>
      <c r="GN15" s="14">
        <v>0.29999999999999993</v>
      </c>
      <c r="GO15" s="14">
        <v>0.29999999999999993</v>
      </c>
      <c r="GP15" s="14">
        <v>0.29999999999999993</v>
      </c>
      <c r="GQ15" s="14">
        <v>0.29999999999999993</v>
      </c>
      <c r="GR15" s="14">
        <v>0.29999999999999993</v>
      </c>
      <c r="GS15" s="14">
        <v>0.29999999999999993</v>
      </c>
      <c r="GT15" s="14">
        <v>0.29999999999999993</v>
      </c>
      <c r="GU15" s="14">
        <v>0.29999999999999993</v>
      </c>
      <c r="GV15" s="14">
        <v>0.29999999999999993</v>
      </c>
      <c r="GW15" s="14">
        <v>0.29999999999999993</v>
      </c>
      <c r="GX15" s="14">
        <v>0.29999999999999993</v>
      </c>
      <c r="GY15" s="14">
        <v>0.29999999999999993</v>
      </c>
      <c r="GZ15" s="14">
        <v>0.29999999999999993</v>
      </c>
      <c r="HA15" s="14">
        <v>0.29999999999999993</v>
      </c>
      <c r="HB15" s="14">
        <v>0.29999999999999993</v>
      </c>
      <c r="HC15" s="14">
        <v>0.29999999999999993</v>
      </c>
      <c r="HD15" s="14">
        <v>0.29999999999999993</v>
      </c>
      <c r="HE15" s="14">
        <v>0.29999999999999993</v>
      </c>
      <c r="HF15" s="14">
        <v>0.29999999999999993</v>
      </c>
      <c r="HG15" s="14">
        <v>0.29999999999999993</v>
      </c>
      <c r="HH15" s="14">
        <v>0.29999999999999993</v>
      </c>
      <c r="HI15" s="14">
        <v>0.29999999999999993</v>
      </c>
      <c r="HJ15" s="14">
        <v>0.29999999999999993</v>
      </c>
      <c r="HK15" s="14">
        <v>0.29999999999999993</v>
      </c>
      <c r="HL15" s="14">
        <v>0.29999999999999993</v>
      </c>
      <c r="HM15" s="14">
        <v>0.29999999999999993</v>
      </c>
      <c r="HN15" s="14">
        <v>0.29999999999999993</v>
      </c>
      <c r="HO15" s="14">
        <v>0.29999999999999993</v>
      </c>
      <c r="HP15" s="14">
        <v>0.29999999999999993</v>
      </c>
      <c r="HQ15" s="14">
        <v>0.29999999999999993</v>
      </c>
      <c r="HR15" s="14">
        <v>0.29999999999999993</v>
      </c>
      <c r="HS15" s="14">
        <v>0.29999999999999993</v>
      </c>
      <c r="HT15" s="14">
        <v>0.29999999999999993</v>
      </c>
      <c r="HU15" s="14">
        <v>0.29999999999999993</v>
      </c>
      <c r="HV15" s="14">
        <v>0.29999999999999993</v>
      </c>
      <c r="HW15" s="14">
        <v>0.29999999999999993</v>
      </c>
      <c r="HX15" s="14">
        <v>0.29999999999999993</v>
      </c>
      <c r="HY15" s="14">
        <v>0.29999999999999993</v>
      </c>
      <c r="HZ15" s="14">
        <v>0.29999999999999993</v>
      </c>
      <c r="IA15" s="14">
        <v>0.29999999999999993</v>
      </c>
      <c r="IB15" s="14">
        <v>0.29999999999999993</v>
      </c>
      <c r="IC15" s="14">
        <v>0.29999999999999993</v>
      </c>
      <c r="ID15" s="14">
        <v>0.29999999999999993</v>
      </c>
      <c r="IE15" s="14">
        <v>0.29999999999999993</v>
      </c>
      <c r="IF15" s="14">
        <v>0.29999999999999993</v>
      </c>
      <c r="IG15" s="14">
        <v>0.29999999999999993</v>
      </c>
      <c r="IH15" s="14">
        <v>0.29999999999999993</v>
      </c>
      <c r="II15" s="14">
        <v>0.29999999999999993</v>
      </c>
      <c r="IJ15" s="14">
        <v>0.29999999999999993</v>
      </c>
      <c r="IK15" s="14">
        <v>0.29999999999999993</v>
      </c>
      <c r="IL15" s="14">
        <v>0.29999999999999993</v>
      </c>
      <c r="IM15" s="14">
        <v>0.29999999999999993</v>
      </c>
      <c r="IN15" s="14">
        <v>0.29999999999999993</v>
      </c>
      <c r="IO15" s="14">
        <v>0.29999999999999993</v>
      </c>
      <c r="IP15" s="14">
        <v>0.29999999999999993</v>
      </c>
      <c r="IQ15" s="14">
        <v>0.29999999999999993</v>
      </c>
      <c r="IR15" s="14">
        <v>0.29999999999999993</v>
      </c>
      <c r="IS15" s="14">
        <v>0.29999999999999993</v>
      </c>
      <c r="IT15" s="14">
        <v>0.29999999999999993</v>
      </c>
      <c r="IU15" s="14">
        <v>0.29999999999999993</v>
      </c>
      <c r="IV15" s="14">
        <v>0.29999999999999993</v>
      </c>
      <c r="IW15" s="14">
        <v>0.29999999999999993</v>
      </c>
      <c r="IX15" s="14">
        <v>0.29999999999999993</v>
      </c>
      <c r="IY15" s="14">
        <v>0.29999999999999993</v>
      </c>
      <c r="IZ15" s="14">
        <v>0.29999999999999993</v>
      </c>
      <c r="JA15" s="14">
        <v>0.29999999999999993</v>
      </c>
      <c r="JB15" s="14">
        <v>0.29999999999999993</v>
      </c>
      <c r="JC15" s="14">
        <v>0.29999999999999993</v>
      </c>
      <c r="JD15" s="14">
        <v>0.29999999999999993</v>
      </c>
      <c r="JE15" s="14">
        <v>0.29999999999999993</v>
      </c>
      <c r="JF15" s="14">
        <v>0.29999999999999993</v>
      </c>
      <c r="JG15" s="14">
        <v>0.29999999999999993</v>
      </c>
      <c r="JH15" s="14">
        <v>0.29999999999999993</v>
      </c>
      <c r="JI15" s="14">
        <v>0.29999999999999993</v>
      </c>
      <c r="JJ15" s="14">
        <v>0.29999999999999993</v>
      </c>
      <c r="JK15" s="14">
        <v>0.29999999999999993</v>
      </c>
      <c r="JL15" s="14">
        <v>0.29999999999999993</v>
      </c>
      <c r="JM15" s="14">
        <v>0.29999999999999993</v>
      </c>
      <c r="JN15" s="14">
        <v>0.29999999999999993</v>
      </c>
      <c r="JO15" s="14">
        <v>0.29999999999999993</v>
      </c>
      <c r="JP15" s="14">
        <v>0.29999999999999993</v>
      </c>
      <c r="JQ15" s="14">
        <v>0.29999999999999993</v>
      </c>
      <c r="JR15" s="14">
        <v>0.29999999999999993</v>
      </c>
      <c r="JS15" s="14">
        <v>0.29999999999999993</v>
      </c>
      <c r="JT15" s="14">
        <v>0.29999999999999993</v>
      </c>
      <c r="JU15" s="14">
        <v>0.29999999999999993</v>
      </c>
      <c r="JV15" s="14">
        <v>0.29999999999999993</v>
      </c>
      <c r="JW15" s="14">
        <v>0.29999999999999993</v>
      </c>
      <c r="JX15" s="14">
        <v>0.29999999999999993</v>
      </c>
      <c r="JY15" s="14">
        <v>0.29999999999999993</v>
      </c>
      <c r="JZ15" s="14">
        <v>0.29999999999999993</v>
      </c>
      <c r="KA15" s="14">
        <v>0.29999999999999993</v>
      </c>
      <c r="KB15" s="14">
        <v>0.29999999999999993</v>
      </c>
      <c r="KC15" s="14">
        <v>0.29999999999999993</v>
      </c>
      <c r="KD15" s="14">
        <v>0.29999999999999993</v>
      </c>
      <c r="KE15" s="14">
        <v>0.29999999999999993</v>
      </c>
      <c r="KF15" s="14">
        <v>0.29999999999999993</v>
      </c>
    </row>
    <row r="17" spans="1:292" ht="19" x14ac:dyDescent="0.25">
      <c r="A17" s="20" t="s">
        <v>16</v>
      </c>
    </row>
    <row r="18" spans="1:292" s="26" customFormat="1" x14ac:dyDescent="0.2">
      <c r="A18" s="26" t="s">
        <v>17</v>
      </c>
      <c r="B18" s="27">
        <f>5.35*LN(B14/$B$9)</f>
        <v>1.720735505338981</v>
      </c>
      <c r="C18" s="27">
        <f t="shared" ref="C18:BN18" si="5">5.35*LN(C14/$B$9)</f>
        <v>1.7487092256116392</v>
      </c>
      <c r="D18" s="27">
        <f t="shared" si="5"/>
        <v>1.7762752129357469</v>
      </c>
      <c r="E18" s="27">
        <f t="shared" si="5"/>
        <v>1.8034383118801163</v>
      </c>
      <c r="F18" s="27">
        <f t="shared" si="5"/>
        <v>1.8301983895281988</v>
      </c>
      <c r="G18" s="27">
        <f t="shared" si="5"/>
        <v>1.8565520392969599</v>
      </c>
      <c r="H18" s="27">
        <f t="shared" si="5"/>
        <v>1.8824936469277675</v>
      </c>
      <c r="I18" s="27">
        <f t="shared" si="5"/>
        <v>1.9080160713030054</v>
      </c>
      <c r="J18" s="27">
        <f t="shared" si="5"/>
        <v>1.9331110922608881</v>
      </c>
      <c r="K18" s="27">
        <f t="shared" si="5"/>
        <v>1.9577697170907025</v>
      </c>
      <c r="L18" s="27">
        <f t="shared" si="5"/>
        <v>1.9819824008944453</v>
      </c>
      <c r="M18" s="27">
        <f t="shared" si="5"/>
        <v>2.0056398974740723</v>
      </c>
      <c r="N18" s="27">
        <f t="shared" si="5"/>
        <v>2.0287928885928799</v>
      </c>
      <c r="O18" s="27">
        <f>5.35*LN(O14/$B$9)</f>
        <v>2.0514861438472329</v>
      </c>
      <c r="P18" s="27">
        <f t="shared" si="5"/>
        <v>2.0737602232255936</v>
      </c>
      <c r="Q18" s="27">
        <f t="shared" si="5"/>
        <v>2.0956525642571053</v>
      </c>
      <c r="R18" s="27">
        <f t="shared" si="5"/>
        <v>2.1171397826888598</v>
      </c>
      <c r="S18" s="27">
        <f t="shared" si="5"/>
        <v>2.1382002278926664</v>
      </c>
      <c r="T18" s="27">
        <f t="shared" si="5"/>
        <v>2.1588133874809472</v>
      </c>
      <c r="U18" s="27">
        <f>5.35*LN(U14/$B$9)</f>
        <v>2.1789595720993566</v>
      </c>
      <c r="V18" s="27">
        <f t="shared" si="5"/>
        <v>2.1986197680383488</v>
      </c>
      <c r="W18" s="27">
        <f t="shared" si="5"/>
        <v>2.2179100202303945</v>
      </c>
      <c r="X18" s="27">
        <f t="shared" si="5"/>
        <v>2.2368307862780608</v>
      </c>
      <c r="Y18" s="27">
        <f t="shared" si="5"/>
        <v>2.2553827717614281</v>
      </c>
      <c r="Z18" s="27">
        <f t="shared" si="5"/>
        <v>2.2735665433780889</v>
      </c>
      <c r="AA18" s="27">
        <f t="shared" si="5"/>
        <v>2.2913823044868047</v>
      </c>
      <c r="AB18" s="27">
        <f t="shared" si="5"/>
        <v>2.3088297714381056</v>
      </c>
      <c r="AC18" s="27">
        <f t="shared" si="5"/>
        <v>2.3259081106256945</v>
      </c>
      <c r="AD18" s="27">
        <f t="shared" si="5"/>
        <v>2.3426159122389643</v>
      </c>
      <c r="AE18" s="27">
        <f t="shared" si="5"/>
        <v>2.3589511861803207</v>
      </c>
      <c r="AF18" s="27">
        <f t="shared" si="5"/>
        <v>2.3749113714410681</v>
      </c>
      <c r="AG18" s="27">
        <f t="shared" si="5"/>
        <v>2.3903664707106982</v>
      </c>
      <c r="AH18" s="27">
        <f t="shared" si="5"/>
        <v>2.4053341502744274</v>
      </c>
      <c r="AI18" s="27">
        <f t="shared" si="5"/>
        <v>2.4198287069268662</v>
      </c>
      <c r="AJ18" s="27">
        <f t="shared" si="5"/>
        <v>2.4338621030957324</v>
      </c>
      <c r="AK18" s="27">
        <f t="shared" si="5"/>
        <v>2.447444613993595</v>
      </c>
      <c r="AL18" s="27">
        <f t="shared" si="5"/>
        <v>2.4605852343801815</v>
      </c>
      <c r="AM18" s="27">
        <f t="shared" si="5"/>
        <v>2.4732919389235453</v>
      </c>
      <c r="AN18" s="27">
        <f t="shared" si="5"/>
        <v>2.4855718530687492</v>
      </c>
      <c r="AO18" s="27">
        <f t="shared" si="5"/>
        <v>2.4974313687717244</v>
      </c>
      <c r="AP18" s="27">
        <f t="shared" si="5"/>
        <v>2.5088762259464223</v>
      </c>
      <c r="AQ18" s="27">
        <f t="shared" si="5"/>
        <v>2.5199379127908981</v>
      </c>
      <c r="AR18" s="27">
        <f t="shared" si="5"/>
        <v>2.5306128213136181</v>
      </c>
      <c r="AS18" s="27">
        <f t="shared" si="5"/>
        <v>2.540897705012922</v>
      </c>
      <c r="AT18" s="27">
        <f t="shared" si="5"/>
        <v>2.5507894341517319</v>
      </c>
      <c r="AU18" s="27">
        <f t="shared" si="5"/>
        <v>2.5602848512780705</v>
      </c>
      <c r="AV18" s="27">
        <f t="shared" si="5"/>
        <v>2.5693806888919575</v>
      </c>
      <c r="AW18" s="27">
        <f t="shared" si="5"/>
        <v>2.5780735246898332</v>
      </c>
      <c r="AX18" s="27">
        <f t="shared" si="5"/>
        <v>2.5863597595167396</v>
      </c>
      <c r="AY18" s="27">
        <f t="shared" si="5"/>
        <v>2.5942356090245857</v>
      </c>
      <c r="AZ18" s="27">
        <f t="shared" si="5"/>
        <v>2.6016971036063632</v>
      </c>
      <c r="BA18" s="27">
        <f t="shared" si="5"/>
        <v>2.6086446000785171</v>
      </c>
      <c r="BB18" s="27">
        <f t="shared" si="5"/>
        <v>2.615091091561959</v>
      </c>
      <c r="BC18" s="27">
        <f t="shared" si="5"/>
        <v>2.6210465574307005</v>
      </c>
      <c r="BD18" s="27">
        <f t="shared" si="5"/>
        <v>2.6265188003680917</v>
      </c>
      <c r="BE18" s="27">
        <f t="shared" si="5"/>
        <v>2.6315139739156383</v>
      </c>
      <c r="BF18" s="27">
        <f t="shared" si="5"/>
        <v>2.636036918488331</v>
      </c>
      <c r="BG18" s="27">
        <f t="shared" si="5"/>
        <v>2.6400913805353747</v>
      </c>
      <c r="BH18" s="27">
        <f t="shared" si="5"/>
        <v>2.6436801601769648</v>
      </c>
      <c r="BI18" s="27">
        <f t="shared" si="5"/>
        <v>2.6468052148036945</v>
      </c>
      <c r="BJ18" s="27">
        <f t="shared" si="5"/>
        <v>2.6494677353465961</v>
      </c>
      <c r="BK18" s="27">
        <f t="shared" si="5"/>
        <v>2.6517492200667236</v>
      </c>
      <c r="BL18" s="27">
        <f t="shared" si="5"/>
        <v>2.6536415160474585</v>
      </c>
      <c r="BM18" s="27">
        <f t="shared" si="5"/>
        <v>2.655137409793777</v>
      </c>
      <c r="BN18" s="27">
        <f t="shared" si="5"/>
        <v>2.6562300774219332</v>
      </c>
      <c r="BO18" s="27">
        <f t="shared" ref="BO18:DZ18" si="6">5.35*LN(BO14/$B$9)</f>
        <v>2.6569127466668547</v>
      </c>
      <c r="BP18" s="27">
        <f t="shared" si="6"/>
        <v>2.6571784876074163</v>
      </c>
      <c r="BQ18" s="27">
        <f t="shared" si="6"/>
        <v>2.6570200808833437</v>
      </c>
      <c r="BR18" s="27">
        <f t="shared" si="6"/>
        <v>2.6564299324028195</v>
      </c>
      <c r="BS18" s="27">
        <f t="shared" si="6"/>
        <v>2.6554000156754616</v>
      </c>
      <c r="BT18" s="27">
        <f t="shared" si="6"/>
        <v>2.653921830340082</v>
      </c>
      <c r="BU18" s="27">
        <f t="shared" si="6"/>
        <v>2.6520285482110939</v>
      </c>
      <c r="BV18" s="27">
        <f t="shared" si="6"/>
        <v>2.6497005564136185</v>
      </c>
      <c r="BW18" s="27">
        <f t="shared" si="6"/>
        <v>2.6469190846806461</v>
      </c>
      <c r="BX18" s="27">
        <f t="shared" si="6"/>
        <v>2.6436658312755656</v>
      </c>
      <c r="BY18" s="27">
        <f t="shared" si="6"/>
        <v>2.6399227412318975</v>
      </c>
      <c r="BZ18" s="27">
        <f t="shared" si="6"/>
        <v>2.6356718778005548</v>
      </c>
      <c r="CA18" s="27">
        <f t="shared" si="6"/>
        <v>2.6308953509576076</v>
      </c>
      <c r="CB18" s="27">
        <f t="shared" si="6"/>
        <v>2.6255752811285387</v>
      </c>
      <c r="CC18" s="27">
        <f t="shared" si="6"/>
        <v>2.619693784849451</v>
      </c>
      <c r="CD18" s="27">
        <f t="shared" si="6"/>
        <v>2.6132329743237328</v>
      </c>
      <c r="CE18" s="27">
        <f t="shared" si="6"/>
        <v>2.606147958890777</v>
      </c>
      <c r="CF18" s="27">
        <f t="shared" si="6"/>
        <v>2.5984227715419541</v>
      </c>
      <c r="CG18" s="27">
        <f t="shared" si="6"/>
        <v>2.5900430116978308</v>
      </c>
      <c r="CH18" s="27">
        <f t="shared" si="6"/>
        <v>2.5809959772490898</v>
      </c>
      <c r="CI18" s="27">
        <f t="shared" si="6"/>
        <v>2.5712707558267942</v>
      </c>
      <c r="CJ18" s="27">
        <f t="shared" si="6"/>
        <v>2.5608582892108012</v>
      </c>
      <c r="CK18" s="27">
        <f t="shared" si="6"/>
        <v>2.5497514196318218</v>
      </c>
      <c r="CL18" s="27">
        <f t="shared" si="6"/>
        <v>2.5379449232510898</v>
      </c>
      <c r="CM18" s="27">
        <f t="shared" si="6"/>
        <v>2.5254355339373324</v>
      </c>
      <c r="CN18" s="27">
        <f t="shared" si="6"/>
        <v>2.5122219591855131</v>
      </c>
      <c r="CO18" s="27">
        <f t="shared" si="6"/>
        <v>2.4992948800227635</v>
      </c>
      <c r="CP18" s="27">
        <f t="shared" si="6"/>
        <v>2.4867050366135905</v>
      </c>
      <c r="CQ18" s="27">
        <f t="shared" si="6"/>
        <v>2.4744151760940682</v>
      </c>
      <c r="CR18" s="27">
        <f t="shared" si="6"/>
        <v>2.4623990105427147</v>
      </c>
      <c r="CS18" s="27">
        <f t="shared" si="6"/>
        <v>2.4506370979467333</v>
      </c>
      <c r="CT18" s="27">
        <f t="shared" si="6"/>
        <v>2.4391143275992531</v>
      </c>
      <c r="CU18" s="27">
        <f t="shared" si="6"/>
        <v>2.4278183821676893</v>
      </c>
      <c r="CV18" s="27">
        <f t="shared" si="6"/>
        <v>2.4167387943293082</v>
      </c>
      <c r="CW18" s="27">
        <f t="shared" si="6"/>
        <v>2.4058663654492984</v>
      </c>
      <c r="CX18" s="27">
        <f t="shared" si="6"/>
        <v>2.3951928048214399</v>
      </c>
      <c r="CY18" s="27">
        <f t="shared" si="6"/>
        <v>2.3847105033941314</v>
      </c>
      <c r="CZ18" s="27">
        <f t="shared" si="6"/>
        <v>2.3744123896121749</v>
      </c>
      <c r="DA18" s="27">
        <f t="shared" si="6"/>
        <v>2.3642918355102194</v>
      </c>
      <c r="DB18" s="27">
        <f t="shared" si="6"/>
        <v>2.3543425936666913</v>
      </c>
      <c r="DC18" s="27">
        <f t="shared" si="6"/>
        <v>2.3445587532134904</v>
      </c>
      <c r="DD18" s="27">
        <f t="shared" si="6"/>
        <v>2.3349347077108122</v>
      </c>
      <c r="DE18" s="27">
        <f t="shared" si="6"/>
        <v>2.3254651305026957</v>
      </c>
      <c r="DF18" s="27">
        <f t="shared" si="6"/>
        <v>2.3161449548757167</v>
      </c>
      <c r="DG18" s="27">
        <f t="shared" si="6"/>
        <v>2.3069693573814205</v>
      </c>
      <c r="DH18" s="27">
        <f t="shared" si="6"/>
        <v>2.2979337433146583</v>
      </c>
      <c r="DI18" s="27">
        <f t="shared" si="6"/>
        <v>2.2890337337244548</v>
      </c>
      <c r="DJ18" s="27">
        <f t="shared" si="6"/>
        <v>2.2802651535680418</v>
      </c>
      <c r="DK18" s="27">
        <f t="shared" si="6"/>
        <v>2.2716240207614464</v>
      </c>
      <c r="DL18" s="27">
        <f t="shared" si="6"/>
        <v>2.2631065359670881</v>
      </c>
      <c r="DM18" s="27">
        <f t="shared" si="6"/>
        <v>2.2547090730122368</v>
      </c>
      <c r="DN18" s="27">
        <f t="shared" si="6"/>
        <v>2.2464281698649358</v>
      </c>
      <c r="DO18" s="27">
        <f t="shared" si="6"/>
        <v>2.2382605201143009</v>
      </c>
      <c r="DP18" s="27">
        <f t="shared" si="6"/>
        <v>2.2302029649148531</v>
      </c>
      <c r="DQ18" s="27">
        <f t="shared" si="6"/>
        <v>2.2222524853625067</v>
      </c>
      <c r="DR18" s="27">
        <f t="shared" si="6"/>
        <v>2.2144061952751994</v>
      </c>
      <c r="DS18" s="27">
        <f t="shared" si="6"/>
        <v>2.206661334354544</v>
      </c>
      <c r="DT18" s="27">
        <f t="shared" si="6"/>
        <v>2.1990152617074497</v>
      </c>
      <c r="DU18" s="27">
        <f t="shared" si="6"/>
        <v>2.1914654497083559</v>
      </c>
      <c r="DV18" s="27">
        <f t="shared" si="6"/>
        <v>2.1840094781842145</v>
      </c>
      <c r="DW18" s="27">
        <f t="shared" si="6"/>
        <v>2.176645028905392</v>
      </c>
      <c r="DX18" s="27">
        <f t="shared" si="6"/>
        <v>2.1693698803667223</v>
      </c>
      <c r="DY18" s="27">
        <f t="shared" si="6"/>
        <v>2.1621819028437197</v>
      </c>
      <c r="DZ18" s="27">
        <f t="shared" si="6"/>
        <v>2.1550790537097702</v>
      </c>
      <c r="EA18" s="27">
        <f t="shared" ref="EA18:GL18" si="7">5.35*LN(EA14/$B$9)</f>
        <v>2.1480593730008555</v>
      </c>
      <c r="EB18" s="27">
        <f t="shared" si="7"/>
        <v>2.1411209792149681</v>
      </c>
      <c r="EC18" s="27">
        <f t="shared" si="7"/>
        <v>2.1342620653340907</v>
      </c>
      <c r="ED18" s="27">
        <f t="shared" si="7"/>
        <v>2.1274808950571504</v>
      </c>
      <c r="EE18" s="27">
        <f t="shared" si="7"/>
        <v>2.1207757992329737</v>
      </c>
      <c r="EF18" s="27">
        <f t="shared" si="7"/>
        <v>2.11414517248277</v>
      </c>
      <c r="EG18" s="27">
        <f t="shared" si="7"/>
        <v>2.1075874700022479</v>
      </c>
      <c r="EH18" s="27">
        <f t="shared" si="7"/>
        <v>2.1011012045338981</v>
      </c>
      <c r="EI18" s="27">
        <f t="shared" si="7"/>
        <v>2.0946849435005133</v>
      </c>
      <c r="EJ18" s="27">
        <f t="shared" si="7"/>
        <v>2.0883373062914243</v>
      </c>
      <c r="EK18" s="27">
        <f t="shared" si="7"/>
        <v>2.0820569616933806</v>
      </c>
      <c r="EL18" s="27">
        <f t="shared" si="7"/>
        <v>2.0758426254584177</v>
      </c>
      <c r="EM18" s="27">
        <f t="shared" si="7"/>
        <v>2.0696930580014192</v>
      </c>
      <c r="EN18" s="27">
        <f t="shared" si="7"/>
        <v>2.0636070622205018</v>
      </c>
      <c r="EO18" s="27">
        <f t="shared" si="7"/>
        <v>2.0575834814336549</v>
      </c>
      <c r="EP18" s="27">
        <f t="shared" si="7"/>
        <v>2.0516211974254439</v>
      </c>
      <c r="EQ18" s="27">
        <f t="shared" si="7"/>
        <v>2.0457191285978777</v>
      </c>
      <c r="ER18" s="27">
        <f t="shared" si="7"/>
        <v>2.0398762282198852</v>
      </c>
      <c r="ES18" s="27">
        <f t="shared" si="7"/>
        <v>2.0340914827700853</v>
      </c>
      <c r="ET18" s="27">
        <f t="shared" si="7"/>
        <v>2.028363910367859</v>
      </c>
      <c r="EU18" s="27">
        <f t="shared" si="7"/>
        <v>2.0226925592879681</v>
      </c>
      <c r="EV18" s="27">
        <f t="shared" si="7"/>
        <v>2.0170765065542255</v>
      </c>
      <c r="EW18" s="27">
        <f t="shared" si="7"/>
        <v>2.0115148566079566</v>
      </c>
      <c r="EX18" s="27">
        <f t="shared" si="7"/>
        <v>2.006006740047205</v>
      </c>
      <c r="EY18" s="27">
        <f t="shared" si="7"/>
        <v>2.0005513124328771</v>
      </c>
      <c r="EZ18" s="27">
        <f t="shared" si="7"/>
        <v>1.995147753158196</v>
      </c>
      <c r="FA18" s="27">
        <f t="shared" si="7"/>
        <v>1.9897952643780383</v>
      </c>
      <c r="FB18" s="27">
        <f t="shared" si="7"/>
        <v>1.9844930699949177</v>
      </c>
      <c r="FC18" s="27">
        <f t="shared" si="7"/>
        <v>1.9792404146985274</v>
      </c>
      <c r="FD18" s="27">
        <f t="shared" si="7"/>
        <v>1.9740365630559624</v>
      </c>
      <c r="FE18" s="27">
        <f t="shared" si="7"/>
        <v>1.9688807986498347</v>
      </c>
      <c r="FF18" s="27">
        <f t="shared" si="7"/>
        <v>1.9637724232617224</v>
      </c>
      <c r="FG18" s="27">
        <f t="shared" si="7"/>
        <v>1.9587107560984429</v>
      </c>
      <c r="FH18" s="27">
        <f t="shared" si="7"/>
        <v>1.953695133058849</v>
      </c>
      <c r="FI18" s="27">
        <f t="shared" si="7"/>
        <v>1.9487249060389489</v>
      </c>
      <c r="FJ18" s="27">
        <f t="shared" si="7"/>
        <v>1.9437994422732348</v>
      </c>
      <c r="FK18" s="27">
        <f t="shared" si="7"/>
        <v>1.9389181237102662</v>
      </c>
      <c r="FL18" s="27">
        <f t="shared" si="7"/>
        <v>1.934080346420648</v>
      </c>
      <c r="FM18" s="27">
        <f t="shared" si="7"/>
        <v>1.9292855200356258</v>
      </c>
      <c r="FN18" s="27">
        <f t="shared" si="7"/>
        <v>1.9245330672146208</v>
      </c>
      <c r="FO18" s="27">
        <f t="shared" si="7"/>
        <v>1.9198224231401588</v>
      </c>
      <c r="FP18" s="27">
        <f t="shared" si="7"/>
        <v>1.9151530350386556</v>
      </c>
      <c r="FQ18" s="27">
        <f t="shared" si="7"/>
        <v>1.9105243617256908</v>
      </c>
      <c r="FR18" s="27">
        <f t="shared" si="7"/>
        <v>1.9059358731744034</v>
      </c>
      <c r="FS18" s="27">
        <f t="shared" si="7"/>
        <v>1.9013870501057597</v>
      </c>
      <c r="FT18" s="27">
        <f t="shared" si="7"/>
        <v>1.8968773835995072</v>
      </c>
      <c r="FU18" s="27">
        <f t="shared" si="7"/>
        <v>1.8924063747246691</v>
      </c>
      <c r="FV18" s="27">
        <f t="shared" si="7"/>
        <v>1.8879735341885302</v>
      </c>
      <c r="FW18" s="27">
        <f t="shared" si="7"/>
        <v>1.8835783820031045</v>
      </c>
      <c r="FX18" s="27">
        <f t="shared" si="7"/>
        <v>1.8792204471681153</v>
      </c>
      <c r="FY18" s="27">
        <f t="shared" si="7"/>
        <v>1.8748992673696077</v>
      </c>
      <c r="FZ18" s="27">
        <f t="shared" si="7"/>
        <v>1.8706143886933351</v>
      </c>
      <c r="GA18" s="27">
        <f t="shared" si="7"/>
        <v>1.8663653653521104</v>
      </c>
      <c r="GB18" s="27">
        <f t="shared" si="7"/>
        <v>1.8621517594263739</v>
      </c>
      <c r="GC18" s="27">
        <f t="shared" si="7"/>
        <v>1.8579731406172384</v>
      </c>
      <c r="GD18" s="27">
        <f t="shared" si="7"/>
        <v>1.8538290860113678</v>
      </c>
      <c r="GE18" s="27">
        <f t="shared" si="7"/>
        <v>1.849719179857007</v>
      </c>
      <c r="GF18" s="27">
        <f t="shared" si="7"/>
        <v>1.8456430133505868</v>
      </c>
      <c r="GG18" s="27">
        <f t="shared" si="7"/>
        <v>1.8416001844333239</v>
      </c>
      <c r="GH18" s="27">
        <f t="shared" si="7"/>
        <v>1.8375902975972607</v>
      </c>
      <c r="GI18" s="27">
        <f t="shared" si="7"/>
        <v>1.8336129637002627</v>
      </c>
      <c r="GJ18" s="27">
        <f t="shared" si="7"/>
        <v>1.8296677997894586</v>
      </c>
      <c r="GK18" s="27">
        <f t="shared" si="7"/>
        <v>1.825754428932689</v>
      </c>
      <c r="GL18" s="27">
        <f t="shared" si="7"/>
        <v>1.8218724800575232</v>
      </c>
      <c r="GM18" s="27">
        <f t="shared" ref="GM18:IX18" si="8">5.35*LN(GM14/$B$9)</f>
        <v>1.8180215877974444</v>
      </c>
      <c r="GN18" s="27">
        <f t="shared" si="8"/>
        <v>1.814201392344803</v>
      </c>
      <c r="GO18" s="27">
        <f t="shared" si="8"/>
        <v>1.8104115393101943</v>
      </c>
      <c r="GP18" s="27">
        <f t="shared" si="8"/>
        <v>1.8066516795879088</v>
      </c>
      <c r="GQ18" s="27">
        <f t="shared" si="8"/>
        <v>1.8029214692271185</v>
      </c>
      <c r="GR18" s="27">
        <f t="shared" si="8"/>
        <v>1.7992205693085184</v>
      </c>
      <c r="GS18" s="27">
        <f t="shared" si="8"/>
        <v>1.7955486458261123</v>
      </c>
      <c r="GT18" s="27">
        <f t="shared" si="8"/>
        <v>1.7919053695738787</v>
      </c>
      <c r="GU18" s="27">
        <f t="shared" si="8"/>
        <v>1.788290416037059</v>
      </c>
      <c r="GV18" s="27">
        <f t="shared" si="8"/>
        <v>1.7847034652878191</v>
      </c>
      <c r="GW18" s="27">
        <f t="shared" si="8"/>
        <v>1.7811442018850638</v>
      </c>
      <c r="GX18" s="27">
        <f t="shared" si="8"/>
        <v>1.7776123147781693</v>
      </c>
      <c r="GY18" s="27">
        <f t="shared" si="8"/>
        <v>1.7741074972144517</v>
      </c>
      <c r="GZ18" s="27">
        <f t="shared" si="8"/>
        <v>1.7706294466501569</v>
      </c>
      <c r="HA18" s="27">
        <f t="shared" si="8"/>
        <v>1.7671778646648018</v>
      </c>
      <c r="HB18" s="27">
        <f t="shared" si="8"/>
        <v>1.7637524568786789</v>
      </c>
      <c r="HC18" s="27">
        <f t="shared" si="8"/>
        <v>1.7603529328733858</v>
      </c>
      <c r="HD18" s="27">
        <f t="shared" si="8"/>
        <v>1.7569790061151929</v>
      </c>
      <c r="HE18" s="27">
        <f t="shared" si="8"/>
        <v>1.7536303938811371</v>
      </c>
      <c r="HF18" s="27">
        <f t="shared" si="8"/>
        <v>1.7503068171876719</v>
      </c>
      <c r="HG18" s="27">
        <f t="shared" si="8"/>
        <v>1.7470080007217696</v>
      </c>
      <c r="HH18" s="27">
        <f t="shared" si="8"/>
        <v>1.7437336727743353</v>
      </c>
      <c r="HI18" s="27">
        <f t="shared" si="8"/>
        <v>1.7404835651758264</v>
      </c>
      <c r="HJ18" s="27">
        <f t="shared" si="8"/>
        <v>1.7372574132339653</v>
      </c>
      <c r="HK18" s="27">
        <f t="shared" si="8"/>
        <v>1.7340549556734381</v>
      </c>
      <c r="HL18" s="27">
        <f t="shared" si="8"/>
        <v>1.7308759345774893</v>
      </c>
      <c r="HM18" s="27">
        <f t="shared" si="8"/>
        <v>1.7277200953313059</v>
      </c>
      <c r="HN18" s="27">
        <f t="shared" si="8"/>
        <v>1.724587186567127</v>
      </c>
      <c r="HO18" s="27">
        <f t="shared" si="8"/>
        <v>1.7214769601109707</v>
      </c>
      <c r="HP18" s="27">
        <f t="shared" si="8"/>
        <v>1.7183891709309127</v>
      </c>
      <c r="HQ18" s="27">
        <f t="shared" si="8"/>
        <v>1.7153235770868513</v>
      </c>
      <c r="HR18" s="27">
        <f t="shared" si="8"/>
        <v>1.7122799396816695</v>
      </c>
      <c r="HS18" s="27">
        <f t="shared" si="8"/>
        <v>1.7092580228137466</v>
      </c>
      <c r="HT18" s="27">
        <f t="shared" si="8"/>
        <v>1.7062575935307431</v>
      </c>
      <c r="HU18" s="27">
        <f t="shared" si="8"/>
        <v>1.7032784217846169</v>
      </c>
      <c r="HV18" s="27">
        <f t="shared" si="8"/>
        <v>1.7003202803877886</v>
      </c>
      <c r="HW18" s="27">
        <f t="shared" si="8"/>
        <v>1.6973829449704407</v>
      </c>
      <c r="HX18" s="27">
        <f t="shared" si="8"/>
        <v>1.6944661939388617</v>
      </c>
      <c r="HY18" s="27">
        <f t="shared" si="8"/>
        <v>1.6915698084348214</v>
      </c>
      <c r="HZ18" s="27">
        <f t="shared" si="8"/>
        <v>1.6886935722959038</v>
      </c>
      <c r="IA18" s="27">
        <f t="shared" si="8"/>
        <v>1.6858372720167891</v>
      </c>
      <c r="IB18" s="27">
        <f t="shared" si="8"/>
        <v>1.6830006967114115</v>
      </c>
      <c r="IC18" s="27">
        <f t="shared" si="8"/>
        <v>1.6801836380759738</v>
      </c>
      <c r="ID18" s="27">
        <f t="shared" si="8"/>
        <v>1.6773858903527861</v>
      </c>
      <c r="IE18" s="27">
        <f t="shared" si="8"/>
        <v>1.6746072502948812</v>
      </c>
      <c r="IF18" s="27">
        <f t="shared" si="8"/>
        <v>1.6718475171313933</v>
      </c>
      <c r="IG18" s="27">
        <f t="shared" si="8"/>
        <v>1.6691064925336454</v>
      </c>
      <c r="IH18" s="27">
        <f t="shared" si="8"/>
        <v>1.6663839805819411</v>
      </c>
      <c r="II18" s="27">
        <f t="shared" si="8"/>
        <v>1.6636797877330227</v>
      </c>
      <c r="IJ18" s="27">
        <f t="shared" si="8"/>
        <v>1.6609937227881726</v>
      </c>
      <c r="IK18" s="27">
        <f t="shared" si="8"/>
        <v>1.6583255968619266</v>
      </c>
      <c r="IL18" s="27">
        <f t="shared" si="8"/>
        <v>1.6556752233513878</v>
      </c>
      <c r="IM18" s="27">
        <f t="shared" si="8"/>
        <v>1.6530424179061136</v>
      </c>
      <c r="IN18" s="27">
        <f t="shared" si="8"/>
        <v>1.6504269983985542</v>
      </c>
      <c r="IO18" s="27">
        <f t="shared" si="8"/>
        <v>1.6478287848950255</v>
      </c>
      <c r="IP18" s="27">
        <f t="shared" si="8"/>
        <v>1.6452475996272</v>
      </c>
      <c r="IQ18" s="27">
        <f t="shared" si="8"/>
        <v>1.6426832669640936</v>
      </c>
      <c r="IR18" s="27">
        <f t="shared" si="8"/>
        <v>1.6401356133845262</v>
      </c>
      <c r="IS18" s="27">
        <f t="shared" si="8"/>
        <v>1.6376044674500669</v>
      </c>
      <c r="IT18" s="27">
        <f t="shared" si="8"/>
        <v>1.635089659778407</v>
      </c>
      <c r="IU18" s="27">
        <f t="shared" si="8"/>
        <v>1.6325910230171907</v>
      </c>
      <c r="IV18" s="27">
        <f t="shared" si="8"/>
        <v>1.6301083918182504</v>
      </c>
      <c r="IW18" s="27">
        <f t="shared" si="8"/>
        <v>1.627641602812272</v>
      </c>
      <c r="IX18" s="27">
        <f t="shared" si="8"/>
        <v>1.6251904945838391</v>
      </c>
      <c r="IY18" s="27">
        <f t="shared" ref="IY18:KF18" si="9">5.35*LN(IY14/$B$9)</f>
        <v>1.6227549076468775</v>
      </c>
      <c r="IZ18" s="27">
        <f t="shared" si="9"/>
        <v>1.6203346844204687</v>
      </c>
      <c r="JA18" s="27">
        <f t="shared" si="9"/>
        <v>1.6179296692050305</v>
      </c>
      <c r="JB18" s="27">
        <f t="shared" si="9"/>
        <v>1.6155397081588627</v>
      </c>
      <c r="JC18" s="27">
        <f t="shared" si="9"/>
        <v>1.6131646492750187</v>
      </c>
      <c r="JD18" s="27">
        <f t="shared" si="9"/>
        <v>1.6108043423585301</v>
      </c>
      <c r="JE18" s="27">
        <f t="shared" si="9"/>
        <v>1.6084586390039579</v>
      </c>
      <c r="JF18" s="27">
        <f t="shared" si="9"/>
        <v>1.6061273925732573</v>
      </c>
      <c r="JG18" s="27">
        <f t="shared" si="9"/>
        <v>1.6038104581739652</v>
      </c>
      <c r="JH18" s="27">
        <f t="shared" si="9"/>
        <v>1.6015076926376788</v>
      </c>
      <c r="JI18" s="27">
        <f t="shared" si="9"/>
        <v>1.599218954498844</v>
      </c>
      <c r="JJ18" s="27">
        <f t="shared" si="9"/>
        <v>1.5969441039738381</v>
      </c>
      <c r="JK18" s="27">
        <f t="shared" si="9"/>
        <v>1.5946830029403172</v>
      </c>
      <c r="JL18" s="27">
        <f t="shared" si="9"/>
        <v>1.5924355149168619</v>
      </c>
      <c r="JM18" s="27">
        <f t="shared" si="9"/>
        <v>1.590201505042893</v>
      </c>
      <c r="JN18" s="27">
        <f t="shared" si="9"/>
        <v>1.5879808400588442</v>
      </c>
      <c r="JO18" s="27">
        <f t="shared" si="9"/>
        <v>1.5857733882865999</v>
      </c>
      <c r="JP18" s="27">
        <f t="shared" si="9"/>
        <v>1.5835790196101978</v>
      </c>
      <c r="JQ18" s="27">
        <f t="shared" si="9"/>
        <v>1.581397605456768</v>
      </c>
      <c r="JR18" s="27">
        <f t="shared" si="9"/>
        <v>1.5792290187777347</v>
      </c>
      <c r="JS18" s="27">
        <f t="shared" si="9"/>
        <v>1.57707313403024</v>
      </c>
      <c r="JT18" s="27">
        <f t="shared" si="9"/>
        <v>1.5749298271588283</v>
      </c>
      <c r="JU18" s="27">
        <f t="shared" si="9"/>
        <v>1.5727989755773386</v>
      </c>
      <c r="JV18" s="27">
        <f t="shared" si="9"/>
        <v>1.5706804581510467</v>
      </c>
      <c r="JW18" s="27">
        <f t="shared" si="9"/>
        <v>1.5685741551790191</v>
      </c>
      <c r="JX18" s="27">
        <f t="shared" si="9"/>
        <v>1.5664799483766936</v>
      </c>
      <c r="JY18" s="27">
        <f t="shared" si="9"/>
        <v>1.5643977208586737</v>
      </c>
      <c r="JZ18" s="27">
        <f t="shared" si="9"/>
        <v>1.5623273571217386</v>
      </c>
      <c r="KA18" s="27">
        <f t="shared" si="9"/>
        <v>1.5602687430280673</v>
      </c>
      <c r="KB18" s="27">
        <f t="shared" si="9"/>
        <v>1.5582217657886572</v>
      </c>
      <c r="KC18" s="27">
        <f t="shared" si="9"/>
        <v>1.5561863139469607</v>
      </c>
      <c r="KD18" s="27">
        <f t="shared" si="9"/>
        <v>1.5541622773627153</v>
      </c>
      <c r="KE18" s="27">
        <f t="shared" si="9"/>
        <v>1.5521495471959668</v>
      </c>
      <c r="KF18" s="27">
        <f t="shared" si="9"/>
        <v>1.5501480158912964</v>
      </c>
    </row>
    <row r="19" spans="1:292" s="26" customFormat="1" x14ac:dyDescent="0.2">
      <c r="A19" s="26" t="s">
        <v>18</v>
      </c>
      <c r="B19" s="27">
        <f>B15+B18</f>
        <v>2.5507355053389809</v>
      </c>
      <c r="C19" s="27">
        <f>C15+C18</f>
        <v>2.5728203367227502</v>
      </c>
      <c r="D19" s="27">
        <f>D15+D18</f>
        <v>2.5944974351579688</v>
      </c>
      <c r="E19" s="27">
        <f>E15+E18</f>
        <v>2.6157716452134494</v>
      </c>
      <c r="F19" s="27">
        <f t="shared" ref="F19:BQ19" si="10">F15+F18</f>
        <v>2.6366428339726431</v>
      </c>
      <c r="G19" s="27">
        <f t="shared" si="10"/>
        <v>2.6571075948525156</v>
      </c>
      <c r="H19" s="27">
        <f t="shared" si="10"/>
        <v>2.6771603135944342</v>
      </c>
      <c r="I19" s="27">
        <f t="shared" si="10"/>
        <v>2.696793849080783</v>
      </c>
      <c r="J19" s="27">
        <f t="shared" si="10"/>
        <v>2.715999981149777</v>
      </c>
      <c r="K19" s="27">
        <f t="shared" si="10"/>
        <v>2.7347697170907024</v>
      </c>
      <c r="L19" s="27">
        <f t="shared" si="10"/>
        <v>2.7530935120055564</v>
      </c>
      <c r="M19" s="27">
        <f t="shared" si="10"/>
        <v>2.7708621196962944</v>
      </c>
      <c r="N19" s="27">
        <f t="shared" si="10"/>
        <v>2.7881262219262131</v>
      </c>
      <c r="O19" s="27">
        <f t="shared" si="10"/>
        <v>2.8049305882916773</v>
      </c>
      <c r="P19" s="27">
        <f t="shared" si="10"/>
        <v>2.8213157787811491</v>
      </c>
      <c r="Q19" s="27">
        <f t="shared" si="10"/>
        <v>2.837319230923772</v>
      </c>
      <c r="R19" s="27">
        <f t="shared" si="10"/>
        <v>2.8529175604666377</v>
      </c>
      <c r="S19" s="27">
        <f t="shared" si="10"/>
        <v>2.8680891167815554</v>
      </c>
      <c r="T19" s="27">
        <f t="shared" si="10"/>
        <v>2.8828133874809474</v>
      </c>
      <c r="U19" s="27">
        <f t="shared" si="10"/>
        <v>2.8970706832104676</v>
      </c>
      <c r="V19" s="27">
        <f t="shared" si="10"/>
        <v>2.9108419902605709</v>
      </c>
      <c r="W19" s="27">
        <f t="shared" si="10"/>
        <v>2.9242433535637278</v>
      </c>
      <c r="X19" s="27">
        <f t="shared" si="10"/>
        <v>2.9372752307225052</v>
      </c>
      <c r="Y19" s="27">
        <f t="shared" si="10"/>
        <v>2.9499383273169837</v>
      </c>
      <c r="Z19" s="27">
        <f t="shared" si="10"/>
        <v>2.9622332100447553</v>
      </c>
      <c r="AA19" s="27">
        <f t="shared" si="10"/>
        <v>2.9741600822645822</v>
      </c>
      <c r="AB19" s="27">
        <f t="shared" si="10"/>
        <v>2.9857186603269943</v>
      </c>
      <c r="AC19" s="27">
        <f t="shared" si="10"/>
        <v>2.9969081106256943</v>
      </c>
      <c r="AD19" s="27">
        <f t="shared" si="10"/>
        <v>3.0077270233500752</v>
      </c>
      <c r="AE19" s="27">
        <f t="shared" si="10"/>
        <v>3.0181734084025429</v>
      </c>
      <c r="AF19" s="27">
        <f t="shared" si="10"/>
        <v>3.0282447047744014</v>
      </c>
      <c r="AG19" s="27">
        <f t="shared" si="10"/>
        <v>3.0378109151551427</v>
      </c>
      <c r="AH19" s="27">
        <f t="shared" si="10"/>
        <v>3.0468897058299831</v>
      </c>
      <c r="AI19" s="27">
        <f t="shared" si="10"/>
        <v>3.0554953735935326</v>
      </c>
      <c r="AJ19" s="27">
        <f t="shared" si="10"/>
        <v>3.0636398808735104</v>
      </c>
      <c r="AK19" s="27">
        <f t="shared" si="10"/>
        <v>3.0713335028824837</v>
      </c>
      <c r="AL19" s="27">
        <f t="shared" si="10"/>
        <v>3.0785852343801814</v>
      </c>
      <c r="AM19" s="27">
        <f t="shared" si="10"/>
        <v>3.0854030500346563</v>
      </c>
      <c r="AN19" s="27">
        <f t="shared" si="10"/>
        <v>3.0917940752909714</v>
      </c>
      <c r="AO19" s="27">
        <f t="shared" si="10"/>
        <v>3.0977647021050578</v>
      </c>
      <c r="AP19" s="27">
        <f t="shared" si="10"/>
        <v>3.1033206703908665</v>
      </c>
      <c r="AQ19" s="27">
        <f t="shared" si="10"/>
        <v>3.1084934683464533</v>
      </c>
      <c r="AR19" s="27">
        <f t="shared" si="10"/>
        <v>3.1132794879802845</v>
      </c>
      <c r="AS19" s="27">
        <f t="shared" si="10"/>
        <v>3.1176754827906996</v>
      </c>
      <c r="AT19" s="27">
        <f t="shared" si="10"/>
        <v>3.1216783230406207</v>
      </c>
      <c r="AU19" s="27">
        <f t="shared" si="10"/>
        <v>3.1252848512780704</v>
      </c>
      <c r="AV19" s="27">
        <f t="shared" si="10"/>
        <v>3.1284918000030686</v>
      </c>
      <c r="AW19" s="27">
        <f t="shared" si="10"/>
        <v>3.1312957469120555</v>
      </c>
      <c r="AX19" s="27">
        <f t="shared" si="10"/>
        <v>3.1336930928500726</v>
      </c>
      <c r="AY19" s="27">
        <f t="shared" si="10"/>
        <v>3.1356800534690299</v>
      </c>
      <c r="AZ19" s="27">
        <f t="shared" si="10"/>
        <v>3.1372526591619185</v>
      </c>
      <c r="BA19" s="27">
        <f t="shared" si="10"/>
        <v>3.1383112667451836</v>
      </c>
      <c r="BB19" s="27">
        <f t="shared" si="10"/>
        <v>3.1388688693397366</v>
      </c>
      <c r="BC19" s="27">
        <f t="shared" si="10"/>
        <v>3.1389354463195893</v>
      </c>
      <c r="BD19" s="27">
        <f t="shared" si="10"/>
        <v>3.1385188003680917</v>
      </c>
      <c r="BE19" s="27">
        <f t="shared" si="10"/>
        <v>3.1376250850267491</v>
      </c>
      <c r="BF19" s="27">
        <f t="shared" si="10"/>
        <v>3.1362591407105533</v>
      </c>
      <c r="BG19" s="27">
        <f t="shared" si="10"/>
        <v>3.1344247138687078</v>
      </c>
      <c r="BH19" s="27">
        <f t="shared" si="10"/>
        <v>3.1321246046214091</v>
      </c>
      <c r="BI19" s="27">
        <f t="shared" si="10"/>
        <v>3.1293607703592499</v>
      </c>
      <c r="BJ19" s="27">
        <f t="shared" si="10"/>
        <v>3.1261344020132626</v>
      </c>
      <c r="BK19" s="27">
        <f t="shared" si="10"/>
        <v>3.1225269978445014</v>
      </c>
      <c r="BL19" s="27">
        <f t="shared" si="10"/>
        <v>3.1185304049363474</v>
      </c>
      <c r="BM19" s="27">
        <f t="shared" si="10"/>
        <v>3.1141374097937771</v>
      </c>
      <c r="BN19" s="27">
        <f t="shared" si="10"/>
        <v>3.109341188533044</v>
      </c>
      <c r="BO19" s="27">
        <f t="shared" si="10"/>
        <v>3.1041349688890767</v>
      </c>
      <c r="BP19" s="27">
        <f t="shared" si="10"/>
        <v>3.0985118209407494</v>
      </c>
      <c r="BQ19" s="27">
        <f t="shared" si="10"/>
        <v>3.092464525327788</v>
      </c>
      <c r="BR19" s="27">
        <f t="shared" ref="BR19:EC19" si="11">BR15+BR18</f>
        <v>3.085985487958375</v>
      </c>
      <c r="BS19" s="27">
        <f t="shared" si="11"/>
        <v>3.0790666823421282</v>
      </c>
      <c r="BT19" s="27">
        <f t="shared" si="11"/>
        <v>3.0716996081178598</v>
      </c>
      <c r="BU19" s="27">
        <f t="shared" si="11"/>
        <v>3.0639174370999829</v>
      </c>
      <c r="BV19" s="27">
        <f t="shared" si="11"/>
        <v>3.0557005564136182</v>
      </c>
      <c r="BW19" s="27">
        <f t="shared" si="11"/>
        <v>3.0470301957917569</v>
      </c>
      <c r="BX19" s="27">
        <f t="shared" si="11"/>
        <v>3.0378880534977877</v>
      </c>
      <c r="BY19" s="27">
        <f t="shared" si="11"/>
        <v>3.0282560745652307</v>
      </c>
      <c r="BZ19" s="27">
        <f t="shared" si="11"/>
        <v>3.0181163222449992</v>
      </c>
      <c r="CA19" s="27">
        <f t="shared" si="11"/>
        <v>3.0074509065131632</v>
      </c>
      <c r="CB19" s="27">
        <f t="shared" si="11"/>
        <v>2.9962419477952054</v>
      </c>
      <c r="CC19" s="27">
        <f t="shared" si="11"/>
        <v>2.9844715626272289</v>
      </c>
      <c r="CD19" s="27">
        <f t="shared" si="11"/>
        <v>2.9721218632126218</v>
      </c>
      <c r="CE19" s="27">
        <f t="shared" si="11"/>
        <v>2.9591479588907768</v>
      </c>
      <c r="CF19" s="27">
        <f t="shared" si="11"/>
        <v>2.945533882653065</v>
      </c>
      <c r="CG19" s="27">
        <f t="shared" si="11"/>
        <v>2.9312652339200529</v>
      </c>
      <c r="CH19" s="27">
        <f t="shared" si="11"/>
        <v>2.9163293105824231</v>
      </c>
      <c r="CI19" s="27">
        <f t="shared" si="11"/>
        <v>2.9007152002712386</v>
      </c>
      <c r="CJ19" s="27">
        <f t="shared" si="11"/>
        <v>2.8844138447663568</v>
      </c>
      <c r="CK19" s="27">
        <f t="shared" si="11"/>
        <v>2.8674180862984882</v>
      </c>
      <c r="CL19" s="27">
        <f t="shared" si="11"/>
        <v>2.8497227010288677</v>
      </c>
      <c r="CM19" s="27">
        <f t="shared" si="11"/>
        <v>2.8313244228262211</v>
      </c>
      <c r="CN19" s="27">
        <f t="shared" si="11"/>
        <v>2.8122219591855129</v>
      </c>
      <c r="CO19" s="27">
        <f t="shared" si="11"/>
        <v>2.7992948800227633</v>
      </c>
      <c r="CP19" s="27">
        <f t="shared" si="11"/>
        <v>2.7867050366135904</v>
      </c>
      <c r="CQ19" s="27">
        <f t="shared" si="11"/>
        <v>2.7744151760940681</v>
      </c>
      <c r="CR19" s="27">
        <f t="shared" si="11"/>
        <v>2.7623990105427145</v>
      </c>
      <c r="CS19" s="27">
        <f t="shared" si="11"/>
        <v>2.7506370979467332</v>
      </c>
      <c r="CT19" s="27">
        <f t="shared" si="11"/>
        <v>2.7391143275992529</v>
      </c>
      <c r="CU19" s="27">
        <f t="shared" si="11"/>
        <v>2.7278183821676891</v>
      </c>
      <c r="CV19" s="27">
        <f t="shared" si="11"/>
        <v>2.716738794329308</v>
      </c>
      <c r="CW19" s="27">
        <f t="shared" si="11"/>
        <v>2.7058663654492983</v>
      </c>
      <c r="CX19" s="27">
        <f t="shared" si="11"/>
        <v>2.6951928048214397</v>
      </c>
      <c r="CY19" s="27">
        <f t="shared" si="11"/>
        <v>2.6847105033941312</v>
      </c>
      <c r="CZ19" s="27">
        <f t="shared" si="11"/>
        <v>2.6744123896121748</v>
      </c>
      <c r="DA19" s="27">
        <f t="shared" si="11"/>
        <v>2.6642918355102192</v>
      </c>
      <c r="DB19" s="27">
        <f t="shared" si="11"/>
        <v>2.6543425936666911</v>
      </c>
      <c r="DC19" s="27">
        <f t="shared" si="11"/>
        <v>2.6445587532134902</v>
      </c>
      <c r="DD19" s="27">
        <f t="shared" si="11"/>
        <v>2.6349347077108121</v>
      </c>
      <c r="DE19" s="27">
        <f t="shared" si="11"/>
        <v>2.6254651305026955</v>
      </c>
      <c r="DF19" s="27">
        <f t="shared" si="11"/>
        <v>2.6161449548757165</v>
      </c>
      <c r="DG19" s="27">
        <f t="shared" si="11"/>
        <v>2.6069693573814203</v>
      </c>
      <c r="DH19" s="27">
        <f t="shared" si="11"/>
        <v>2.5979337433146581</v>
      </c>
      <c r="DI19" s="27">
        <f t="shared" si="11"/>
        <v>2.5890337337244547</v>
      </c>
      <c r="DJ19" s="27">
        <f t="shared" si="11"/>
        <v>2.5802651535680416</v>
      </c>
      <c r="DK19" s="27">
        <f t="shared" si="11"/>
        <v>2.5716240207614462</v>
      </c>
      <c r="DL19" s="27">
        <f t="shared" si="11"/>
        <v>2.5631065359670879</v>
      </c>
      <c r="DM19" s="27">
        <f t="shared" si="11"/>
        <v>2.5547090730122366</v>
      </c>
      <c r="DN19" s="27">
        <f t="shared" si="11"/>
        <v>2.5464281698649356</v>
      </c>
      <c r="DO19" s="27">
        <f t="shared" si="11"/>
        <v>2.5382605201143007</v>
      </c>
      <c r="DP19" s="27">
        <f t="shared" si="11"/>
        <v>2.530202964914853</v>
      </c>
      <c r="DQ19" s="27">
        <f t="shared" si="11"/>
        <v>2.5222524853625066</v>
      </c>
      <c r="DR19" s="27">
        <f t="shared" si="11"/>
        <v>2.5144061952751993</v>
      </c>
      <c r="DS19" s="27">
        <f t="shared" si="11"/>
        <v>2.5066613343545439</v>
      </c>
      <c r="DT19" s="27">
        <f t="shared" si="11"/>
        <v>2.4990152617074495</v>
      </c>
      <c r="DU19" s="27">
        <f t="shared" si="11"/>
        <v>2.4914654497083557</v>
      </c>
      <c r="DV19" s="27">
        <f t="shared" si="11"/>
        <v>2.4840094781842144</v>
      </c>
      <c r="DW19" s="27">
        <f t="shared" si="11"/>
        <v>2.4766450289053918</v>
      </c>
      <c r="DX19" s="27">
        <f t="shared" si="11"/>
        <v>2.4693698803667221</v>
      </c>
      <c r="DY19" s="27">
        <f t="shared" si="11"/>
        <v>2.4621819028437195</v>
      </c>
      <c r="DZ19" s="27">
        <f t="shared" si="11"/>
        <v>2.45507905370977</v>
      </c>
      <c r="EA19" s="27">
        <f t="shared" si="11"/>
        <v>2.4480593730008553</v>
      </c>
      <c r="EB19" s="27">
        <f t="shared" si="11"/>
        <v>2.441120979214968</v>
      </c>
      <c r="EC19" s="27">
        <f t="shared" si="11"/>
        <v>2.4342620653340905</v>
      </c>
      <c r="ED19" s="27">
        <f t="shared" ref="ED19:GO19" si="12">ED15+ED18</f>
        <v>2.4274808950571503</v>
      </c>
      <c r="EE19" s="27">
        <f t="shared" si="12"/>
        <v>2.4207757992329735</v>
      </c>
      <c r="EF19" s="27">
        <f t="shared" si="12"/>
        <v>2.4141451724827698</v>
      </c>
      <c r="EG19" s="27">
        <f t="shared" si="12"/>
        <v>2.4075874700022477</v>
      </c>
      <c r="EH19" s="27">
        <f t="shared" si="12"/>
        <v>2.401101204533898</v>
      </c>
      <c r="EI19" s="27">
        <f t="shared" si="12"/>
        <v>2.3946849435005131</v>
      </c>
      <c r="EJ19" s="27">
        <f t="shared" si="12"/>
        <v>2.3883373062914242</v>
      </c>
      <c r="EK19" s="27">
        <f t="shared" si="12"/>
        <v>2.3820569616933804</v>
      </c>
      <c r="EL19" s="27">
        <f t="shared" si="12"/>
        <v>2.3758426254584175</v>
      </c>
      <c r="EM19" s="27">
        <f t="shared" si="12"/>
        <v>2.3696930580014191</v>
      </c>
      <c r="EN19" s="27">
        <f t="shared" si="12"/>
        <v>2.3636070622205017</v>
      </c>
      <c r="EO19" s="27">
        <f t="shared" si="12"/>
        <v>2.3575834814336547</v>
      </c>
      <c r="EP19" s="27">
        <f t="shared" si="12"/>
        <v>2.3516211974254437</v>
      </c>
      <c r="EQ19" s="27">
        <f t="shared" si="12"/>
        <v>2.3457191285978776</v>
      </c>
      <c r="ER19" s="27">
        <f t="shared" si="12"/>
        <v>2.3398762282198851</v>
      </c>
      <c r="ES19" s="27">
        <f t="shared" si="12"/>
        <v>2.3340914827700852</v>
      </c>
      <c r="ET19" s="27">
        <f t="shared" si="12"/>
        <v>2.3283639103678588</v>
      </c>
      <c r="EU19" s="27">
        <f t="shared" si="12"/>
        <v>2.3226925592879679</v>
      </c>
      <c r="EV19" s="27">
        <f t="shared" si="12"/>
        <v>2.3170765065542254</v>
      </c>
      <c r="EW19" s="27">
        <f t="shared" si="12"/>
        <v>2.3115148566079564</v>
      </c>
      <c r="EX19" s="27">
        <f t="shared" si="12"/>
        <v>2.3060067400472049</v>
      </c>
      <c r="EY19" s="27">
        <f t="shared" si="12"/>
        <v>2.3005513124328769</v>
      </c>
      <c r="EZ19" s="27">
        <f t="shared" si="12"/>
        <v>2.2951477531581959</v>
      </c>
      <c r="FA19" s="27">
        <f t="shared" si="12"/>
        <v>2.2897952643780384</v>
      </c>
      <c r="FB19" s="27">
        <f t="shared" si="12"/>
        <v>2.2844930699949177</v>
      </c>
      <c r="FC19" s="27">
        <f t="shared" si="12"/>
        <v>2.2792404146985272</v>
      </c>
      <c r="FD19" s="27">
        <f t="shared" si="12"/>
        <v>2.2740365630559625</v>
      </c>
      <c r="FE19" s="27">
        <f t="shared" si="12"/>
        <v>2.2688807986498345</v>
      </c>
      <c r="FF19" s="27">
        <f t="shared" si="12"/>
        <v>2.2637724232617225</v>
      </c>
      <c r="FG19" s="27">
        <f t="shared" si="12"/>
        <v>2.2587107560984427</v>
      </c>
      <c r="FH19" s="27">
        <f t="shared" si="12"/>
        <v>2.2536951330588488</v>
      </c>
      <c r="FI19" s="27">
        <f t="shared" si="12"/>
        <v>2.2487249060389489</v>
      </c>
      <c r="FJ19" s="27">
        <f t="shared" si="12"/>
        <v>2.2437994422732346</v>
      </c>
      <c r="FK19" s="27">
        <f t="shared" si="12"/>
        <v>2.238918123710266</v>
      </c>
      <c r="FL19" s="27">
        <f t="shared" si="12"/>
        <v>2.2340803464206478</v>
      </c>
      <c r="FM19" s="27">
        <f t="shared" si="12"/>
        <v>2.2292855200356256</v>
      </c>
      <c r="FN19" s="27">
        <f t="shared" si="12"/>
        <v>2.2245330672146206</v>
      </c>
      <c r="FO19" s="27">
        <f t="shared" si="12"/>
        <v>2.2198224231401587</v>
      </c>
      <c r="FP19" s="27">
        <f t="shared" si="12"/>
        <v>2.2151530350386555</v>
      </c>
      <c r="FQ19" s="27">
        <f t="shared" si="12"/>
        <v>2.2105243617256907</v>
      </c>
      <c r="FR19" s="27">
        <f t="shared" si="12"/>
        <v>2.2059358731744032</v>
      </c>
      <c r="FS19" s="27">
        <f t="shared" si="12"/>
        <v>2.2013870501057595</v>
      </c>
      <c r="FT19" s="27">
        <f t="shared" si="12"/>
        <v>2.196877383599507</v>
      </c>
      <c r="FU19" s="27">
        <f t="shared" si="12"/>
        <v>2.1924063747246691</v>
      </c>
      <c r="FV19" s="27">
        <f t="shared" si="12"/>
        <v>2.1879735341885302</v>
      </c>
      <c r="FW19" s="27">
        <f t="shared" si="12"/>
        <v>2.1835783820031045</v>
      </c>
      <c r="FX19" s="27">
        <f t="shared" si="12"/>
        <v>2.1792204471681154</v>
      </c>
      <c r="FY19" s="27">
        <f t="shared" si="12"/>
        <v>2.1748992673696077</v>
      </c>
      <c r="FZ19" s="27">
        <f t="shared" si="12"/>
        <v>2.1706143886933349</v>
      </c>
      <c r="GA19" s="27">
        <f t="shared" si="12"/>
        <v>2.1663653653521102</v>
      </c>
      <c r="GB19" s="27">
        <f t="shared" si="12"/>
        <v>2.1621517594263739</v>
      </c>
      <c r="GC19" s="27">
        <f t="shared" si="12"/>
        <v>2.1579731406172384</v>
      </c>
      <c r="GD19" s="27">
        <f t="shared" si="12"/>
        <v>2.1538290860113678</v>
      </c>
      <c r="GE19" s="27">
        <f t="shared" si="12"/>
        <v>2.1497191798570068</v>
      </c>
      <c r="GF19" s="27">
        <f t="shared" si="12"/>
        <v>2.1456430133505866</v>
      </c>
      <c r="GG19" s="27">
        <f t="shared" si="12"/>
        <v>2.1416001844333237</v>
      </c>
      <c r="GH19" s="27">
        <f t="shared" si="12"/>
        <v>2.1375902975972605</v>
      </c>
      <c r="GI19" s="27">
        <f t="shared" si="12"/>
        <v>2.1336129637002625</v>
      </c>
      <c r="GJ19" s="27">
        <f t="shared" si="12"/>
        <v>2.1296677997894586</v>
      </c>
      <c r="GK19" s="27">
        <f t="shared" si="12"/>
        <v>2.1257544289326891</v>
      </c>
      <c r="GL19" s="27">
        <f t="shared" si="12"/>
        <v>2.1218724800575233</v>
      </c>
      <c r="GM19" s="27">
        <f t="shared" si="12"/>
        <v>2.1180215877974442</v>
      </c>
      <c r="GN19" s="27">
        <f t="shared" si="12"/>
        <v>2.1142013923448029</v>
      </c>
      <c r="GO19" s="27">
        <f t="shared" si="12"/>
        <v>2.1104115393101943</v>
      </c>
      <c r="GP19" s="27">
        <f t="shared" ref="GP19:JA19" si="13">GP15+GP18</f>
        <v>2.1066516795879089</v>
      </c>
      <c r="GQ19" s="27">
        <f t="shared" si="13"/>
        <v>2.1029214692271183</v>
      </c>
      <c r="GR19" s="27">
        <f t="shared" si="13"/>
        <v>2.0992205693085184</v>
      </c>
      <c r="GS19" s="27">
        <f t="shared" si="13"/>
        <v>2.0955486458261121</v>
      </c>
      <c r="GT19" s="27">
        <f t="shared" si="13"/>
        <v>2.0919053695738787</v>
      </c>
      <c r="GU19" s="27">
        <f t="shared" si="13"/>
        <v>2.0882904160370588</v>
      </c>
      <c r="GV19" s="27">
        <f t="shared" si="13"/>
        <v>2.0847034652878191</v>
      </c>
      <c r="GW19" s="27">
        <f t="shared" si="13"/>
        <v>2.0811442018850639</v>
      </c>
      <c r="GX19" s="27">
        <f t="shared" si="13"/>
        <v>2.0776123147781691</v>
      </c>
      <c r="GY19" s="27">
        <f t="shared" si="13"/>
        <v>2.0741074972144515</v>
      </c>
      <c r="GZ19" s="27">
        <f t="shared" si="13"/>
        <v>2.0706294466501567</v>
      </c>
      <c r="HA19" s="27">
        <f t="shared" si="13"/>
        <v>2.0671778646648016</v>
      </c>
      <c r="HB19" s="27">
        <f t="shared" si="13"/>
        <v>2.0637524568786789</v>
      </c>
      <c r="HC19" s="27">
        <f t="shared" si="13"/>
        <v>2.0603529328733856</v>
      </c>
      <c r="HD19" s="27">
        <f t="shared" si="13"/>
        <v>2.0569790061151929</v>
      </c>
      <c r="HE19" s="27">
        <f t="shared" si="13"/>
        <v>2.0536303938811371</v>
      </c>
      <c r="HF19" s="27">
        <f t="shared" si="13"/>
        <v>2.0503068171876717</v>
      </c>
      <c r="HG19" s="27">
        <f t="shared" si="13"/>
        <v>2.0470080007217697</v>
      </c>
      <c r="HH19" s="27">
        <f t="shared" si="13"/>
        <v>2.0437336727743354</v>
      </c>
      <c r="HI19" s="27">
        <f t="shared" si="13"/>
        <v>2.0404835651758262</v>
      </c>
      <c r="HJ19" s="27">
        <f t="shared" si="13"/>
        <v>2.0372574132339651</v>
      </c>
      <c r="HK19" s="27">
        <f t="shared" si="13"/>
        <v>2.034054955673438</v>
      </c>
      <c r="HL19" s="27">
        <f t="shared" si="13"/>
        <v>2.0308759345774892</v>
      </c>
      <c r="HM19" s="27">
        <f t="shared" si="13"/>
        <v>2.0277200953313059</v>
      </c>
      <c r="HN19" s="27">
        <f t="shared" si="13"/>
        <v>2.024587186567127</v>
      </c>
      <c r="HO19" s="27">
        <f t="shared" si="13"/>
        <v>2.0214769601109706</v>
      </c>
      <c r="HP19" s="27">
        <f t="shared" si="13"/>
        <v>2.0183891709309125</v>
      </c>
      <c r="HQ19" s="27">
        <f t="shared" si="13"/>
        <v>2.0153235770868512</v>
      </c>
      <c r="HR19" s="27">
        <f t="shared" si="13"/>
        <v>2.0122799396816693</v>
      </c>
      <c r="HS19" s="27">
        <f t="shared" si="13"/>
        <v>2.0092580228137464</v>
      </c>
      <c r="HT19" s="27">
        <f t="shared" si="13"/>
        <v>2.006257593530743</v>
      </c>
      <c r="HU19" s="27">
        <f t="shared" si="13"/>
        <v>2.0032784217846169</v>
      </c>
      <c r="HV19" s="27">
        <f t="shared" si="13"/>
        <v>2.0003202803877884</v>
      </c>
      <c r="HW19" s="27">
        <f t="shared" si="13"/>
        <v>1.9973829449704406</v>
      </c>
      <c r="HX19" s="27">
        <f t="shared" si="13"/>
        <v>1.9944661939388615</v>
      </c>
      <c r="HY19" s="27">
        <f t="shared" si="13"/>
        <v>1.9915698084348215</v>
      </c>
      <c r="HZ19" s="27">
        <f t="shared" si="13"/>
        <v>1.9886935722959036</v>
      </c>
      <c r="IA19" s="27">
        <f t="shared" si="13"/>
        <v>1.9858372720167892</v>
      </c>
      <c r="IB19" s="27">
        <f t="shared" si="13"/>
        <v>1.9830006967114113</v>
      </c>
      <c r="IC19" s="27">
        <f t="shared" si="13"/>
        <v>1.9801836380759736</v>
      </c>
      <c r="ID19" s="27">
        <f t="shared" si="13"/>
        <v>1.9773858903527861</v>
      </c>
      <c r="IE19" s="27">
        <f t="shared" si="13"/>
        <v>1.974607250294881</v>
      </c>
      <c r="IF19" s="27">
        <f t="shared" si="13"/>
        <v>1.9718475171313932</v>
      </c>
      <c r="IG19" s="27">
        <f t="shared" si="13"/>
        <v>1.9691064925336454</v>
      </c>
      <c r="IH19" s="27">
        <f t="shared" si="13"/>
        <v>1.966383980581941</v>
      </c>
      <c r="II19" s="27">
        <f t="shared" si="13"/>
        <v>1.9636797877330228</v>
      </c>
      <c r="IJ19" s="27">
        <f t="shared" si="13"/>
        <v>1.9609937227881726</v>
      </c>
      <c r="IK19" s="27">
        <f t="shared" si="13"/>
        <v>1.9583255968619264</v>
      </c>
      <c r="IL19" s="27">
        <f t="shared" si="13"/>
        <v>1.9556752233513879</v>
      </c>
      <c r="IM19" s="27">
        <f t="shared" si="13"/>
        <v>1.9530424179061137</v>
      </c>
      <c r="IN19" s="27">
        <f t="shared" si="13"/>
        <v>1.9504269983985543</v>
      </c>
      <c r="IO19" s="27">
        <f t="shared" si="13"/>
        <v>1.9478287848950253</v>
      </c>
      <c r="IP19" s="27">
        <f t="shared" si="13"/>
        <v>1.9452475996272001</v>
      </c>
      <c r="IQ19" s="27">
        <f t="shared" si="13"/>
        <v>1.9426832669640937</v>
      </c>
      <c r="IR19" s="27">
        <f t="shared" si="13"/>
        <v>1.940135613384526</v>
      </c>
      <c r="IS19" s="27">
        <f t="shared" si="13"/>
        <v>1.937604467450067</v>
      </c>
      <c r="IT19" s="27">
        <f t="shared" si="13"/>
        <v>1.9350896597784071</v>
      </c>
      <c r="IU19" s="27">
        <f t="shared" si="13"/>
        <v>1.9325910230171908</v>
      </c>
      <c r="IV19" s="27">
        <f t="shared" si="13"/>
        <v>1.9301083918182504</v>
      </c>
      <c r="IW19" s="27">
        <f t="shared" si="13"/>
        <v>1.927641602812272</v>
      </c>
      <c r="IX19" s="27">
        <f t="shared" si="13"/>
        <v>1.925190494583839</v>
      </c>
      <c r="IY19" s="27">
        <f t="shared" si="13"/>
        <v>1.9227549076468775</v>
      </c>
      <c r="IZ19" s="27">
        <f t="shared" si="13"/>
        <v>1.9203346844204687</v>
      </c>
      <c r="JA19" s="27">
        <f t="shared" si="13"/>
        <v>1.9179296692050305</v>
      </c>
      <c r="JB19" s="27">
        <f t="shared" ref="JB19:JR19" si="14">JB15+JB18</f>
        <v>1.9155397081588625</v>
      </c>
      <c r="JC19" s="27">
        <f t="shared" si="14"/>
        <v>1.9131646492750187</v>
      </c>
      <c r="JD19" s="27">
        <f t="shared" si="14"/>
        <v>1.9108043423585301</v>
      </c>
      <c r="JE19" s="27">
        <f t="shared" si="14"/>
        <v>1.9084586390039577</v>
      </c>
      <c r="JF19" s="27">
        <f t="shared" si="14"/>
        <v>1.9061273925732571</v>
      </c>
      <c r="JG19" s="27">
        <f t="shared" si="14"/>
        <v>1.903810458173965</v>
      </c>
      <c r="JH19" s="27">
        <f t="shared" si="14"/>
        <v>1.9015076926376788</v>
      </c>
      <c r="JI19" s="27">
        <f t="shared" si="14"/>
        <v>1.8992189544988438</v>
      </c>
      <c r="JJ19" s="27">
        <f t="shared" si="14"/>
        <v>1.8969441039738379</v>
      </c>
      <c r="JK19" s="27">
        <f t="shared" si="14"/>
        <v>1.894683002940317</v>
      </c>
      <c r="JL19" s="27">
        <f t="shared" si="14"/>
        <v>1.8924355149168619</v>
      </c>
      <c r="JM19" s="27">
        <f t="shared" si="14"/>
        <v>1.8902015050428931</v>
      </c>
      <c r="JN19" s="27">
        <f t="shared" si="14"/>
        <v>1.887980840058844</v>
      </c>
      <c r="JO19" s="27">
        <f t="shared" si="14"/>
        <v>1.8857733882865997</v>
      </c>
      <c r="JP19" s="27">
        <f t="shared" si="14"/>
        <v>1.8835790196101976</v>
      </c>
      <c r="JQ19" s="27">
        <f t="shared" si="14"/>
        <v>1.881397605456768</v>
      </c>
      <c r="JR19" s="27">
        <f t="shared" si="14"/>
        <v>1.8792290187777345</v>
      </c>
      <c r="JS19" s="27">
        <f>JS15+JS18</f>
        <v>1.87707313403024</v>
      </c>
      <c r="JT19" s="27">
        <f t="shared" ref="JT19:KF19" si="15">JT15+JT18</f>
        <v>1.8749298271588284</v>
      </c>
      <c r="JU19" s="27">
        <f t="shared" si="15"/>
        <v>1.8727989755773384</v>
      </c>
      <c r="JV19" s="27">
        <f t="shared" si="15"/>
        <v>1.8706804581510466</v>
      </c>
      <c r="JW19" s="27">
        <f t="shared" si="15"/>
        <v>1.8685741551790191</v>
      </c>
      <c r="JX19" s="27">
        <f t="shared" si="15"/>
        <v>1.8664799483766936</v>
      </c>
      <c r="JY19" s="27">
        <f t="shared" si="15"/>
        <v>1.8643977208586735</v>
      </c>
      <c r="JZ19" s="27">
        <f t="shared" si="15"/>
        <v>1.8623273571217385</v>
      </c>
      <c r="KA19" s="27">
        <f t="shared" si="15"/>
        <v>1.8602687430280671</v>
      </c>
      <c r="KB19" s="27">
        <f t="shared" si="15"/>
        <v>1.8582217657886573</v>
      </c>
      <c r="KC19" s="27">
        <f t="shared" si="15"/>
        <v>1.8561863139469605</v>
      </c>
      <c r="KD19" s="27">
        <f t="shared" si="15"/>
        <v>1.8541622773627151</v>
      </c>
      <c r="KE19" s="27">
        <f t="shared" si="15"/>
        <v>1.8521495471959666</v>
      </c>
      <c r="KF19" s="27">
        <f t="shared" si="15"/>
        <v>1.8501480158912962</v>
      </c>
    </row>
    <row r="20" spans="1:292" s="26" customFormat="1" x14ac:dyDescent="0.2">
      <c r="A20" s="26" t="s">
        <v>19</v>
      </c>
      <c r="B20" s="27">
        <f t="shared" ref="B20:BM20" si="16">$B$10*B19</f>
        <v>2.0405884042711846</v>
      </c>
      <c r="C20" s="27">
        <f t="shared" si="16"/>
        <v>2.0582562693782003</v>
      </c>
      <c r="D20" s="27">
        <f t="shared" si="16"/>
        <v>2.0755979481263753</v>
      </c>
      <c r="E20" s="27">
        <f t="shared" si="16"/>
        <v>2.0926173161707595</v>
      </c>
      <c r="F20" s="27">
        <f t="shared" si="16"/>
        <v>2.1093142671781147</v>
      </c>
      <c r="G20" s="27">
        <f t="shared" si="16"/>
        <v>2.1256860758820126</v>
      </c>
      <c r="H20" s="27">
        <f t="shared" si="16"/>
        <v>2.1417282508755475</v>
      </c>
      <c r="I20" s="27">
        <f t="shared" si="16"/>
        <v>2.1574350792646264</v>
      </c>
      <c r="J20" s="27">
        <f t="shared" si="16"/>
        <v>2.1727999849198216</v>
      </c>
      <c r="K20" s="27">
        <f t="shared" si="16"/>
        <v>2.1878157736725621</v>
      </c>
      <c r="L20" s="27">
        <f t="shared" si="16"/>
        <v>2.2024748096044453</v>
      </c>
      <c r="M20" s="27">
        <f t="shared" si="16"/>
        <v>2.2166896957570357</v>
      </c>
      <c r="N20" s="27">
        <f t="shared" si="16"/>
        <v>2.2305009775409705</v>
      </c>
      <c r="O20" s="27">
        <f t="shared" si="16"/>
        <v>2.243944470633342</v>
      </c>
      <c r="P20" s="27">
        <f t="shared" si="16"/>
        <v>2.2570526230249195</v>
      </c>
      <c r="Q20" s="27">
        <f t="shared" si="16"/>
        <v>2.2698553847390177</v>
      </c>
      <c r="R20" s="27">
        <f t="shared" si="16"/>
        <v>2.2823340483733103</v>
      </c>
      <c r="S20" s="27">
        <f t="shared" si="16"/>
        <v>2.2944712934252443</v>
      </c>
      <c r="T20" s="27">
        <f t="shared" si="16"/>
        <v>2.306250709984758</v>
      </c>
      <c r="U20" s="27">
        <f t="shared" si="16"/>
        <v>2.3176565465683741</v>
      </c>
      <c r="V20" s="27">
        <f t="shared" si="16"/>
        <v>2.3286735922084567</v>
      </c>
      <c r="W20" s="27">
        <f t="shared" si="16"/>
        <v>2.3393946828509824</v>
      </c>
      <c r="X20" s="27">
        <f t="shared" si="16"/>
        <v>2.3498201845780042</v>
      </c>
      <c r="Y20" s="27">
        <f t="shared" si="16"/>
        <v>2.359950661853587</v>
      </c>
      <c r="Z20" s="27">
        <f t="shared" si="16"/>
        <v>2.3697865680358041</v>
      </c>
      <c r="AA20" s="27">
        <f t="shared" si="16"/>
        <v>2.379328065811666</v>
      </c>
      <c r="AB20" s="27">
        <f t="shared" si="16"/>
        <v>2.3885749282615953</v>
      </c>
      <c r="AC20" s="27">
        <f t="shared" si="16"/>
        <v>2.3975264885005556</v>
      </c>
      <c r="AD20" s="27">
        <f t="shared" si="16"/>
        <v>2.4061816186800602</v>
      </c>
      <c r="AE20" s="27">
        <f t="shared" si="16"/>
        <v>2.4145387267220344</v>
      </c>
      <c r="AF20" s="27">
        <f t="shared" si="16"/>
        <v>2.4225957638195212</v>
      </c>
      <c r="AG20" s="27">
        <f t="shared" si="16"/>
        <v>2.4302487321241144</v>
      </c>
      <c r="AH20" s="27">
        <f t="shared" si="16"/>
        <v>2.4375117646639866</v>
      </c>
      <c r="AI20" s="27">
        <f t="shared" si="16"/>
        <v>2.4443962988748265</v>
      </c>
      <c r="AJ20" s="27">
        <f t="shared" si="16"/>
        <v>2.4509119046988084</v>
      </c>
      <c r="AK20" s="27">
        <f t="shared" si="16"/>
        <v>2.4570668023059872</v>
      </c>
      <c r="AL20" s="27">
        <f t="shared" si="16"/>
        <v>2.4628681875041454</v>
      </c>
      <c r="AM20" s="27">
        <f t="shared" si="16"/>
        <v>2.4683224400277251</v>
      </c>
      <c r="AN20" s="27">
        <f t="shared" si="16"/>
        <v>2.4734352602327774</v>
      </c>
      <c r="AO20" s="27">
        <f t="shared" si="16"/>
        <v>2.4782117616840464</v>
      </c>
      <c r="AP20" s="27">
        <f t="shared" si="16"/>
        <v>2.4826565363126933</v>
      </c>
      <c r="AQ20" s="27">
        <f t="shared" si="16"/>
        <v>2.486794774677163</v>
      </c>
      <c r="AR20" s="27">
        <f t="shared" si="16"/>
        <v>2.490623590384228</v>
      </c>
      <c r="AS20" s="27">
        <f t="shared" si="16"/>
        <v>2.49414038623256</v>
      </c>
      <c r="AT20" s="27">
        <f t="shared" si="16"/>
        <v>2.4973426584324967</v>
      </c>
      <c r="AU20" s="27">
        <f t="shared" si="16"/>
        <v>2.5002278810224565</v>
      </c>
      <c r="AV20" s="27">
        <f t="shared" si="16"/>
        <v>2.502793440002455</v>
      </c>
      <c r="AW20" s="27">
        <f t="shared" si="16"/>
        <v>2.5050365975296445</v>
      </c>
      <c r="AX20" s="27">
        <f t="shared" si="16"/>
        <v>2.5069544742800582</v>
      </c>
      <c r="AY20" s="27">
        <f t="shared" si="16"/>
        <v>2.5085440427752239</v>
      </c>
      <c r="AZ20" s="27">
        <f t="shared" si="16"/>
        <v>2.509802127329535</v>
      </c>
      <c r="BA20" s="27">
        <f t="shared" si="16"/>
        <v>2.5106490133961472</v>
      </c>
      <c r="BB20" s="27">
        <f t="shared" si="16"/>
        <v>2.5110950954717897</v>
      </c>
      <c r="BC20" s="27">
        <f t="shared" si="16"/>
        <v>2.5111483570556716</v>
      </c>
      <c r="BD20" s="27">
        <f t="shared" si="16"/>
        <v>2.5108150402944736</v>
      </c>
      <c r="BE20" s="27">
        <f t="shared" si="16"/>
        <v>2.5101000680213996</v>
      </c>
      <c r="BF20" s="27">
        <f t="shared" si="16"/>
        <v>2.5090073125684427</v>
      </c>
      <c r="BG20" s="27">
        <f t="shared" si="16"/>
        <v>2.5075397710949665</v>
      </c>
      <c r="BH20" s="27">
        <f t="shared" si="16"/>
        <v>2.5056996836971273</v>
      </c>
      <c r="BI20" s="27">
        <f t="shared" si="16"/>
        <v>2.5034886162874002</v>
      </c>
      <c r="BJ20" s="27">
        <f t="shared" si="16"/>
        <v>2.5009075216106105</v>
      </c>
      <c r="BK20" s="27">
        <f t="shared" si="16"/>
        <v>2.4980215982756011</v>
      </c>
      <c r="BL20" s="27">
        <f t="shared" si="16"/>
        <v>2.4948243239490782</v>
      </c>
      <c r="BM20" s="27">
        <f t="shared" si="16"/>
        <v>2.4913099278350219</v>
      </c>
      <c r="BN20" s="27">
        <f t="shared" ref="BN20:DY20" si="17">$B$10*BN19</f>
        <v>2.4874729508264353</v>
      </c>
      <c r="BO20" s="27">
        <f t="shared" si="17"/>
        <v>2.4833079751112614</v>
      </c>
      <c r="BP20" s="27">
        <f t="shared" si="17"/>
        <v>2.4788094567525998</v>
      </c>
      <c r="BQ20" s="27">
        <f t="shared" si="17"/>
        <v>2.4739716202622306</v>
      </c>
      <c r="BR20" s="27">
        <f t="shared" si="17"/>
        <v>2.4687883903667003</v>
      </c>
      <c r="BS20" s="27">
        <f t="shared" si="17"/>
        <v>2.4632533458737029</v>
      </c>
      <c r="BT20" s="27">
        <f t="shared" si="17"/>
        <v>2.4573596864942879</v>
      </c>
      <c r="BU20" s="27">
        <f t="shared" si="17"/>
        <v>2.4511339496799867</v>
      </c>
      <c r="BV20" s="27">
        <f t="shared" si="17"/>
        <v>2.4445604451308949</v>
      </c>
      <c r="BW20" s="27">
        <f t="shared" si="17"/>
        <v>2.4376241566334058</v>
      </c>
      <c r="BX20" s="27">
        <f t="shared" si="17"/>
        <v>2.4303104427982305</v>
      </c>
      <c r="BY20" s="27">
        <f t="shared" si="17"/>
        <v>2.4226048596521848</v>
      </c>
      <c r="BZ20" s="27">
        <f t="shared" si="17"/>
        <v>2.4144930577959993</v>
      </c>
      <c r="CA20" s="27">
        <f t="shared" si="17"/>
        <v>2.4059607252105306</v>
      </c>
      <c r="CB20" s="27">
        <f t="shared" si="17"/>
        <v>2.3969935582361646</v>
      </c>
      <c r="CC20" s="27">
        <f t="shared" si="17"/>
        <v>2.3875772501017831</v>
      </c>
      <c r="CD20" s="27">
        <f t="shared" si="17"/>
        <v>2.3776974905700974</v>
      </c>
      <c r="CE20" s="27">
        <f t="shared" si="17"/>
        <v>2.3673183671126217</v>
      </c>
      <c r="CF20" s="27">
        <f t="shared" si="17"/>
        <v>2.3564271061224522</v>
      </c>
      <c r="CG20" s="27">
        <f t="shared" si="17"/>
        <v>2.3450121871360423</v>
      </c>
      <c r="CH20" s="27">
        <f t="shared" si="17"/>
        <v>2.3330634484659387</v>
      </c>
      <c r="CI20" s="27">
        <f t="shared" si="17"/>
        <v>2.3205721602169911</v>
      </c>
      <c r="CJ20" s="27">
        <f t="shared" si="17"/>
        <v>2.3075310758130856</v>
      </c>
      <c r="CK20" s="27">
        <f t="shared" si="17"/>
        <v>2.2939344690387906</v>
      </c>
      <c r="CL20" s="27">
        <f t="shared" si="17"/>
        <v>2.2797781608230943</v>
      </c>
      <c r="CM20" s="27">
        <f t="shared" si="17"/>
        <v>2.2650595382609771</v>
      </c>
      <c r="CN20" s="27">
        <f t="shared" si="17"/>
        <v>2.2497775673484104</v>
      </c>
      <c r="CO20" s="27">
        <f t="shared" si="17"/>
        <v>2.2394359040182108</v>
      </c>
      <c r="CP20" s="27">
        <f t="shared" si="17"/>
        <v>2.2293640292908723</v>
      </c>
      <c r="CQ20" s="27">
        <f t="shared" si="17"/>
        <v>2.2195321408752546</v>
      </c>
      <c r="CR20" s="27">
        <f t="shared" si="17"/>
        <v>2.2099192084341719</v>
      </c>
      <c r="CS20" s="27">
        <f t="shared" si="17"/>
        <v>2.2005096783573865</v>
      </c>
      <c r="CT20" s="27">
        <f t="shared" si="17"/>
        <v>2.1912914620794024</v>
      </c>
      <c r="CU20" s="27">
        <f t="shared" si="17"/>
        <v>2.1822547057341515</v>
      </c>
      <c r="CV20" s="27">
        <f t="shared" si="17"/>
        <v>2.1733910354634465</v>
      </c>
      <c r="CW20" s="27">
        <f t="shared" si="17"/>
        <v>2.1646930923594385</v>
      </c>
      <c r="CX20" s="27">
        <f t="shared" si="17"/>
        <v>2.1561542438571517</v>
      </c>
      <c r="CY20" s="27">
        <f t="shared" si="17"/>
        <v>2.1477684027153052</v>
      </c>
      <c r="CZ20" s="27">
        <f t="shared" si="17"/>
        <v>2.1395299116897397</v>
      </c>
      <c r="DA20" s="27">
        <f t="shared" si="17"/>
        <v>2.1314334684081753</v>
      </c>
      <c r="DB20" s="27">
        <f t="shared" si="17"/>
        <v>2.1234740749333532</v>
      </c>
      <c r="DC20" s="27">
        <f t="shared" si="17"/>
        <v>2.1156470025707921</v>
      </c>
      <c r="DD20" s="27">
        <f t="shared" si="17"/>
        <v>2.1079477661686497</v>
      </c>
      <c r="DE20" s="27">
        <f t="shared" si="17"/>
        <v>2.1003721044021564</v>
      </c>
      <c r="DF20" s="27">
        <f t="shared" si="17"/>
        <v>2.0929159639005732</v>
      </c>
      <c r="DG20" s="27">
        <f t="shared" si="17"/>
        <v>2.0855754859051365</v>
      </c>
      <c r="DH20" s="27">
        <f t="shared" si="17"/>
        <v>2.0783469946517266</v>
      </c>
      <c r="DI20" s="27">
        <f t="shared" si="17"/>
        <v>2.0712269869795636</v>
      </c>
      <c r="DJ20" s="27">
        <f t="shared" si="17"/>
        <v>2.0642121228544332</v>
      </c>
      <c r="DK20" s="27">
        <f t="shared" si="17"/>
        <v>2.0572992166091573</v>
      </c>
      <c r="DL20" s="27">
        <f t="shared" si="17"/>
        <v>2.0504852287736703</v>
      </c>
      <c r="DM20" s="27">
        <f t="shared" si="17"/>
        <v>2.0437672584097895</v>
      </c>
      <c r="DN20" s="27">
        <f t="shared" si="17"/>
        <v>2.0371425358919484</v>
      </c>
      <c r="DO20" s="27">
        <f t="shared" si="17"/>
        <v>2.0306084160914408</v>
      </c>
      <c r="DP20" s="27">
        <f t="shared" si="17"/>
        <v>2.0241623719318826</v>
      </c>
      <c r="DQ20" s="27">
        <f t="shared" si="17"/>
        <v>2.0178019882900053</v>
      </c>
      <c r="DR20" s="27">
        <f t="shared" si="17"/>
        <v>2.0115249562201596</v>
      </c>
      <c r="DS20" s="27">
        <f t="shared" si="17"/>
        <v>2.0053290674836353</v>
      </c>
      <c r="DT20" s="27">
        <f t="shared" si="17"/>
        <v>1.9992122093659597</v>
      </c>
      <c r="DU20" s="27">
        <f t="shared" si="17"/>
        <v>1.9931723597666846</v>
      </c>
      <c r="DV20" s="27">
        <f t="shared" si="17"/>
        <v>1.9872075825473716</v>
      </c>
      <c r="DW20" s="27">
        <f t="shared" si="17"/>
        <v>1.9813160231243137</v>
      </c>
      <c r="DX20" s="27">
        <f t="shared" si="17"/>
        <v>1.9754959042933777</v>
      </c>
      <c r="DY20" s="27">
        <f t="shared" si="17"/>
        <v>1.9697455222749758</v>
      </c>
      <c r="DZ20" s="27">
        <f t="shared" ref="DZ20:GK20" si="18">$B$10*DZ19</f>
        <v>1.964063242967816</v>
      </c>
      <c r="EA20" s="27">
        <f t="shared" si="18"/>
        <v>1.9584474984006843</v>
      </c>
      <c r="EB20" s="27">
        <f t="shared" si="18"/>
        <v>1.9528967833719744</v>
      </c>
      <c r="EC20" s="27">
        <f t="shared" si="18"/>
        <v>1.9474096522672726</v>
      </c>
      <c r="ED20" s="27">
        <f t="shared" si="18"/>
        <v>1.9419847160457202</v>
      </c>
      <c r="EE20" s="27">
        <f t="shared" si="18"/>
        <v>1.936620639386379</v>
      </c>
      <c r="EF20" s="27">
        <f t="shared" si="18"/>
        <v>1.931316137986216</v>
      </c>
      <c r="EG20" s="27">
        <f t="shared" si="18"/>
        <v>1.9260699760017983</v>
      </c>
      <c r="EH20" s="27">
        <f t="shared" si="18"/>
        <v>1.9208809636271185</v>
      </c>
      <c r="EI20" s="27">
        <f t="shared" si="18"/>
        <v>1.9157479548004106</v>
      </c>
      <c r="EJ20" s="27">
        <f t="shared" si="18"/>
        <v>1.9106698450331394</v>
      </c>
      <c r="EK20" s="27">
        <f t="shared" si="18"/>
        <v>1.9056455693547045</v>
      </c>
      <c r="EL20" s="27">
        <f t="shared" si="18"/>
        <v>1.900674100366734</v>
      </c>
      <c r="EM20" s="27">
        <f t="shared" si="18"/>
        <v>1.8957544464011353</v>
      </c>
      <c r="EN20" s="27">
        <f t="shared" si="18"/>
        <v>1.8908856497764015</v>
      </c>
      <c r="EO20" s="27">
        <f t="shared" si="18"/>
        <v>1.8860667851469239</v>
      </c>
      <c r="EP20" s="27">
        <f t="shared" si="18"/>
        <v>1.8812969579403551</v>
      </c>
      <c r="EQ20" s="27">
        <f t="shared" si="18"/>
        <v>1.8765753028783021</v>
      </c>
      <c r="ER20" s="27">
        <f t="shared" si="18"/>
        <v>1.8719009825759081</v>
      </c>
      <c r="ES20" s="27">
        <f t="shared" si="18"/>
        <v>1.8672731862160683</v>
      </c>
      <c r="ET20" s="27">
        <f t="shared" si="18"/>
        <v>1.8626911282942871</v>
      </c>
      <c r="EU20" s="27">
        <f t="shared" si="18"/>
        <v>1.8581540474303744</v>
      </c>
      <c r="EV20" s="27">
        <f t="shared" si="18"/>
        <v>1.8536612052433803</v>
      </c>
      <c r="EW20" s="27">
        <f t="shared" si="18"/>
        <v>1.8492118852863653</v>
      </c>
      <c r="EX20" s="27">
        <f t="shared" si="18"/>
        <v>1.8448053920377641</v>
      </c>
      <c r="EY20" s="27">
        <f t="shared" si="18"/>
        <v>1.8404410499463015</v>
      </c>
      <c r="EZ20" s="27">
        <f t="shared" si="18"/>
        <v>1.8361182025265568</v>
      </c>
      <c r="FA20" s="27">
        <f t="shared" si="18"/>
        <v>1.8318362115024307</v>
      </c>
      <c r="FB20" s="27">
        <f t="shared" si="18"/>
        <v>1.8275944559959343</v>
      </c>
      <c r="FC20" s="27">
        <f t="shared" si="18"/>
        <v>1.8233923317588219</v>
      </c>
      <c r="FD20" s="27">
        <f t="shared" si="18"/>
        <v>1.81922925044477</v>
      </c>
      <c r="FE20" s="27">
        <f t="shared" si="18"/>
        <v>1.8151046389198677</v>
      </c>
      <c r="FF20" s="27">
        <f t="shared" si="18"/>
        <v>1.8110179386093781</v>
      </c>
      <c r="FG20" s="27">
        <f t="shared" si="18"/>
        <v>1.8069686048787543</v>
      </c>
      <c r="FH20" s="27">
        <f t="shared" si="18"/>
        <v>1.8029561064470792</v>
      </c>
      <c r="FI20" s="27">
        <f t="shared" si="18"/>
        <v>1.7989799248311593</v>
      </c>
      <c r="FJ20" s="27">
        <f t="shared" si="18"/>
        <v>1.7950395538185877</v>
      </c>
      <c r="FK20" s="27">
        <f t="shared" si="18"/>
        <v>1.791134498968213</v>
      </c>
      <c r="FL20" s="27">
        <f t="shared" si="18"/>
        <v>1.7872642771365184</v>
      </c>
      <c r="FM20" s="27">
        <f t="shared" si="18"/>
        <v>1.7834284160285006</v>
      </c>
      <c r="FN20" s="27">
        <f t="shared" si="18"/>
        <v>1.7796264537716966</v>
      </c>
      <c r="FO20" s="27">
        <f t="shared" si="18"/>
        <v>1.7758579385121269</v>
      </c>
      <c r="FP20" s="27">
        <f t="shared" si="18"/>
        <v>1.7721224280309245</v>
      </c>
      <c r="FQ20" s="27">
        <f t="shared" si="18"/>
        <v>1.7684194893805527</v>
      </c>
      <c r="FR20" s="27">
        <f t="shared" si="18"/>
        <v>1.7647486985395227</v>
      </c>
      <c r="FS20" s="27">
        <f t="shared" si="18"/>
        <v>1.7611096400846078</v>
      </c>
      <c r="FT20" s="27">
        <f t="shared" si="18"/>
        <v>1.7575019068796056</v>
      </c>
      <c r="FU20" s="27">
        <f t="shared" si="18"/>
        <v>1.7539250997797353</v>
      </c>
      <c r="FV20" s="27">
        <f t="shared" si="18"/>
        <v>1.7503788273508243</v>
      </c>
      <c r="FW20" s="27">
        <f t="shared" si="18"/>
        <v>1.7468627056024837</v>
      </c>
      <c r="FX20" s="27">
        <f t="shared" si="18"/>
        <v>1.7433763577344923</v>
      </c>
      <c r="FY20" s="27">
        <f t="shared" si="18"/>
        <v>1.7399194138956862</v>
      </c>
      <c r="FZ20" s="27">
        <f t="shared" si="18"/>
        <v>1.7364915109546679</v>
      </c>
      <c r="GA20" s="27">
        <f t="shared" si="18"/>
        <v>1.7330922922816883</v>
      </c>
      <c r="GB20" s="27">
        <f t="shared" si="18"/>
        <v>1.7297214075410992</v>
      </c>
      <c r="GC20" s="27">
        <f t="shared" si="18"/>
        <v>1.7263785124937909</v>
      </c>
      <c r="GD20" s="27">
        <f t="shared" si="18"/>
        <v>1.7230632688090943</v>
      </c>
      <c r="GE20" s="27">
        <f t="shared" si="18"/>
        <v>1.7197753438856056</v>
      </c>
      <c r="GF20" s="27">
        <f t="shared" si="18"/>
        <v>1.7165144106804693</v>
      </c>
      <c r="GG20" s="27">
        <f t="shared" si="18"/>
        <v>1.713280147546659</v>
      </c>
      <c r="GH20" s="27">
        <f t="shared" si="18"/>
        <v>1.7100722380778084</v>
      </c>
      <c r="GI20" s="27">
        <f t="shared" si="18"/>
        <v>1.7068903709602101</v>
      </c>
      <c r="GJ20" s="27">
        <f t="shared" si="18"/>
        <v>1.7037342398315669</v>
      </c>
      <c r="GK20" s="27">
        <f t="shared" si="18"/>
        <v>1.7006035431461513</v>
      </c>
      <c r="GL20" s="27">
        <f t="shared" ref="GL20:IW20" si="19">$B$10*GL19</f>
        <v>1.6974979840460187</v>
      </c>
      <c r="GM20" s="27">
        <f t="shared" si="19"/>
        <v>1.6944172702379554</v>
      </c>
      <c r="GN20" s="27">
        <f t="shared" si="19"/>
        <v>1.6913611138758424</v>
      </c>
      <c r="GO20" s="27">
        <f t="shared" si="19"/>
        <v>1.6883292314481555</v>
      </c>
      <c r="GP20" s="27">
        <f t="shared" si="19"/>
        <v>1.6853213436703272</v>
      </c>
      <c r="GQ20" s="27">
        <f t="shared" si="19"/>
        <v>1.6823371753816947</v>
      </c>
      <c r="GR20" s="27">
        <f t="shared" si="19"/>
        <v>1.6793764554468149</v>
      </c>
      <c r="GS20" s="27">
        <f t="shared" si="19"/>
        <v>1.6764389166608897</v>
      </c>
      <c r="GT20" s="27">
        <f t="shared" si="19"/>
        <v>1.673524295659103</v>
      </c>
      <c r="GU20" s="27">
        <f t="shared" si="19"/>
        <v>1.6706323328296471</v>
      </c>
      <c r="GV20" s="27">
        <f t="shared" si="19"/>
        <v>1.6677627722302555</v>
      </c>
      <c r="GW20" s="27">
        <f t="shared" si="19"/>
        <v>1.6649153615080512</v>
      </c>
      <c r="GX20" s="27">
        <f t="shared" si="19"/>
        <v>1.6620898518225353</v>
      </c>
      <c r="GY20" s="27">
        <f t="shared" si="19"/>
        <v>1.6592859977715613</v>
      </c>
      <c r="GZ20" s="27">
        <f t="shared" si="19"/>
        <v>1.6565035573201254</v>
      </c>
      <c r="HA20" s="27">
        <f t="shared" si="19"/>
        <v>1.6537422917318414</v>
      </c>
      <c r="HB20" s="27">
        <f t="shared" si="19"/>
        <v>1.6510019655029433</v>
      </c>
      <c r="HC20" s="27">
        <f t="shared" si="19"/>
        <v>1.6482823462987086</v>
      </c>
      <c r="HD20" s="27">
        <f t="shared" si="19"/>
        <v>1.6455832048921544</v>
      </c>
      <c r="HE20" s="27">
        <f t="shared" si="19"/>
        <v>1.6429043151049099</v>
      </c>
      <c r="HF20" s="27">
        <f t="shared" si="19"/>
        <v>1.6402454537501374</v>
      </c>
      <c r="HG20" s="27">
        <f t="shared" si="19"/>
        <v>1.6376064005774158</v>
      </c>
      <c r="HH20" s="27">
        <f t="shared" si="19"/>
        <v>1.6349869382194684</v>
      </c>
      <c r="HI20" s="27">
        <f t="shared" si="19"/>
        <v>1.632386852140661</v>
      </c>
      <c r="HJ20" s="27">
        <f t="shared" si="19"/>
        <v>1.6298059305871722</v>
      </c>
      <c r="HK20" s="27">
        <f t="shared" si="19"/>
        <v>1.6272439645387504</v>
      </c>
      <c r="HL20" s="27">
        <f t="shared" si="19"/>
        <v>1.6247007476619915</v>
      </c>
      <c r="HM20" s="27">
        <f t="shared" si="19"/>
        <v>1.6221760762650448</v>
      </c>
      <c r="HN20" s="27">
        <f t="shared" si="19"/>
        <v>1.6196697492537018</v>
      </c>
      <c r="HO20" s="27">
        <f t="shared" si="19"/>
        <v>1.6171815680887764</v>
      </c>
      <c r="HP20" s="27">
        <f t="shared" si="19"/>
        <v>1.6147113367447301</v>
      </c>
      <c r="HQ20" s="27">
        <f t="shared" si="19"/>
        <v>1.6122588616694811</v>
      </c>
      <c r="HR20" s="27">
        <f t="shared" si="19"/>
        <v>1.6098239517453354</v>
      </c>
      <c r="HS20" s="27">
        <f t="shared" si="19"/>
        <v>1.6074064182509973</v>
      </c>
      <c r="HT20" s="27">
        <f t="shared" si="19"/>
        <v>1.6050060748245945</v>
      </c>
      <c r="HU20" s="27">
        <f t="shared" si="19"/>
        <v>1.6026227374276936</v>
      </c>
      <c r="HV20" s="27">
        <f t="shared" si="19"/>
        <v>1.6002562243102307</v>
      </c>
      <c r="HW20" s="27">
        <f t="shared" si="19"/>
        <v>1.5979063559763524</v>
      </c>
      <c r="HX20" s="27">
        <f t="shared" si="19"/>
        <v>1.5955729551510893</v>
      </c>
      <c r="HY20" s="27">
        <f t="shared" si="19"/>
        <v>1.5932558467478573</v>
      </c>
      <c r="HZ20" s="27">
        <f t="shared" si="19"/>
        <v>1.590954857836723</v>
      </c>
      <c r="IA20" s="27">
        <f t="shared" si="19"/>
        <v>1.5886698176134315</v>
      </c>
      <c r="IB20" s="27">
        <f t="shared" si="19"/>
        <v>1.5864005573691291</v>
      </c>
      <c r="IC20" s="27">
        <f t="shared" si="19"/>
        <v>1.584146910460779</v>
      </c>
      <c r="ID20" s="27">
        <f t="shared" si="19"/>
        <v>1.5819087122822291</v>
      </c>
      <c r="IE20" s="27">
        <f t="shared" si="19"/>
        <v>1.5796858002359049</v>
      </c>
      <c r="IF20" s="27">
        <f t="shared" si="19"/>
        <v>1.5774780137051145</v>
      </c>
      <c r="IG20" s="27">
        <f t="shared" si="19"/>
        <v>1.5752851940269164</v>
      </c>
      <c r="IH20" s="27">
        <f t="shared" si="19"/>
        <v>1.5731071844655529</v>
      </c>
      <c r="II20" s="27">
        <f t="shared" si="19"/>
        <v>1.5709438301864183</v>
      </c>
      <c r="IJ20" s="27">
        <f t="shared" si="19"/>
        <v>1.5687949782305382</v>
      </c>
      <c r="IK20" s="27">
        <f t="shared" si="19"/>
        <v>1.5666604774895412</v>
      </c>
      <c r="IL20" s="27">
        <f t="shared" si="19"/>
        <v>1.5645401786811104</v>
      </c>
      <c r="IM20" s="27">
        <f t="shared" si="19"/>
        <v>1.562433934324891</v>
      </c>
      <c r="IN20" s="27">
        <f t="shared" si="19"/>
        <v>1.5603415987188436</v>
      </c>
      <c r="IO20" s="27">
        <f t="shared" si="19"/>
        <v>1.5582630279160203</v>
      </c>
      <c r="IP20" s="27">
        <f t="shared" si="19"/>
        <v>1.5561980797017601</v>
      </c>
      <c r="IQ20" s="27">
        <f t="shared" si="19"/>
        <v>1.5541466135712749</v>
      </c>
      <c r="IR20" s="27">
        <f t="shared" si="19"/>
        <v>1.5521084907076208</v>
      </c>
      <c r="IS20" s="27">
        <f t="shared" si="19"/>
        <v>1.5500835739600536</v>
      </c>
      <c r="IT20" s="27">
        <f t="shared" si="19"/>
        <v>1.5480717278227258</v>
      </c>
      <c r="IU20" s="27">
        <f t="shared" si="19"/>
        <v>1.5460728184137527</v>
      </c>
      <c r="IV20" s="27">
        <f t="shared" si="19"/>
        <v>1.5440867134546004</v>
      </c>
      <c r="IW20" s="27">
        <f t="shared" si="19"/>
        <v>1.5421132822498178</v>
      </c>
      <c r="IX20" s="27">
        <f t="shared" ref="IX20:KF20" si="20">$B$10*IX19</f>
        <v>1.5401523956670713</v>
      </c>
      <c r="IY20" s="27">
        <f t="shared" si="20"/>
        <v>1.538203926117502</v>
      </c>
      <c r="IZ20" s="27">
        <f t="shared" si="20"/>
        <v>1.5362677475363751</v>
      </c>
      <c r="JA20" s="27">
        <f t="shared" si="20"/>
        <v>1.5343437353640246</v>
      </c>
      <c r="JB20" s="27">
        <f t="shared" si="20"/>
        <v>1.5324317665270901</v>
      </c>
      <c r="JC20" s="27">
        <f t="shared" si="20"/>
        <v>1.530531719420015</v>
      </c>
      <c r="JD20" s="27">
        <f t="shared" si="20"/>
        <v>1.5286434738868242</v>
      </c>
      <c r="JE20" s="27">
        <f t="shared" si="20"/>
        <v>1.5267669112031663</v>
      </c>
      <c r="JF20" s="27">
        <f t="shared" si="20"/>
        <v>1.5249019140586058</v>
      </c>
      <c r="JG20" s="27">
        <f t="shared" si="20"/>
        <v>1.5230483665391721</v>
      </c>
      <c r="JH20" s="27">
        <f t="shared" si="20"/>
        <v>1.5212061541101431</v>
      </c>
      <c r="JI20" s="27">
        <f t="shared" si="20"/>
        <v>1.5193751635990751</v>
      </c>
      <c r="JJ20" s="27">
        <f t="shared" si="20"/>
        <v>1.5175552831790704</v>
      </c>
      <c r="JK20" s="27">
        <f t="shared" si="20"/>
        <v>1.5157464023522538</v>
      </c>
      <c r="JL20" s="27">
        <f t="shared" si="20"/>
        <v>1.5139484119334896</v>
      </c>
      <c r="JM20" s="27">
        <f t="shared" si="20"/>
        <v>1.5121612040343146</v>
      </c>
      <c r="JN20" s="27">
        <f t="shared" si="20"/>
        <v>1.5103846720470753</v>
      </c>
      <c r="JO20" s="27">
        <f t="shared" si="20"/>
        <v>1.5086187106292799</v>
      </c>
      <c r="JP20" s="27">
        <f t="shared" si="20"/>
        <v>1.5068632156881581</v>
      </c>
      <c r="JQ20" s="27">
        <f t="shared" si="20"/>
        <v>1.5051180843654146</v>
      </c>
      <c r="JR20" s="27">
        <f t="shared" si="20"/>
        <v>1.5033832150221877</v>
      </c>
      <c r="JS20" s="27">
        <f t="shared" si="20"/>
        <v>1.5016585072241921</v>
      </c>
      <c r="JT20" s="27">
        <f t="shared" si="20"/>
        <v>1.4999438617270628</v>
      </c>
      <c r="JU20" s="27">
        <f t="shared" si="20"/>
        <v>1.4982391804618709</v>
      </c>
      <c r="JV20" s="27">
        <f t="shared" si="20"/>
        <v>1.4965443665208373</v>
      </c>
      <c r="JW20" s="27">
        <f t="shared" si="20"/>
        <v>1.4948593241432153</v>
      </c>
      <c r="JX20" s="27">
        <f t="shared" si="20"/>
        <v>1.4931839587013549</v>
      </c>
      <c r="JY20" s="27">
        <f t="shared" si="20"/>
        <v>1.491518176686939</v>
      </c>
      <c r="JZ20" s="27">
        <f t="shared" si="20"/>
        <v>1.4898618856973909</v>
      </c>
      <c r="KA20" s="27">
        <f t="shared" si="20"/>
        <v>1.4882149944224539</v>
      </c>
      <c r="KB20" s="27">
        <f t="shared" si="20"/>
        <v>1.4865774126309259</v>
      </c>
      <c r="KC20" s="27">
        <f t="shared" si="20"/>
        <v>1.4849490511575685</v>
      </c>
      <c r="KD20" s="27">
        <f t="shared" si="20"/>
        <v>1.4833298218901723</v>
      </c>
      <c r="KE20" s="27">
        <f t="shared" si="20"/>
        <v>1.4817196377567734</v>
      </c>
      <c r="KF20" s="27">
        <f t="shared" si="20"/>
        <v>1.4801184127130371</v>
      </c>
    </row>
    <row r="21" spans="1:292" s="26" customFormat="1" x14ac:dyDescent="0.2">
      <c r="A21" s="26" t="s">
        <v>20</v>
      </c>
      <c r="B21" s="28">
        <v>0.8</v>
      </c>
      <c r="C21" s="27">
        <f>B21+$B$11*(C20-B21)</f>
        <v>0.81906448892997274</v>
      </c>
      <c r="D21" s="27">
        <f t="shared" ref="D21:BO21" si="21">C21+$B$11*(D20-C21)</f>
        <v>0.83810287467537281</v>
      </c>
      <c r="E21" s="27">
        <f t="shared" si="21"/>
        <v>0.85711066924348478</v>
      </c>
      <c r="F21" s="27">
        <f t="shared" si="21"/>
        <v>0.87608345103037311</v>
      </c>
      <c r="G21" s="27">
        <f t="shared" si="21"/>
        <v>0.89501682413418582</v>
      </c>
      <c r="H21" s="27">
        <f t="shared" si="21"/>
        <v>0.91390639120602468</v>
      </c>
      <c r="I21" s="27">
        <f t="shared" si="21"/>
        <v>0.93274773496448837</v>
      </c>
      <c r="J21" s="27">
        <f t="shared" si="21"/>
        <v>0.95153640541835705</v>
      </c>
      <c r="K21" s="27">
        <f t="shared" si="21"/>
        <v>0.97026791099796617</v>
      </c>
      <c r="L21" s="27">
        <f t="shared" si="21"/>
        <v>0.98893771249200368</v>
      </c>
      <c r="M21" s="27">
        <f t="shared" si="21"/>
        <v>1.0075400152687466</v>
      </c>
      <c r="N21" s="27">
        <f t="shared" si="21"/>
        <v>1.0260697268183256</v>
      </c>
      <c r="O21" s="27">
        <f t="shared" si="21"/>
        <v>1.0445223744518866</v>
      </c>
      <c r="P21" s="27">
        <f t="shared" si="21"/>
        <v>1.0628940448848112</v>
      </c>
      <c r="Q21" s="27">
        <f t="shared" si="21"/>
        <v>1.0811813379129052</v>
      </c>
      <c r="R21" s="27">
        <f t="shared" si="21"/>
        <v>1.0993806214047295</v>
      </c>
      <c r="S21" s="27">
        <f t="shared" si="21"/>
        <v>1.1174880558292828</v>
      </c>
      <c r="T21" s="27">
        <f t="shared" si="21"/>
        <v>1.1354996111952749</v>
      </c>
      <c r="U21" s="27">
        <f t="shared" si="21"/>
        <v>1.153411079913049</v>
      </c>
      <c r="V21" s="27">
        <f t="shared" si="21"/>
        <v>1.1712180876751006</v>
      </c>
      <c r="W21" s="27">
        <f t="shared" si="21"/>
        <v>1.1889177330565535</v>
      </c>
      <c r="X21" s="27">
        <f t="shared" si="21"/>
        <v>1.2065071641402119</v>
      </c>
      <c r="Y21" s="27">
        <f t="shared" si="21"/>
        <v>1.2239835807722328</v>
      </c>
      <c r="Z21" s="27">
        <f t="shared" si="21"/>
        <v>1.2413442320944081</v>
      </c>
      <c r="AA21" s="27">
        <f t="shared" si="21"/>
        <v>1.2585864113931544</v>
      </c>
      <c r="AB21" s="27">
        <f t="shared" si="21"/>
        <v>1.2757074495275247</v>
      </c>
      <c r="AC21" s="27">
        <f t="shared" si="21"/>
        <v>1.2927047076937828</v>
      </c>
      <c r="AD21" s="27">
        <f t="shared" si="21"/>
        <v>1.3095755699814535</v>
      </c>
      <c r="AE21" s="27">
        <f t="shared" si="21"/>
        <v>1.3263174359926744</v>
      </c>
      <c r="AF21" s="27">
        <f t="shared" si="21"/>
        <v>1.3429277136870206</v>
      </c>
      <c r="AG21" s="27">
        <f t="shared" si="21"/>
        <v>1.359402274572431</v>
      </c>
      <c r="AH21" s="27">
        <f t="shared" si="21"/>
        <v>1.3757372668465455</v>
      </c>
      <c r="AI21" s="27">
        <f t="shared" si="21"/>
        <v>1.3919290703621254</v>
      </c>
      <c r="AJ21" s="27">
        <f t="shared" si="21"/>
        <v>1.4079742648217721</v>
      </c>
      <c r="AK21" s="27">
        <f t="shared" si="21"/>
        <v>1.4238696062988057</v>
      </c>
      <c r="AL21" s="27">
        <f t="shared" si="21"/>
        <v>1.4396120090443412</v>
      </c>
      <c r="AM21" s="27">
        <f t="shared" si="21"/>
        <v>1.4551985307259077</v>
      </c>
      <c r="AN21" s="27">
        <f t="shared" si="21"/>
        <v>1.4706263599608602</v>
      </c>
      <c r="AO21" s="27">
        <f t="shared" si="21"/>
        <v>1.4858928054415146</v>
      </c>
      <c r="AP21" s="27">
        <f t="shared" si="21"/>
        <v>1.5009952862122899</v>
      </c>
      <c r="AQ21" s="27">
        <f t="shared" si="21"/>
        <v>1.5159316420981213</v>
      </c>
      <c r="AR21" s="27">
        <f t="shared" si="21"/>
        <v>1.5306997019206381</v>
      </c>
      <c r="AS21" s="27">
        <f t="shared" si="21"/>
        <v>1.5452972880465763</v>
      </c>
      <c r="AT21" s="27">
        <f t="shared" si="21"/>
        <v>1.5597222179009085</v>
      </c>
      <c r="AU21" s="27">
        <f t="shared" si="21"/>
        <v>1.5739723037057805</v>
      </c>
      <c r="AV21" s="27">
        <f t="shared" si="21"/>
        <v>1.5880453512254271</v>
      </c>
      <c r="AW21" s="27">
        <f t="shared" si="21"/>
        <v>1.6019391579876123</v>
      </c>
      <c r="AX21" s="27">
        <f t="shared" si="21"/>
        <v>1.6156515112647707</v>
      </c>
      <c r="AY21" s="27">
        <f t="shared" si="21"/>
        <v>1.629180185984626</v>
      </c>
      <c r="AZ21" s="27">
        <f t="shared" si="21"/>
        <v>1.6425229426716701</v>
      </c>
      <c r="BA21" s="27">
        <f t="shared" si="21"/>
        <v>1.6556763679856774</v>
      </c>
      <c r="BB21" s="27">
        <f t="shared" si="21"/>
        <v>1.6686372577960731</v>
      </c>
      <c r="BC21" s="27">
        <f t="shared" si="21"/>
        <v>1.6814025774818246</v>
      </c>
      <c r="BD21" s="27">
        <f t="shared" si="21"/>
        <v>1.6939694329789861</v>
      </c>
      <c r="BE21" s="27">
        <f t="shared" si="21"/>
        <v>1.7063350486614468</v>
      </c>
      <c r="BF21" s="27">
        <f t="shared" si="21"/>
        <v>1.7184967496297345</v>
      </c>
      <c r="BG21" s="27">
        <f t="shared" si="21"/>
        <v>1.7304519469246622</v>
      </c>
      <c r="BH21" s="27">
        <f t="shared" si="21"/>
        <v>1.7421981247545479</v>
      </c>
      <c r="BI21" s="27">
        <f t="shared" si="21"/>
        <v>1.7537328291717125</v>
      </c>
      <c r="BJ21" s="27">
        <f t="shared" si="21"/>
        <v>1.7650536578450291</v>
      </c>
      <c r="BK21" s="27">
        <f t="shared" si="21"/>
        <v>1.7761592327000377</v>
      </c>
      <c r="BL21" s="27">
        <f t="shared" si="21"/>
        <v>1.7870480977189627</v>
      </c>
      <c r="BM21" s="27">
        <f t="shared" si="21"/>
        <v>1.7977187315085998</v>
      </c>
      <c r="BN21" s="27">
        <f t="shared" si="21"/>
        <v>1.8081695530134154</v>
      </c>
      <c r="BO21" s="27">
        <f t="shared" si="21"/>
        <v>1.8183989230452009</v>
      </c>
      <c r="BP21" s="27">
        <f t="shared" ref="BP21:EA21" si="22">BO21+$B$11*(BP20-BO21)</f>
        <v>1.8284051432528887</v>
      </c>
      <c r="BQ21" s="27">
        <f t="shared" si="22"/>
        <v>1.8381864535106061</v>
      </c>
      <c r="BR21" s="27">
        <f t="shared" si="22"/>
        <v>1.8477410283114559</v>
      </c>
      <c r="BS21" s="27">
        <f t="shared" si="22"/>
        <v>1.8570669725169444</v>
      </c>
      <c r="BT21" s="27">
        <f t="shared" si="22"/>
        <v>1.8661623166681163</v>
      </c>
      <c r="BU21" s="27">
        <f t="shared" si="22"/>
        <v>1.8750255232289021</v>
      </c>
      <c r="BV21" s="27">
        <f t="shared" si="22"/>
        <v>1.8836548402274171</v>
      </c>
      <c r="BW21" s="27">
        <f t="shared" si="22"/>
        <v>1.8920483147184171</v>
      </c>
      <c r="BX21" s="27">
        <f t="shared" si="22"/>
        <v>1.9002038015075051</v>
      </c>
      <c r="BY21" s="27">
        <f t="shared" si="22"/>
        <v>1.9081189690551519</v>
      </c>
      <c r="BZ21" s="27">
        <f t="shared" si="22"/>
        <v>1.9157913037330434</v>
      </c>
      <c r="CA21" s="27">
        <f t="shared" si="22"/>
        <v>1.9232181131493689</v>
      </c>
      <c r="CB21" s="27">
        <f t="shared" si="22"/>
        <v>1.9303965289840173</v>
      </c>
      <c r="CC21" s="27">
        <f t="shared" si="22"/>
        <v>1.9373235096070136</v>
      </c>
      <c r="CD21" s="27">
        <f t="shared" si="22"/>
        <v>1.9439958426519088</v>
      </c>
      <c r="CE21" s="27">
        <f t="shared" si="22"/>
        <v>1.9504098202952529</v>
      </c>
      <c r="CF21" s="27">
        <f t="shared" si="22"/>
        <v>1.9565615973532409</v>
      </c>
      <c r="CG21" s="27">
        <f t="shared" si="22"/>
        <v>1.9624472123499499</v>
      </c>
      <c r="CH21" s="27">
        <f t="shared" si="22"/>
        <v>1.9680626098668588</v>
      </c>
      <c r="CI21" s="27">
        <f t="shared" si="22"/>
        <v>1.9734036636600425</v>
      </c>
      <c r="CJ21" s="27">
        <f t="shared" si="22"/>
        <v>1.9784662002078159</v>
      </c>
      <c r="CK21" s="27">
        <f t="shared" si="22"/>
        <v>1.9832460224628308</v>
      </c>
      <c r="CL21" s="27">
        <f t="shared" si="22"/>
        <v>1.9877389336501075</v>
      </c>
      <c r="CM21" s="27">
        <f t="shared" si="22"/>
        <v>1.9919407609926965</v>
      </c>
      <c r="CN21" s="27">
        <f t="shared" si="22"/>
        <v>1.9958473792708133</v>
      </c>
      <c r="CO21" s="27">
        <f t="shared" si="22"/>
        <v>1.9995381144942588</v>
      </c>
      <c r="CP21" s="27">
        <f t="shared" si="22"/>
        <v>2.0030203253245107</v>
      </c>
      <c r="CQ21" s="27">
        <f t="shared" si="22"/>
        <v>2.00630080737831</v>
      </c>
      <c r="CR21" s="27">
        <f t="shared" si="22"/>
        <v>2.0093859346670353</v>
      </c>
      <c r="CS21" s="27">
        <f t="shared" si="22"/>
        <v>2.0122817489653739</v>
      </c>
      <c r="CT21" s="27">
        <f t="shared" si="22"/>
        <v>2.0149940173458893</v>
      </c>
      <c r="CU21" s="27">
        <f t="shared" si="22"/>
        <v>2.0175282702002568</v>
      </c>
      <c r="CV21" s="27">
        <f t="shared" si="22"/>
        <v>2.019889827249699</v>
      </c>
      <c r="CW21" s="27">
        <f t="shared" si="22"/>
        <v>2.0220838161149981</v>
      </c>
      <c r="CX21" s="27">
        <f t="shared" si="22"/>
        <v>2.0241151862323035</v>
      </c>
      <c r="CY21" s="27">
        <f t="shared" si="22"/>
        <v>2.0259887198153792</v>
      </c>
      <c r="CZ21" s="27">
        <f t="shared" si="22"/>
        <v>2.0277090409043845</v>
      </c>
      <c r="DA21" s="27">
        <f t="shared" si="22"/>
        <v>2.0292806231392904</v>
      </c>
      <c r="DB21" s="27">
        <f t="shared" si="22"/>
        <v>2.0307077966513214</v>
      </c>
      <c r="DC21" s="27">
        <f t="shared" si="22"/>
        <v>2.0319947543167678</v>
      </c>
      <c r="DD21" s="27">
        <f t="shared" si="22"/>
        <v>2.0331455575266446</v>
      </c>
      <c r="DE21" s="27">
        <f t="shared" si="22"/>
        <v>2.034164141570213</v>
      </c>
      <c r="DF21" s="27">
        <f t="shared" si="22"/>
        <v>2.0350543206964304</v>
      </c>
      <c r="DG21" s="27">
        <f t="shared" si="22"/>
        <v>2.0358197928965622</v>
      </c>
      <c r="DH21" s="27">
        <f t="shared" si="22"/>
        <v>2.0364641444383071</v>
      </c>
      <c r="DI21" s="27">
        <f t="shared" si="22"/>
        <v>2.0369908541737809</v>
      </c>
      <c r="DJ21" s="27">
        <f t="shared" si="22"/>
        <v>2.0374032976386394</v>
      </c>
      <c r="DK21" s="27">
        <f t="shared" si="22"/>
        <v>2.0377047509563746</v>
      </c>
      <c r="DL21" s="27">
        <f t="shared" si="22"/>
        <v>2.0378983945596669</v>
      </c>
      <c r="DM21" s="27">
        <f t="shared" si="22"/>
        <v>2.0379873167392142</v>
      </c>
      <c r="DN21" s="27">
        <f t="shared" si="22"/>
        <v>2.037974517029407</v>
      </c>
      <c r="DO21" s="27">
        <f t="shared" si="22"/>
        <v>2.037862909439438</v>
      </c>
      <c r="DP21" s="27">
        <f t="shared" si="22"/>
        <v>2.0376553255378083</v>
      </c>
      <c r="DQ21" s="27">
        <f t="shared" si="22"/>
        <v>2.0373545173976901</v>
      </c>
      <c r="DR21" s="27">
        <f t="shared" si="22"/>
        <v>2.0369631604101519</v>
      </c>
      <c r="DS21" s="27">
        <f t="shared" si="22"/>
        <v>2.0364838559718712</v>
      </c>
      <c r="DT21" s="27">
        <f t="shared" si="22"/>
        <v>2.0359191340536</v>
      </c>
      <c r="DU21" s="27">
        <f t="shared" si="22"/>
        <v>2.0352714556553133</v>
      </c>
      <c r="DV21" s="27">
        <f t="shared" si="22"/>
        <v>2.0345432151536778</v>
      </c>
      <c r="DW21" s="27">
        <f t="shared" si="22"/>
        <v>2.0337367425471724</v>
      </c>
      <c r="DX21" s="27">
        <f t="shared" si="22"/>
        <v>2.0328543056039332</v>
      </c>
      <c r="DY21" s="27">
        <f t="shared" si="22"/>
        <v>2.0318981119171307</v>
      </c>
      <c r="DZ21" s="27">
        <f t="shared" si="22"/>
        <v>2.030870310872444</v>
      </c>
      <c r="EA21" s="27">
        <f t="shared" si="22"/>
        <v>2.0297729955319626</v>
      </c>
      <c r="EB21" s="27">
        <f t="shared" ref="EB21:GM21" si="23">EA21+$B$11*(EB20-EA21)</f>
        <v>2.0286082044386293</v>
      </c>
      <c r="EC21" s="27">
        <f t="shared" si="23"/>
        <v>2.0273779233451239</v>
      </c>
      <c r="ED21" s="27">
        <f t="shared" si="23"/>
        <v>2.0260840868708905</v>
      </c>
      <c r="EE21" s="27">
        <f t="shared" si="23"/>
        <v>2.0247285800908221</v>
      </c>
      <c r="EF21" s="27">
        <f t="shared" si="23"/>
        <v>2.023313240058934</v>
      </c>
      <c r="EG21" s="27">
        <f t="shared" si="23"/>
        <v>2.0218398572701894</v>
      </c>
      <c r="EH21" s="27">
        <f t="shared" si="23"/>
        <v>2.0203101770634762</v>
      </c>
      <c r="EI21" s="27">
        <f t="shared" si="23"/>
        <v>2.0187259009685814</v>
      </c>
      <c r="EJ21" s="27">
        <f t="shared" si="23"/>
        <v>2.0170886879998626</v>
      </c>
      <c r="EK21" s="27">
        <f t="shared" si="23"/>
        <v>2.0154001558991785</v>
      </c>
      <c r="EL21" s="27">
        <f t="shared" si="23"/>
        <v>2.013661882330505</v>
      </c>
      <c r="EM21" s="27">
        <f t="shared" si="23"/>
        <v>2.0118754060285449</v>
      </c>
      <c r="EN21" s="27">
        <f t="shared" si="23"/>
        <v>2.0100422279035124</v>
      </c>
      <c r="EO21" s="27">
        <f t="shared" si="23"/>
        <v>2.0081638121041703</v>
      </c>
      <c r="EP21" s="27">
        <f t="shared" si="23"/>
        <v>2.0062415870410821</v>
      </c>
      <c r="EQ21" s="27">
        <f t="shared" si="23"/>
        <v>2.0042769463719492</v>
      </c>
      <c r="ER21" s="27">
        <f t="shared" si="23"/>
        <v>2.0022712499507969</v>
      </c>
      <c r="ES21" s="27">
        <f t="shared" si="23"/>
        <v>2.0002258247426949</v>
      </c>
      <c r="ET21" s="27">
        <f t="shared" si="23"/>
        <v>1.9981419657055979</v>
      </c>
      <c r="EU21" s="27">
        <f t="shared" si="23"/>
        <v>1.9960209366408217</v>
      </c>
      <c r="EV21" s="27">
        <f t="shared" si="23"/>
        <v>1.9938639710135877</v>
      </c>
      <c r="EW21" s="27">
        <f t="shared" si="23"/>
        <v>1.9916722727449934</v>
      </c>
      <c r="EX21" s="27">
        <f t="shared" si="23"/>
        <v>1.989447016976702</v>
      </c>
      <c r="EY21" s="27">
        <f t="shared" si="23"/>
        <v>1.9871893508095748</v>
      </c>
      <c r="EZ21" s="27">
        <f t="shared" si="23"/>
        <v>1.9849003940174079</v>
      </c>
      <c r="FA21" s="27">
        <f t="shared" si="23"/>
        <v>1.9825812397368781</v>
      </c>
      <c r="FB21" s="27">
        <f t="shared" si="23"/>
        <v>1.9802329551347426</v>
      </c>
      <c r="FC21" s="27">
        <f t="shared" si="23"/>
        <v>1.9778565820532892</v>
      </c>
      <c r="FD21" s="27">
        <f t="shared" si="23"/>
        <v>1.9754531376349782</v>
      </c>
      <c r="FE21" s="27">
        <f t="shared" si="23"/>
        <v>1.9730236149271736</v>
      </c>
      <c r="FF21" s="27">
        <f t="shared" si="23"/>
        <v>1.9705689834678131</v>
      </c>
      <c r="FG21" s="27">
        <f t="shared" si="23"/>
        <v>1.9680901898528274</v>
      </c>
      <c r="FH21" s="27">
        <f t="shared" si="23"/>
        <v>1.9655881582860737</v>
      </c>
      <c r="FI21" s="27">
        <f t="shared" si="23"/>
        <v>1.9630637911125144</v>
      </c>
      <c r="FJ21" s="27">
        <f t="shared" si="23"/>
        <v>1.9605179693353336</v>
      </c>
      <c r="FK21" s="27">
        <f t="shared" si="23"/>
        <v>1.9579515531176499</v>
      </c>
      <c r="FL21" s="27">
        <f t="shared" si="23"/>
        <v>1.955365382269451</v>
      </c>
      <c r="FM21" s="27">
        <f t="shared" si="23"/>
        <v>1.9527602767203458</v>
      </c>
      <c r="FN21" s="27">
        <f t="shared" si="23"/>
        <v>1.9501370369786997</v>
      </c>
      <c r="FO21" s="27">
        <f t="shared" si="23"/>
        <v>1.947496444577691</v>
      </c>
      <c r="FP21" s="27">
        <f t="shared" si="23"/>
        <v>1.9448392625088007</v>
      </c>
      <c r="FQ21" s="27">
        <f t="shared" si="23"/>
        <v>1.9421662356432212</v>
      </c>
      <c r="FR21" s="27">
        <f t="shared" si="23"/>
        <v>1.93947809114165</v>
      </c>
      <c r="FS21" s="27">
        <f t="shared" si="23"/>
        <v>1.9367755388529069</v>
      </c>
      <c r="FT21" s="27">
        <f t="shared" si="23"/>
        <v>1.9340592717017961</v>
      </c>
      <c r="FU21" s="27">
        <f t="shared" si="23"/>
        <v>1.9313299660666134</v>
      </c>
      <c r="FV21" s="27">
        <f t="shared" si="23"/>
        <v>1.9285882821466773</v>
      </c>
      <c r="FW21" s="27">
        <f t="shared" si="23"/>
        <v>1.9258348643202501</v>
      </c>
      <c r="FX21" s="27">
        <f t="shared" si="23"/>
        <v>1.9230703414931931</v>
      </c>
      <c r="FY21" s="27">
        <f t="shared" si="23"/>
        <v>1.9202953274386854</v>
      </c>
      <c r="FZ21" s="27">
        <f t="shared" si="23"/>
        <v>1.9175104211283214</v>
      </c>
      <c r="GA21" s="27">
        <f t="shared" si="23"/>
        <v>1.9147162070548875</v>
      </c>
      <c r="GB21" s="27">
        <f t="shared" si="23"/>
        <v>1.9119132555471028</v>
      </c>
      <c r="GC21" s="27">
        <f t="shared" si="23"/>
        <v>1.9091021230765981</v>
      </c>
      <c r="GD21" s="27">
        <f t="shared" si="23"/>
        <v>1.9062833525573935</v>
      </c>
      <c r="GE21" s="27">
        <f t="shared" si="23"/>
        <v>1.903457473638124</v>
      </c>
      <c r="GF21" s="27">
        <f t="shared" si="23"/>
        <v>1.9006250029872505</v>
      </c>
      <c r="GG21" s="27">
        <f t="shared" si="23"/>
        <v>1.8977864445714838</v>
      </c>
      <c r="GH21" s="27">
        <f t="shared" si="23"/>
        <v>1.8949422899276402</v>
      </c>
      <c r="GI21" s="27">
        <f t="shared" si="23"/>
        <v>1.8920930184281337</v>
      </c>
      <c r="GJ21" s="27">
        <f t="shared" si="23"/>
        <v>1.8892390975403068</v>
      </c>
      <c r="GK21" s="27">
        <f t="shared" si="23"/>
        <v>1.8863809830797893</v>
      </c>
      <c r="GL21" s="27">
        <f t="shared" si="23"/>
        <v>1.8835191194580656</v>
      </c>
      <c r="GM21" s="27">
        <f t="shared" si="23"/>
        <v>1.8806539399244275</v>
      </c>
      <c r="GN21" s="27">
        <f t="shared" ref="GN21:IY21" si="24">GM21+$B$11*(GN20-GM21)</f>
        <v>1.8777858668024792</v>
      </c>
      <c r="GO21" s="27">
        <f t="shared" si="24"/>
        <v>1.8749153117213531</v>
      </c>
      <c r="GP21" s="27">
        <f t="shared" si="24"/>
        <v>1.8720426758417921</v>
      </c>
      <c r="GQ21" s="27">
        <f t="shared" si="24"/>
        <v>1.8691683500772451</v>
      </c>
      <c r="GR21" s="27">
        <f t="shared" si="24"/>
        <v>1.8662927153101174</v>
      </c>
      <c r="GS21" s="27">
        <f t="shared" si="24"/>
        <v>1.8634161426033109</v>
      </c>
      <c r="GT21" s="27">
        <f t="shared" si="24"/>
        <v>1.8605389934071865</v>
      </c>
      <c r="GU21" s="27">
        <f t="shared" si="24"/>
        <v>1.8576616197620723</v>
      </c>
      <c r="GV21" s="27">
        <f t="shared" si="24"/>
        <v>1.8547843644964388</v>
      </c>
      <c r="GW21" s="27">
        <f t="shared" si="24"/>
        <v>1.8519075614208571</v>
      </c>
      <c r="GX21" s="27">
        <f t="shared" si="24"/>
        <v>1.8490315355178522</v>
      </c>
      <c r="GY21" s="27">
        <f t="shared" si="24"/>
        <v>1.8461566031277568</v>
      </c>
      <c r="GZ21" s="27">
        <f t="shared" si="24"/>
        <v>1.8432830721306714</v>
      </c>
      <c r="HA21" s="27">
        <f t="shared" si="24"/>
        <v>1.8404112421246286</v>
      </c>
      <c r="HB21" s="27">
        <f t="shared" si="24"/>
        <v>1.8375414046000575</v>
      </c>
      <c r="HC21" s="27">
        <f t="shared" si="24"/>
        <v>1.8346738431106431</v>
      </c>
      <c r="HD21" s="27">
        <f t="shared" si="24"/>
        <v>1.8318088334406659</v>
      </c>
      <c r="HE21" s="27">
        <f t="shared" si="24"/>
        <v>1.8289466437689121</v>
      </c>
      <c r="HF21" s="27">
        <f t="shared" si="24"/>
        <v>1.8260875348292338</v>
      </c>
      <c r="HG21" s="27">
        <f t="shared" si="24"/>
        <v>1.8232317600678427</v>
      </c>
      <c r="HH21" s="27">
        <f t="shared" si="24"/>
        <v>1.8203795657974129</v>
      </c>
      <c r="HI21" s="27">
        <f t="shared" si="24"/>
        <v>1.8175311913480681</v>
      </c>
      <c r="HJ21" s="27">
        <f t="shared" si="24"/>
        <v>1.8146868692153273</v>
      </c>
      <c r="HK21" s="27">
        <f t="shared" si="24"/>
        <v>1.8118468252050761</v>
      </c>
      <c r="HL21" s="27">
        <f t="shared" si="24"/>
        <v>1.8090112785756354</v>
      </c>
      <c r="HM21" s="27">
        <f t="shared" si="24"/>
        <v>1.80618044217699</v>
      </c>
      <c r="HN21" s="27">
        <f t="shared" si="24"/>
        <v>1.8033545225872432</v>
      </c>
      <c r="HO21" s="27">
        <f t="shared" si="24"/>
        <v>1.8005337202463574</v>
      </c>
      <c r="HP21" s="27">
        <f t="shared" si="24"/>
        <v>1.7977182295872418</v>
      </c>
      <c r="HQ21" s="27">
        <f t="shared" si="24"/>
        <v>1.7949082391642455</v>
      </c>
      <c r="HR21" s="27">
        <f t="shared" si="24"/>
        <v>1.7921039317791105</v>
      </c>
      <c r="HS21" s="27">
        <f t="shared" si="24"/>
        <v>1.7893054846044421</v>
      </c>
      <c r="HT21" s="27">
        <f t="shared" si="24"/>
        <v>1.7865130693047473</v>
      </c>
      <c r="HU21" s="27">
        <f t="shared" si="24"/>
        <v>1.7837268521550949</v>
      </c>
      <c r="HV21" s="27">
        <f t="shared" si="24"/>
        <v>1.7809469941574454</v>
      </c>
      <c r="HW21" s="27">
        <f t="shared" si="24"/>
        <v>1.7781736511547015</v>
      </c>
      <c r="HX21" s="27">
        <f t="shared" si="24"/>
        <v>1.7754069739425256</v>
      </c>
      <c r="HY21" s="27">
        <f t="shared" si="24"/>
        <v>1.7726471083789699</v>
      </c>
      <c r="HZ21" s="27">
        <f t="shared" si="24"/>
        <v>1.7698941954919662</v>
      </c>
      <c r="IA21" s="27">
        <f t="shared" si="24"/>
        <v>1.7671483715847158</v>
      </c>
      <c r="IB21" s="27">
        <f t="shared" si="24"/>
        <v>1.7644097683390252</v>
      </c>
      <c r="IC21" s="27">
        <f t="shared" si="24"/>
        <v>1.7616785129166275</v>
      </c>
      <c r="ID21" s="27">
        <f t="shared" si="24"/>
        <v>1.7589547280585305</v>
      </c>
      <c r="IE21" s="27">
        <f t="shared" si="24"/>
        <v>1.7562385321824301</v>
      </c>
      <c r="IF21" s="27">
        <f t="shared" si="24"/>
        <v>1.7535300394782283</v>
      </c>
      <c r="IG21" s="27">
        <f t="shared" si="24"/>
        <v>1.7508293600016933</v>
      </c>
      <c r="IH21" s="27">
        <f t="shared" si="24"/>
        <v>1.7481365997662972</v>
      </c>
      <c r="II21" s="27">
        <f t="shared" si="24"/>
        <v>1.7454518608332688</v>
      </c>
      <c r="IJ21" s="27">
        <f t="shared" si="24"/>
        <v>1.742775241399894</v>
      </c>
      <c r="IK21" s="27">
        <f t="shared" si="24"/>
        <v>1.7401068358861007</v>
      </c>
      <c r="IL21" s="27">
        <f t="shared" si="24"/>
        <v>1.7374467350193585</v>
      </c>
      <c r="IM21" s="27">
        <f t="shared" si="24"/>
        <v>1.7347950259179272</v>
      </c>
      <c r="IN21" s="27">
        <f t="shared" si="24"/>
        <v>1.7321517921724865</v>
      </c>
      <c r="IO21" s="27">
        <f t="shared" si="24"/>
        <v>1.7295171139261765</v>
      </c>
      <c r="IP21" s="27">
        <f t="shared" si="24"/>
        <v>1.7268910679530793</v>
      </c>
      <c r="IQ21" s="27">
        <f t="shared" si="24"/>
        <v>1.7242737277351732</v>
      </c>
      <c r="IR21" s="27">
        <f t="shared" si="24"/>
        <v>1.721665163537786</v>
      </c>
      <c r="IS21" s="27">
        <f t="shared" si="24"/>
        <v>1.7190654424835778</v>
      </c>
      <c r="IT21" s="27">
        <f t="shared" si="24"/>
        <v>1.71647462862508</v>
      </c>
      <c r="IU21" s="27">
        <f t="shared" si="24"/>
        <v>1.7138927830158175</v>
      </c>
      <c r="IV21" s="27">
        <f t="shared" si="24"/>
        <v>1.7113199637800414</v>
      </c>
      <c r="IW21" s="27">
        <f t="shared" si="24"/>
        <v>1.7087562261810987</v>
      </c>
      <c r="IX21" s="27">
        <f t="shared" si="24"/>
        <v>1.706201622688462</v>
      </c>
      <c r="IY21" s="27">
        <f t="shared" si="24"/>
        <v>1.7036562030434474</v>
      </c>
      <c r="IZ21" s="27">
        <f t="shared" ref="IZ21:KF21" si="25">IY21+$B$11*(IZ20-IY21)</f>
        <v>1.7011200143236433</v>
      </c>
      <c r="JA21" s="27">
        <f t="shared" si="25"/>
        <v>1.6985931010060733</v>
      </c>
      <c r="JB21" s="27">
        <f t="shared" si="25"/>
        <v>1.696075505029119</v>
      </c>
      <c r="JC21" s="27">
        <f t="shared" si="25"/>
        <v>1.6935672658532235</v>
      </c>
      <c r="JD21" s="27">
        <f t="shared" si="25"/>
        <v>1.6910684205203992</v>
      </c>
      <c r="JE21" s="27">
        <f t="shared" si="25"/>
        <v>1.6885790037125623</v>
      </c>
      <c r="JF21" s="27">
        <f t="shared" si="25"/>
        <v>1.6860990478087146</v>
      </c>
      <c r="JG21" s="27">
        <f t="shared" si="25"/>
        <v>1.6836285829409943</v>
      </c>
      <c r="JH21" s="27">
        <f t="shared" si="25"/>
        <v>1.6811676370496178</v>
      </c>
      <c r="JI21" s="27">
        <f t="shared" si="25"/>
        <v>1.6787162359367307</v>
      </c>
      <c r="JJ21" s="27">
        <f t="shared" si="25"/>
        <v>1.6762744033191903</v>
      </c>
      <c r="JK21" s="27">
        <f t="shared" si="25"/>
        <v>1.6738421608802974</v>
      </c>
      <c r="JL21" s="27">
        <f t="shared" si="25"/>
        <v>1.6714195283204973</v>
      </c>
      <c r="JM21" s="27">
        <f t="shared" si="25"/>
        <v>1.6690065234070703</v>
      </c>
      <c r="JN21" s="27">
        <f t="shared" si="25"/>
        <v>1.6666031620228281</v>
      </c>
      <c r="JO21" s="27">
        <f t="shared" si="25"/>
        <v>1.6642094582138349</v>
      </c>
      <c r="JP21" s="27">
        <f t="shared" si="25"/>
        <v>1.6618254242361732</v>
      </c>
      <c r="JQ21" s="27">
        <f t="shared" si="25"/>
        <v>1.6594510706017678</v>
      </c>
      <c r="JR21" s="27">
        <f t="shared" si="25"/>
        <v>1.6570864061232893</v>
      </c>
      <c r="JS21" s="27">
        <f t="shared" si="25"/>
        <v>1.6547314379581515</v>
      </c>
      <c r="JT21" s="27">
        <f t="shared" si="25"/>
        <v>1.6523861716516199</v>
      </c>
      <c r="JU21" s="27">
        <f t="shared" si="25"/>
        <v>1.6500506111790481</v>
      </c>
      <c r="JV21" s="27">
        <f t="shared" si="25"/>
        <v>1.647724758987257</v>
      </c>
      <c r="JW21" s="27">
        <f t="shared" si="25"/>
        <v>1.6454086160350745</v>
      </c>
      <c r="JX21" s="27">
        <f t="shared" si="25"/>
        <v>1.6431021818330485</v>
      </c>
      <c r="JY21" s="27">
        <f t="shared" si="25"/>
        <v>1.6408054544823498</v>
      </c>
      <c r="JZ21" s="27">
        <f t="shared" si="25"/>
        <v>1.6385184307128808</v>
      </c>
      <c r="KA21" s="27">
        <f t="shared" si="25"/>
        <v>1.6362411059206017</v>
      </c>
      <c r="KB21" s="27">
        <f t="shared" si="25"/>
        <v>1.6339734742040914</v>
      </c>
      <c r="KC21" s="27">
        <f t="shared" si="25"/>
        <v>1.6317155284003562</v>
      </c>
      <c r="KD21" s="27">
        <f t="shared" si="25"/>
        <v>1.6294672601198987</v>
      </c>
      <c r="KE21" s="27">
        <f t="shared" si="25"/>
        <v>1.6272286597810635</v>
      </c>
      <c r="KF21" s="27">
        <f t="shared" si="25"/>
        <v>1.6249997166436692</v>
      </c>
    </row>
    <row r="22" spans="1:292" s="26" customFormat="1" x14ac:dyDescent="0.2"/>
    <row r="23" spans="1:292" ht="21" x14ac:dyDescent="0.25">
      <c r="A23" s="22" t="s">
        <v>21</v>
      </c>
    </row>
    <row r="25" spans="1:292" ht="19" x14ac:dyDescent="0.25">
      <c r="A25" s="20" t="s">
        <v>10</v>
      </c>
    </row>
    <row r="26" spans="1:292" x14ac:dyDescent="0.2">
      <c r="A26" t="s">
        <v>22</v>
      </c>
      <c r="B26" s="17">
        <v>1</v>
      </c>
    </row>
    <row r="27" spans="1:292" x14ac:dyDescent="0.2">
      <c r="A27" t="s">
        <v>23</v>
      </c>
      <c r="B27" s="17">
        <f>EXP(-1/363)</f>
        <v>0.9972489701005488</v>
      </c>
    </row>
    <row r="28" spans="1:292" x14ac:dyDescent="0.2">
      <c r="A28" t="s">
        <v>24</v>
      </c>
      <c r="B28" s="17">
        <f>EXP(-1/74)</f>
        <v>0.98657738410083806</v>
      </c>
    </row>
    <row r="29" spans="1:292" x14ac:dyDescent="0.2">
      <c r="A29" t="s">
        <v>25</v>
      </c>
      <c r="B29" s="17">
        <f>EXP(-1/17)</f>
        <v>0.94287314385487497</v>
      </c>
    </row>
    <row r="30" spans="1:292" x14ac:dyDescent="0.2">
      <c r="A30" t="s">
        <v>26</v>
      </c>
      <c r="B30" s="17">
        <f>EXP(-1/2)</f>
        <v>0.60653065971263342</v>
      </c>
    </row>
    <row r="31" spans="1:292" x14ac:dyDescent="0.2">
      <c r="A31" t="s">
        <v>27</v>
      </c>
      <c r="B31" s="17">
        <v>0.13</v>
      </c>
    </row>
    <row r="32" spans="1:292" x14ac:dyDescent="0.2">
      <c r="A32" t="s">
        <v>28</v>
      </c>
      <c r="B32" s="17">
        <v>0.2</v>
      </c>
    </row>
    <row r="33" spans="1:292" x14ac:dyDescent="0.2">
      <c r="A33" t="s">
        <v>29</v>
      </c>
      <c r="B33" s="17">
        <v>0.32</v>
      </c>
    </row>
    <row r="34" spans="1:292" x14ac:dyDescent="0.2">
      <c r="A34" t="s">
        <v>30</v>
      </c>
      <c r="B34" s="17">
        <v>0.25</v>
      </c>
    </row>
    <row r="35" spans="1:292" x14ac:dyDescent="0.2">
      <c r="A35" t="s">
        <v>31</v>
      </c>
      <c r="B35" s="17">
        <v>0.1</v>
      </c>
    </row>
    <row r="36" spans="1:292" x14ac:dyDescent="0.2">
      <c r="A36" t="s">
        <v>32</v>
      </c>
      <c r="B36" s="17">
        <v>4.6999999999999999E-4</v>
      </c>
    </row>
    <row r="38" spans="1:292" ht="19" x14ac:dyDescent="0.25">
      <c r="A38" s="8" t="s">
        <v>2</v>
      </c>
    </row>
    <row r="39" spans="1:292" x14ac:dyDescent="0.2">
      <c r="A39" s="25" t="s">
        <v>33</v>
      </c>
      <c r="B39" s="18">
        <f>(1-B61)*B69</f>
        <v>7640.5367400000014</v>
      </c>
      <c r="C39" s="18">
        <f>(1-C61)*C69</f>
        <v>7656.2073069122071</v>
      </c>
      <c r="D39" s="18">
        <f t="shared" ref="D39:BN39" si="26">(1-D61)*D69</f>
        <v>7668.7964339359969</v>
      </c>
      <c r="E39" s="18">
        <f t="shared" si="26"/>
        <v>7678.1271164045511</v>
      </c>
      <c r="F39" s="18">
        <f t="shared" si="26"/>
        <v>7684.031033807365</v>
      </c>
      <c r="G39" s="18">
        <f t="shared" si="26"/>
        <v>7686.3489227541349</v>
      </c>
      <c r="H39" s="18">
        <f t="shared" si="26"/>
        <v>7684.9314480004241</v>
      </c>
      <c r="I39" s="18">
        <f t="shared" si="26"/>
        <v>7679.6400387484118</v>
      </c>
      <c r="J39" s="18">
        <f t="shared" si="26"/>
        <v>7670.34767323715</v>
      </c>
      <c r="K39" s="18">
        <f t="shared" si="26"/>
        <v>7656.9396099098685</v>
      </c>
      <c r="L39" s="18">
        <f t="shared" si="26"/>
        <v>7639.3140577312734</v>
      </c>
      <c r="M39" s="18">
        <f t="shared" si="26"/>
        <v>7601.5805813192164</v>
      </c>
      <c r="N39" s="18">
        <f t="shared" si="26"/>
        <v>7568.0628064507082</v>
      </c>
      <c r="O39" s="18">
        <f t="shared" si="26"/>
        <v>7538.7078003116703</v>
      </c>
      <c r="P39" s="18">
        <f t="shared" si="26"/>
        <v>7513.4725210396782</v>
      </c>
      <c r="Q39" s="18">
        <f t="shared" si="26"/>
        <v>7492.3240127100507</v>
      </c>
      <c r="R39" s="18">
        <f t="shared" si="26"/>
        <v>7465.7500293719049</v>
      </c>
      <c r="S39" s="18">
        <f t="shared" si="26"/>
        <v>7433.6301299496236</v>
      </c>
      <c r="T39" s="18">
        <f t="shared" si="26"/>
        <v>7395.8665631734575</v>
      </c>
      <c r="U39" s="18">
        <f t="shared" si="26"/>
        <v>7352.385135194937</v>
      </c>
      <c r="V39" s="18">
        <f t="shared" si="26"/>
        <v>7303.1359222118208</v>
      </c>
      <c r="W39" s="18">
        <f t="shared" si="26"/>
        <v>7270.3482296015054</v>
      </c>
      <c r="X39" s="18">
        <f t="shared" si="26"/>
        <v>7236.3280488128721</v>
      </c>
      <c r="Y39" s="18">
        <f t="shared" si="26"/>
        <v>7200.9627562648548</v>
      </c>
      <c r="Z39" s="18">
        <f t="shared" si="26"/>
        <v>7164.1400203272915</v>
      </c>
      <c r="AA39" s="18">
        <f t="shared" si="26"/>
        <v>7125.7473515106785</v>
      </c>
      <c r="AB39" s="18">
        <f t="shared" si="26"/>
        <v>7085.672387814624</v>
      </c>
      <c r="AC39" s="18">
        <f t="shared" si="26"/>
        <v>7043.8031889112517</v>
      </c>
      <c r="AD39" s="18">
        <f t="shared" si="26"/>
        <v>7000.0285632418654</v>
      </c>
      <c r="AE39" s="18">
        <f t="shared" si="26"/>
        <v>6954.2384099931714</v>
      </c>
      <c r="AF39" s="18">
        <f t="shared" si="26"/>
        <v>6906.3240818007253</v>
      </c>
      <c r="AG39" s="18">
        <f t="shared" si="26"/>
        <v>6834.4851811814278</v>
      </c>
      <c r="AH39" s="18">
        <f t="shared" si="26"/>
        <v>6762.5123767106261</v>
      </c>
      <c r="AI39" s="18">
        <f t="shared" si="26"/>
        <v>6690.3443254283666</v>
      </c>
      <c r="AJ39" s="18">
        <f t="shared" si="26"/>
        <v>6617.920312397624</v>
      </c>
      <c r="AK39" s="18">
        <f t="shared" si="26"/>
        <v>6545.1814143000038</v>
      </c>
      <c r="AL39" s="18">
        <f t="shared" si="26"/>
        <v>6472.0704190296465</v>
      </c>
      <c r="AM39" s="18">
        <f t="shared" si="26"/>
        <v>6398.5317404246089</v>
      </c>
      <c r="AN39" s="18">
        <f t="shared" si="26"/>
        <v>6324.5113395708067</v>
      </c>
      <c r="AO39" s="18">
        <f t="shared" si="26"/>
        <v>6249.9566342298849</v>
      </c>
      <c r="AP39" s="18">
        <f t="shared" si="26"/>
        <v>6174.8164045954227</v>
      </c>
      <c r="AQ39" s="18">
        <f t="shared" si="26"/>
        <v>6103.6545519700985</v>
      </c>
      <c r="AR39" s="18">
        <f t="shared" si="26"/>
        <v>6030.6649818296482</v>
      </c>
      <c r="AS39" s="18">
        <f t="shared" si="26"/>
        <v>5955.7978308841366</v>
      </c>
      <c r="AT39" s="18">
        <f t="shared" si="26"/>
        <v>5879.0050584970886</v>
      </c>
      <c r="AU39" s="18">
        <f t="shared" si="26"/>
        <v>5800.2401658778172</v>
      </c>
      <c r="AV39" s="18">
        <f t="shared" si="26"/>
        <v>5719.458330579223</v>
      </c>
      <c r="AW39" s="18">
        <f t="shared" si="26"/>
        <v>5636.6165459024978</v>
      </c>
      <c r="AX39" s="18">
        <f t="shared" si="26"/>
        <v>5551.6737605182152</v>
      </c>
      <c r="AY39" s="18">
        <f t="shared" si="26"/>
        <v>5464.5910156005484</v>
      </c>
      <c r="AZ39" s="18">
        <f t="shared" si="26"/>
        <v>5375.3315816670302</v>
      </c>
      <c r="BA39" s="18">
        <f t="shared" si="26"/>
        <v>5266.8544620361563</v>
      </c>
      <c r="BB39" s="18">
        <f t="shared" si="26"/>
        <v>5158.1651544570732</v>
      </c>
      <c r="BC39" s="18">
        <f t="shared" si="26"/>
        <v>5049.1450429573342</v>
      </c>
      <c r="BD39" s="18">
        <f t="shared" si="26"/>
        <v>4939.6777900689449</v>
      </c>
      <c r="BE39" s="18">
        <f t="shared" si="26"/>
        <v>4829.6502208867614</v>
      </c>
      <c r="BF39" s="18">
        <f t="shared" si="26"/>
        <v>4718.952337935064</v>
      </c>
      <c r="BG39" s="18">
        <f t="shared" si="26"/>
        <v>4607.4773408380815</v>
      </c>
      <c r="BH39" s="18">
        <f t="shared" si="26"/>
        <v>4495.121663864531</v>
      </c>
      <c r="BI39" s="18">
        <f t="shared" si="26"/>
        <v>4381.7850248556906</v>
      </c>
      <c r="BJ39" s="18">
        <f t="shared" si="26"/>
        <v>4267.3704853155523</v>
      </c>
      <c r="BK39" s="18">
        <f t="shared" si="26"/>
        <v>4166.3291034804279</v>
      </c>
      <c r="BL39" s="18">
        <f t="shared" si="26"/>
        <v>4063.4588934644971</v>
      </c>
      <c r="BM39" s="18">
        <f t="shared" si="26"/>
        <v>3958.6736256461877</v>
      </c>
      <c r="BN39" s="18">
        <f t="shared" si="26"/>
        <v>3851.8853113316004</v>
      </c>
      <c r="BO39" s="18">
        <f t="shared" ref="BO39:DZ39" si="27">(1-BO61)*BO69</f>
        <v>3743.0038650950551</v>
      </c>
      <c r="BP39" s="18">
        <f t="shared" si="27"/>
        <v>3631.9369934639235</v>
      </c>
      <c r="BQ39" s="18">
        <f t="shared" si="27"/>
        <v>3518.5900753657143</v>
      </c>
      <c r="BR39" s="18">
        <f t="shared" si="27"/>
        <v>3402.8660450296347</v>
      </c>
      <c r="BS39" s="18">
        <f t="shared" si="27"/>
        <v>3284.6652638158789</v>
      </c>
      <c r="BT39" s="18">
        <f t="shared" si="27"/>
        <v>3163.8853872664013</v>
      </c>
      <c r="BU39" s="18">
        <f t="shared" si="27"/>
        <v>3047.993925755025</v>
      </c>
      <c r="BV39" s="18">
        <f t="shared" si="27"/>
        <v>2927.9350470547247</v>
      </c>
      <c r="BW39" s="18">
        <f t="shared" si="27"/>
        <v>2803.6443129976178</v>
      </c>
      <c r="BX39" s="18">
        <f t="shared" si="27"/>
        <v>2675.0636140316637</v>
      </c>
      <c r="BY39" s="18">
        <f t="shared" si="27"/>
        <v>2542.1415328402018</v>
      </c>
      <c r="BZ39" s="18">
        <f t="shared" si="27"/>
        <v>2404.8337900768579</v>
      </c>
      <c r="CA39" s="18">
        <f t="shared" si="27"/>
        <v>2263.1036881026985</v>
      </c>
      <c r="CB39" s="18">
        <f t="shared" si="27"/>
        <v>2116.9225651239044</v>
      </c>
      <c r="CC39" s="18">
        <f t="shared" si="27"/>
        <v>1966.270248007382</v>
      </c>
      <c r="CD39" s="18">
        <f t="shared" si="27"/>
        <v>1811.1355034285577</v>
      </c>
      <c r="CE39" s="18">
        <f t="shared" si="27"/>
        <v>1646.7089955478657</v>
      </c>
      <c r="CF39" s="18">
        <f t="shared" si="27"/>
        <v>1477.8831326791371</v>
      </c>
      <c r="CG39" s="18">
        <f t="shared" si="27"/>
        <v>1305.0318771728071</v>
      </c>
      <c r="CH39" s="18">
        <f t="shared" si="27"/>
        <v>1128.5467960376473</v>
      </c>
      <c r="CI39" s="18">
        <f t="shared" si="27"/>
        <v>948.83565979711216</v>
      </c>
      <c r="CJ39" s="18">
        <f t="shared" si="27"/>
        <v>766.32083251186032</v>
      </c>
      <c r="CK39" s="18">
        <f t="shared" si="27"/>
        <v>581.43756763912484</v>
      </c>
      <c r="CL39" s="18">
        <f t="shared" si="27"/>
        <v>394.63222662839178</v>
      </c>
      <c r="CM39" s="18">
        <f t="shared" si="27"/>
        <v>206.36042452315783</v>
      </c>
      <c r="CN39" s="18">
        <f t="shared" si="27"/>
        <v>17.085115644038506</v>
      </c>
      <c r="CO39" s="18">
        <f t="shared" si="27"/>
        <v>0</v>
      </c>
      <c r="CP39" s="18">
        <f t="shared" si="27"/>
        <v>0</v>
      </c>
      <c r="CQ39" s="18">
        <f t="shared" si="27"/>
        <v>0</v>
      </c>
      <c r="CR39" s="18">
        <f t="shared" si="27"/>
        <v>0</v>
      </c>
      <c r="CS39" s="18">
        <f t="shared" si="27"/>
        <v>0</v>
      </c>
      <c r="CT39" s="18">
        <f t="shared" si="27"/>
        <v>0</v>
      </c>
      <c r="CU39" s="18">
        <f t="shared" si="27"/>
        <v>0</v>
      </c>
      <c r="CV39" s="18">
        <f t="shared" si="27"/>
        <v>0</v>
      </c>
      <c r="CW39" s="18">
        <f t="shared" si="27"/>
        <v>0</v>
      </c>
      <c r="CX39" s="18">
        <f t="shared" si="27"/>
        <v>0</v>
      </c>
      <c r="CY39" s="18">
        <f t="shared" si="27"/>
        <v>0</v>
      </c>
      <c r="CZ39" s="18">
        <f t="shared" si="27"/>
        <v>0</v>
      </c>
      <c r="DA39" s="18">
        <f t="shared" si="27"/>
        <v>0</v>
      </c>
      <c r="DB39" s="18">
        <f t="shared" si="27"/>
        <v>0</v>
      </c>
      <c r="DC39" s="18">
        <f t="shared" si="27"/>
        <v>0</v>
      </c>
      <c r="DD39" s="18">
        <f t="shared" si="27"/>
        <v>0</v>
      </c>
      <c r="DE39" s="18">
        <f t="shared" si="27"/>
        <v>0</v>
      </c>
      <c r="DF39" s="18">
        <f t="shared" si="27"/>
        <v>0</v>
      </c>
      <c r="DG39" s="18">
        <f t="shared" si="27"/>
        <v>0</v>
      </c>
      <c r="DH39" s="18">
        <f t="shared" si="27"/>
        <v>0</v>
      </c>
      <c r="DI39" s="18">
        <f t="shared" si="27"/>
        <v>0</v>
      </c>
      <c r="DJ39" s="18">
        <f t="shared" si="27"/>
        <v>0</v>
      </c>
      <c r="DK39" s="18">
        <f t="shared" si="27"/>
        <v>0</v>
      </c>
      <c r="DL39" s="18">
        <f t="shared" si="27"/>
        <v>0</v>
      </c>
      <c r="DM39" s="18">
        <f t="shared" si="27"/>
        <v>0</v>
      </c>
      <c r="DN39" s="18">
        <f t="shared" si="27"/>
        <v>0</v>
      </c>
      <c r="DO39" s="18">
        <f t="shared" si="27"/>
        <v>0</v>
      </c>
      <c r="DP39" s="18">
        <f t="shared" si="27"/>
        <v>0</v>
      </c>
      <c r="DQ39" s="18">
        <f t="shared" si="27"/>
        <v>0</v>
      </c>
      <c r="DR39" s="18">
        <f t="shared" si="27"/>
        <v>0</v>
      </c>
      <c r="DS39" s="18">
        <f t="shared" si="27"/>
        <v>0</v>
      </c>
      <c r="DT39" s="18">
        <f t="shared" si="27"/>
        <v>0</v>
      </c>
      <c r="DU39" s="18">
        <f t="shared" si="27"/>
        <v>0</v>
      </c>
      <c r="DV39" s="18">
        <f t="shared" si="27"/>
        <v>0</v>
      </c>
      <c r="DW39" s="18">
        <f t="shared" si="27"/>
        <v>0</v>
      </c>
      <c r="DX39" s="18">
        <f t="shared" si="27"/>
        <v>0</v>
      </c>
      <c r="DY39" s="18">
        <f t="shared" si="27"/>
        <v>0</v>
      </c>
      <c r="DZ39" s="18">
        <f t="shared" si="27"/>
        <v>0</v>
      </c>
      <c r="EA39" s="18">
        <f t="shared" ref="EA39:GL39" si="28">(1-EA61)*EA69</f>
        <v>0</v>
      </c>
      <c r="EB39" s="18">
        <f t="shared" si="28"/>
        <v>0</v>
      </c>
      <c r="EC39" s="18">
        <f t="shared" si="28"/>
        <v>0</v>
      </c>
      <c r="ED39" s="18">
        <f t="shared" si="28"/>
        <v>0</v>
      </c>
      <c r="EE39" s="18">
        <f t="shared" si="28"/>
        <v>0</v>
      </c>
      <c r="EF39" s="18">
        <f t="shared" si="28"/>
        <v>0</v>
      </c>
      <c r="EG39" s="18">
        <f t="shared" si="28"/>
        <v>0</v>
      </c>
      <c r="EH39" s="18">
        <f t="shared" si="28"/>
        <v>0</v>
      </c>
      <c r="EI39" s="18">
        <f t="shared" si="28"/>
        <v>0</v>
      </c>
      <c r="EJ39" s="18">
        <f t="shared" si="28"/>
        <v>0</v>
      </c>
      <c r="EK39" s="18">
        <f t="shared" si="28"/>
        <v>0</v>
      </c>
      <c r="EL39" s="18">
        <f t="shared" si="28"/>
        <v>0</v>
      </c>
      <c r="EM39" s="18">
        <f t="shared" si="28"/>
        <v>0</v>
      </c>
      <c r="EN39" s="18">
        <f t="shared" si="28"/>
        <v>0</v>
      </c>
      <c r="EO39" s="18">
        <f t="shared" si="28"/>
        <v>0</v>
      </c>
      <c r="EP39" s="18">
        <f t="shared" si="28"/>
        <v>0</v>
      </c>
      <c r="EQ39" s="18">
        <f t="shared" si="28"/>
        <v>0</v>
      </c>
      <c r="ER39" s="18">
        <f t="shared" si="28"/>
        <v>0</v>
      </c>
      <c r="ES39" s="18">
        <f t="shared" si="28"/>
        <v>0</v>
      </c>
      <c r="ET39" s="18">
        <f t="shared" si="28"/>
        <v>0</v>
      </c>
      <c r="EU39" s="18">
        <f t="shared" si="28"/>
        <v>0</v>
      </c>
      <c r="EV39" s="18">
        <f t="shared" si="28"/>
        <v>0</v>
      </c>
      <c r="EW39" s="18">
        <f t="shared" si="28"/>
        <v>0</v>
      </c>
      <c r="EX39" s="18">
        <f t="shared" si="28"/>
        <v>0</v>
      </c>
      <c r="EY39" s="18">
        <f t="shared" si="28"/>
        <v>0</v>
      </c>
      <c r="EZ39" s="18">
        <f t="shared" si="28"/>
        <v>0</v>
      </c>
      <c r="FA39" s="18">
        <f t="shared" si="28"/>
        <v>0</v>
      </c>
      <c r="FB39" s="18">
        <f t="shared" si="28"/>
        <v>0</v>
      </c>
      <c r="FC39" s="18">
        <f t="shared" si="28"/>
        <v>0</v>
      </c>
      <c r="FD39" s="18">
        <f t="shared" si="28"/>
        <v>0</v>
      </c>
      <c r="FE39" s="18">
        <f t="shared" si="28"/>
        <v>0</v>
      </c>
      <c r="FF39" s="18">
        <f t="shared" si="28"/>
        <v>0</v>
      </c>
      <c r="FG39" s="18">
        <f t="shared" si="28"/>
        <v>0</v>
      </c>
      <c r="FH39" s="18">
        <f t="shared" si="28"/>
        <v>0</v>
      </c>
      <c r="FI39" s="18">
        <f t="shared" si="28"/>
        <v>0</v>
      </c>
      <c r="FJ39" s="18">
        <f t="shared" si="28"/>
        <v>0</v>
      </c>
      <c r="FK39" s="18">
        <f t="shared" si="28"/>
        <v>0</v>
      </c>
      <c r="FL39" s="18">
        <f t="shared" si="28"/>
        <v>0</v>
      </c>
      <c r="FM39" s="18">
        <f t="shared" si="28"/>
        <v>0</v>
      </c>
      <c r="FN39" s="18">
        <f t="shared" si="28"/>
        <v>0</v>
      </c>
      <c r="FO39" s="18">
        <f t="shared" si="28"/>
        <v>0</v>
      </c>
      <c r="FP39" s="18">
        <f t="shared" si="28"/>
        <v>0</v>
      </c>
      <c r="FQ39" s="18">
        <f t="shared" si="28"/>
        <v>0</v>
      </c>
      <c r="FR39" s="18">
        <f t="shared" si="28"/>
        <v>0</v>
      </c>
      <c r="FS39" s="18">
        <f t="shared" si="28"/>
        <v>0</v>
      </c>
      <c r="FT39" s="18">
        <f t="shared" si="28"/>
        <v>0</v>
      </c>
      <c r="FU39" s="18">
        <f t="shared" si="28"/>
        <v>0</v>
      </c>
      <c r="FV39" s="18">
        <f t="shared" si="28"/>
        <v>0</v>
      </c>
      <c r="FW39" s="18">
        <f t="shared" si="28"/>
        <v>0</v>
      </c>
      <c r="FX39" s="18">
        <f t="shared" si="28"/>
        <v>0</v>
      </c>
      <c r="FY39" s="18">
        <f t="shared" si="28"/>
        <v>0</v>
      </c>
      <c r="FZ39" s="18">
        <f t="shared" si="28"/>
        <v>0</v>
      </c>
      <c r="GA39" s="18">
        <f t="shared" si="28"/>
        <v>0</v>
      </c>
      <c r="GB39" s="18">
        <f t="shared" si="28"/>
        <v>0</v>
      </c>
      <c r="GC39" s="18">
        <f t="shared" si="28"/>
        <v>0</v>
      </c>
      <c r="GD39" s="18">
        <f t="shared" si="28"/>
        <v>0</v>
      </c>
      <c r="GE39" s="18">
        <f t="shared" si="28"/>
        <v>0</v>
      </c>
      <c r="GF39" s="18">
        <f t="shared" si="28"/>
        <v>0</v>
      </c>
      <c r="GG39" s="18">
        <f t="shared" si="28"/>
        <v>0</v>
      </c>
      <c r="GH39" s="18">
        <f t="shared" si="28"/>
        <v>0</v>
      </c>
      <c r="GI39" s="18">
        <f t="shared" si="28"/>
        <v>0</v>
      </c>
      <c r="GJ39" s="18">
        <f t="shared" si="28"/>
        <v>0</v>
      </c>
      <c r="GK39" s="18">
        <f t="shared" si="28"/>
        <v>0</v>
      </c>
      <c r="GL39" s="18">
        <f t="shared" si="28"/>
        <v>0</v>
      </c>
      <c r="GM39" s="18">
        <f t="shared" ref="GM39:IX39" si="29">(1-GM61)*GM69</f>
        <v>0</v>
      </c>
      <c r="GN39" s="18">
        <f t="shared" si="29"/>
        <v>0</v>
      </c>
      <c r="GO39" s="18">
        <f t="shared" si="29"/>
        <v>0</v>
      </c>
      <c r="GP39" s="18">
        <f t="shared" si="29"/>
        <v>0</v>
      </c>
      <c r="GQ39" s="18">
        <f t="shared" si="29"/>
        <v>0</v>
      </c>
      <c r="GR39" s="18">
        <f t="shared" si="29"/>
        <v>0</v>
      </c>
      <c r="GS39" s="18">
        <f t="shared" si="29"/>
        <v>0</v>
      </c>
      <c r="GT39" s="18">
        <f t="shared" si="29"/>
        <v>0</v>
      </c>
      <c r="GU39" s="18">
        <f t="shared" si="29"/>
        <v>0</v>
      </c>
      <c r="GV39" s="18">
        <f t="shared" si="29"/>
        <v>0</v>
      </c>
      <c r="GW39" s="18">
        <f t="shared" si="29"/>
        <v>0</v>
      </c>
      <c r="GX39" s="18">
        <f t="shared" si="29"/>
        <v>0</v>
      </c>
      <c r="GY39" s="18">
        <f t="shared" si="29"/>
        <v>0</v>
      </c>
      <c r="GZ39" s="18">
        <f t="shared" si="29"/>
        <v>0</v>
      </c>
      <c r="HA39" s="18">
        <f t="shared" si="29"/>
        <v>0</v>
      </c>
      <c r="HB39" s="18">
        <f t="shared" si="29"/>
        <v>0</v>
      </c>
      <c r="HC39" s="18">
        <f t="shared" si="29"/>
        <v>0</v>
      </c>
      <c r="HD39" s="18">
        <f t="shared" si="29"/>
        <v>0</v>
      </c>
      <c r="HE39" s="18">
        <f t="shared" si="29"/>
        <v>0</v>
      </c>
      <c r="HF39" s="18">
        <f t="shared" si="29"/>
        <v>0</v>
      </c>
      <c r="HG39" s="18">
        <f t="shared" si="29"/>
        <v>0</v>
      </c>
      <c r="HH39" s="18">
        <f t="shared" si="29"/>
        <v>0</v>
      </c>
      <c r="HI39" s="18">
        <f t="shared" si="29"/>
        <v>0</v>
      </c>
      <c r="HJ39" s="18">
        <f t="shared" si="29"/>
        <v>0</v>
      </c>
      <c r="HK39" s="18">
        <f t="shared" si="29"/>
        <v>0</v>
      </c>
      <c r="HL39" s="18">
        <f t="shared" si="29"/>
        <v>0</v>
      </c>
      <c r="HM39" s="18">
        <f t="shared" si="29"/>
        <v>0</v>
      </c>
      <c r="HN39" s="18">
        <f t="shared" si="29"/>
        <v>0</v>
      </c>
      <c r="HO39" s="18">
        <f t="shared" si="29"/>
        <v>0</v>
      </c>
      <c r="HP39" s="18">
        <f t="shared" si="29"/>
        <v>0</v>
      </c>
      <c r="HQ39" s="18">
        <f t="shared" si="29"/>
        <v>0</v>
      </c>
      <c r="HR39" s="18">
        <f t="shared" si="29"/>
        <v>0</v>
      </c>
      <c r="HS39" s="18">
        <f t="shared" si="29"/>
        <v>0</v>
      </c>
      <c r="HT39" s="18">
        <f t="shared" si="29"/>
        <v>0</v>
      </c>
      <c r="HU39" s="18">
        <f t="shared" si="29"/>
        <v>0</v>
      </c>
      <c r="HV39" s="18">
        <f t="shared" si="29"/>
        <v>0</v>
      </c>
      <c r="HW39" s="18">
        <f t="shared" si="29"/>
        <v>0</v>
      </c>
      <c r="HX39" s="18">
        <f t="shared" si="29"/>
        <v>0</v>
      </c>
      <c r="HY39" s="18">
        <f t="shared" si="29"/>
        <v>0</v>
      </c>
      <c r="HZ39" s="18">
        <f t="shared" si="29"/>
        <v>0</v>
      </c>
      <c r="IA39" s="18">
        <f t="shared" si="29"/>
        <v>0</v>
      </c>
      <c r="IB39" s="18">
        <f t="shared" si="29"/>
        <v>0</v>
      </c>
      <c r="IC39" s="18">
        <f t="shared" si="29"/>
        <v>0</v>
      </c>
      <c r="ID39" s="18">
        <f t="shared" si="29"/>
        <v>0</v>
      </c>
      <c r="IE39" s="18">
        <f t="shared" si="29"/>
        <v>0</v>
      </c>
      <c r="IF39" s="18">
        <f t="shared" si="29"/>
        <v>0</v>
      </c>
      <c r="IG39" s="18">
        <f t="shared" si="29"/>
        <v>0</v>
      </c>
      <c r="IH39" s="18">
        <f t="shared" si="29"/>
        <v>0</v>
      </c>
      <c r="II39" s="18">
        <f t="shared" si="29"/>
        <v>0</v>
      </c>
      <c r="IJ39" s="18">
        <f t="shared" si="29"/>
        <v>0</v>
      </c>
      <c r="IK39" s="18">
        <f t="shared" si="29"/>
        <v>0</v>
      </c>
      <c r="IL39" s="18">
        <f t="shared" si="29"/>
        <v>0</v>
      </c>
      <c r="IM39" s="18">
        <f t="shared" si="29"/>
        <v>0</v>
      </c>
      <c r="IN39" s="18">
        <f t="shared" si="29"/>
        <v>0</v>
      </c>
      <c r="IO39" s="18">
        <f t="shared" si="29"/>
        <v>0</v>
      </c>
      <c r="IP39" s="18">
        <f t="shared" si="29"/>
        <v>0</v>
      </c>
      <c r="IQ39" s="18">
        <f t="shared" si="29"/>
        <v>0</v>
      </c>
      <c r="IR39" s="18">
        <f t="shared" si="29"/>
        <v>0</v>
      </c>
      <c r="IS39" s="18">
        <f t="shared" si="29"/>
        <v>0</v>
      </c>
      <c r="IT39" s="18">
        <f t="shared" si="29"/>
        <v>0</v>
      </c>
      <c r="IU39" s="18">
        <f t="shared" si="29"/>
        <v>0</v>
      </c>
      <c r="IV39" s="18">
        <f t="shared" si="29"/>
        <v>0</v>
      </c>
      <c r="IW39" s="18">
        <f t="shared" si="29"/>
        <v>0</v>
      </c>
      <c r="IX39" s="18">
        <f t="shared" si="29"/>
        <v>0</v>
      </c>
      <c r="IY39" s="18">
        <f t="shared" ref="IY39:KF39" si="30">(1-IY61)*IY69</f>
        <v>0</v>
      </c>
      <c r="IZ39" s="18">
        <f t="shared" si="30"/>
        <v>0</v>
      </c>
      <c r="JA39" s="18">
        <f t="shared" si="30"/>
        <v>0</v>
      </c>
      <c r="JB39" s="18">
        <f t="shared" si="30"/>
        <v>0</v>
      </c>
      <c r="JC39" s="18">
        <f t="shared" si="30"/>
        <v>0</v>
      </c>
      <c r="JD39" s="18">
        <f t="shared" si="30"/>
        <v>0</v>
      </c>
      <c r="JE39" s="18">
        <f t="shared" si="30"/>
        <v>0</v>
      </c>
      <c r="JF39" s="18">
        <f t="shared" si="30"/>
        <v>0</v>
      </c>
      <c r="JG39" s="18">
        <f t="shared" si="30"/>
        <v>0</v>
      </c>
      <c r="JH39" s="18">
        <f t="shared" si="30"/>
        <v>0</v>
      </c>
      <c r="JI39" s="18">
        <f t="shared" si="30"/>
        <v>0</v>
      </c>
      <c r="JJ39" s="18">
        <f t="shared" si="30"/>
        <v>0</v>
      </c>
      <c r="JK39" s="18">
        <f t="shared" si="30"/>
        <v>0</v>
      </c>
      <c r="JL39" s="18">
        <f t="shared" si="30"/>
        <v>0</v>
      </c>
      <c r="JM39" s="18">
        <f t="shared" si="30"/>
        <v>0</v>
      </c>
      <c r="JN39" s="18">
        <f t="shared" si="30"/>
        <v>0</v>
      </c>
      <c r="JO39" s="18">
        <f t="shared" si="30"/>
        <v>0</v>
      </c>
      <c r="JP39" s="18">
        <f t="shared" si="30"/>
        <v>0</v>
      </c>
      <c r="JQ39" s="18">
        <f t="shared" si="30"/>
        <v>0</v>
      </c>
      <c r="JR39" s="18">
        <f t="shared" si="30"/>
        <v>0</v>
      </c>
      <c r="JS39" s="18">
        <f t="shared" si="30"/>
        <v>0</v>
      </c>
      <c r="JT39" s="18">
        <f t="shared" si="30"/>
        <v>0</v>
      </c>
      <c r="JU39" s="18">
        <f t="shared" si="30"/>
        <v>0</v>
      </c>
      <c r="JV39" s="18">
        <f t="shared" si="30"/>
        <v>0</v>
      </c>
      <c r="JW39" s="18">
        <f t="shared" si="30"/>
        <v>0</v>
      </c>
      <c r="JX39" s="18">
        <f t="shared" si="30"/>
        <v>0</v>
      </c>
      <c r="JY39" s="18">
        <f t="shared" si="30"/>
        <v>0</v>
      </c>
      <c r="JZ39" s="18">
        <f t="shared" si="30"/>
        <v>0</v>
      </c>
      <c r="KA39" s="18">
        <f t="shared" si="30"/>
        <v>0</v>
      </c>
      <c r="KB39" s="18">
        <f t="shared" si="30"/>
        <v>0</v>
      </c>
      <c r="KC39" s="18">
        <f t="shared" si="30"/>
        <v>0</v>
      </c>
      <c r="KD39" s="18">
        <f t="shared" si="30"/>
        <v>0</v>
      </c>
      <c r="KE39" s="18">
        <f t="shared" si="30"/>
        <v>0</v>
      </c>
      <c r="KF39" s="18">
        <f t="shared" si="30"/>
        <v>0</v>
      </c>
    </row>
    <row r="40" spans="1:292" x14ac:dyDescent="0.2">
      <c r="B40" s="21"/>
    </row>
    <row r="41" spans="1:292" ht="19" x14ac:dyDescent="0.25">
      <c r="A41" s="20" t="s">
        <v>16</v>
      </c>
    </row>
    <row r="42" spans="1:292" x14ac:dyDescent="0.2">
      <c r="A42" t="s">
        <v>34</v>
      </c>
      <c r="B42" s="17">
        <v>301.09899999999999</v>
      </c>
      <c r="C42" s="16">
        <f t="shared" ref="C42:BN42" si="31">$B$26*B42+$B$31*$B$36*C39</f>
        <v>301.56679426645235</v>
      </c>
      <c r="D42" s="16">
        <f t="shared" si="31"/>
        <v>302.03535772856583</v>
      </c>
      <c r="E42" s="16">
        <f t="shared" si="31"/>
        <v>302.50449129537816</v>
      </c>
      <c r="F42" s="16">
        <f t="shared" si="31"/>
        <v>302.97398559154379</v>
      </c>
      <c r="G42" s="16">
        <f t="shared" si="31"/>
        <v>303.44362151072409</v>
      </c>
      <c r="H42" s="16">
        <f t="shared" si="31"/>
        <v>303.91317082219689</v>
      </c>
      <c r="I42" s="16">
        <f t="shared" si="31"/>
        <v>304.38239682856442</v>
      </c>
      <c r="J42" s="16">
        <f t="shared" si="31"/>
        <v>304.85105507139923</v>
      </c>
      <c r="K42" s="16">
        <f t="shared" si="31"/>
        <v>305.31889408156474</v>
      </c>
      <c r="L42" s="16">
        <f t="shared" si="31"/>
        <v>305.78565617049213</v>
      </c>
      <c r="M42" s="16">
        <f t="shared" si="31"/>
        <v>306.25011274401072</v>
      </c>
      <c r="N42" s="16">
        <f t="shared" si="31"/>
        <v>306.71252138148486</v>
      </c>
      <c r="O42" s="16">
        <f t="shared" si="31"/>
        <v>307.17313642808392</v>
      </c>
      <c r="P42" s="16">
        <f t="shared" si="31"/>
        <v>307.63220959911945</v>
      </c>
      <c r="Q42" s="16">
        <f t="shared" si="31"/>
        <v>308.08999059629605</v>
      </c>
      <c r="R42" s="16">
        <f t="shared" si="31"/>
        <v>308.54614792309064</v>
      </c>
      <c r="S42" s="16">
        <f t="shared" si="31"/>
        <v>309.00034272403059</v>
      </c>
      <c r="T42" s="16">
        <f t="shared" si="31"/>
        <v>309.45223017104047</v>
      </c>
      <c r="U42" s="16">
        <f t="shared" si="31"/>
        <v>309.90146090280086</v>
      </c>
      <c r="V42" s="16">
        <f t="shared" si="31"/>
        <v>310.34768250764802</v>
      </c>
      <c r="W42" s="16">
        <f t="shared" si="31"/>
        <v>310.7919007844767</v>
      </c>
      <c r="X42" s="16">
        <f t="shared" si="31"/>
        <v>311.23404042825916</v>
      </c>
      <c r="Y42" s="16">
        <f t="shared" si="31"/>
        <v>311.67401925266694</v>
      </c>
      <c r="Z42" s="16">
        <f t="shared" si="31"/>
        <v>312.11174820790893</v>
      </c>
      <c r="AA42" s="16">
        <f t="shared" si="31"/>
        <v>312.54713137108621</v>
      </c>
      <c r="AB42" s="16">
        <f t="shared" si="31"/>
        <v>312.98006595398169</v>
      </c>
      <c r="AC42" s="16">
        <f t="shared" si="31"/>
        <v>313.41044232882416</v>
      </c>
      <c r="AD42" s="16">
        <f t="shared" si="31"/>
        <v>313.83814407403821</v>
      </c>
      <c r="AE42" s="16">
        <f t="shared" si="31"/>
        <v>314.2630480408888</v>
      </c>
      <c r="AF42" s="16">
        <f t="shared" si="31"/>
        <v>314.68502444228682</v>
      </c>
      <c r="AG42" s="16">
        <f t="shared" si="31"/>
        <v>315.10261148685703</v>
      </c>
      <c r="AH42" s="16">
        <f t="shared" si="31"/>
        <v>315.51580099307404</v>
      </c>
      <c r="AI42" s="16">
        <f t="shared" si="31"/>
        <v>315.92458103135772</v>
      </c>
      <c r="AJ42" s="16">
        <f t="shared" si="31"/>
        <v>316.3289359624452</v>
      </c>
      <c r="AK42" s="16">
        <f t="shared" si="31"/>
        <v>316.7288465468589</v>
      </c>
      <c r="AL42" s="16">
        <f t="shared" si="31"/>
        <v>317.12429004946159</v>
      </c>
      <c r="AM42" s="16">
        <f t="shared" si="31"/>
        <v>317.51524033880156</v>
      </c>
      <c r="AN42" s="16">
        <f t="shared" si="31"/>
        <v>317.90166798164933</v>
      </c>
      <c r="AO42" s="16">
        <f t="shared" si="31"/>
        <v>318.28354033200077</v>
      </c>
      <c r="AP42" s="16">
        <f t="shared" si="31"/>
        <v>318.66082161432155</v>
      </c>
      <c r="AQ42" s="16">
        <f t="shared" si="31"/>
        <v>319.03375490744691</v>
      </c>
      <c r="AR42" s="16">
        <f t="shared" si="31"/>
        <v>319.40222853783672</v>
      </c>
      <c r="AS42" s="16">
        <f t="shared" si="31"/>
        <v>319.76612778530375</v>
      </c>
      <c r="AT42" s="16">
        <f t="shared" si="31"/>
        <v>320.12533499437791</v>
      </c>
      <c r="AU42" s="16">
        <f t="shared" si="31"/>
        <v>320.47972966851302</v>
      </c>
      <c r="AV42" s="16">
        <f t="shared" si="31"/>
        <v>320.82918857251138</v>
      </c>
      <c r="AW42" s="16">
        <f t="shared" si="31"/>
        <v>321.17358584346601</v>
      </c>
      <c r="AX42" s="16">
        <f t="shared" si="31"/>
        <v>321.5127931102337</v>
      </c>
      <c r="AY42" s="16">
        <f t="shared" si="31"/>
        <v>321.84667962128691</v>
      </c>
      <c r="AZ42" s="16">
        <f t="shared" si="31"/>
        <v>322.17511238092675</v>
      </c>
      <c r="BA42" s="16">
        <f t="shared" si="31"/>
        <v>322.49691718855718</v>
      </c>
      <c r="BB42" s="16">
        <f t="shared" si="31"/>
        <v>322.81208107949448</v>
      </c>
      <c r="BC42" s="16">
        <f t="shared" si="31"/>
        <v>323.12058384161918</v>
      </c>
      <c r="BD42" s="16">
        <f t="shared" si="31"/>
        <v>323.42239815459237</v>
      </c>
      <c r="BE42" s="16">
        <f t="shared" si="31"/>
        <v>323.71748978308858</v>
      </c>
      <c r="BF42" s="16">
        <f t="shared" si="31"/>
        <v>324.0058177709364</v>
      </c>
      <c r="BG42" s="16">
        <f t="shared" si="31"/>
        <v>324.28733463646159</v>
      </c>
      <c r="BH42" s="16">
        <f t="shared" si="31"/>
        <v>324.56198657012374</v>
      </c>
      <c r="BI42" s="16">
        <f t="shared" si="31"/>
        <v>324.82971363514241</v>
      </c>
      <c r="BJ42" s="16">
        <f t="shared" si="31"/>
        <v>325.09044997179518</v>
      </c>
      <c r="BK42" s="16">
        <f t="shared" si="31"/>
        <v>325.34501268001782</v>
      </c>
      <c r="BL42" s="16">
        <f t="shared" si="31"/>
        <v>325.59329001840848</v>
      </c>
      <c r="BM42" s="16">
        <f t="shared" si="31"/>
        <v>325.83516497693546</v>
      </c>
      <c r="BN42" s="16">
        <f t="shared" si="31"/>
        <v>326.07051516945779</v>
      </c>
      <c r="BO42" s="16">
        <f t="shared" ref="BO42:DZ42" si="32">$B$26*BN42+$B$31*$B$36*BO39</f>
        <v>326.2992127056151</v>
      </c>
      <c r="BP42" s="16">
        <f t="shared" si="32"/>
        <v>326.52112405591578</v>
      </c>
      <c r="BQ42" s="16">
        <f t="shared" si="32"/>
        <v>326.73610990952062</v>
      </c>
      <c r="BR42" s="16">
        <f t="shared" si="32"/>
        <v>326.94402502487191</v>
      </c>
      <c r="BS42" s="16">
        <f t="shared" si="32"/>
        <v>327.14471807249106</v>
      </c>
      <c r="BT42" s="16">
        <f t="shared" si="32"/>
        <v>327.33803146965306</v>
      </c>
      <c r="BU42" s="16">
        <f t="shared" si="32"/>
        <v>327.52426389851666</v>
      </c>
      <c r="BV42" s="16">
        <f t="shared" si="32"/>
        <v>327.70316072989169</v>
      </c>
      <c r="BW42" s="16">
        <f t="shared" si="32"/>
        <v>327.87446339741587</v>
      </c>
      <c r="BX42" s="16">
        <f t="shared" si="32"/>
        <v>328.03790978423319</v>
      </c>
      <c r="BY42" s="16">
        <f t="shared" si="32"/>
        <v>328.19323463188971</v>
      </c>
      <c r="BZ42" s="16">
        <f t="shared" si="32"/>
        <v>328.34016997646341</v>
      </c>
      <c r="CA42" s="16">
        <f t="shared" si="32"/>
        <v>328.47844561180648</v>
      </c>
      <c r="CB42" s="16">
        <f t="shared" si="32"/>
        <v>328.60778958053555</v>
      </c>
      <c r="CC42" s="16">
        <f t="shared" si="32"/>
        <v>328.72792869268881</v>
      </c>
      <c r="CD42" s="16">
        <f t="shared" si="32"/>
        <v>328.83858907194826</v>
      </c>
      <c r="CE42" s="16">
        <f t="shared" si="32"/>
        <v>328.93920299157622</v>
      </c>
      <c r="CF42" s="16">
        <f t="shared" si="32"/>
        <v>329.02950165098292</v>
      </c>
      <c r="CG42" s="16">
        <f t="shared" si="32"/>
        <v>329.10923909867819</v>
      </c>
      <c r="CH42" s="16">
        <f t="shared" si="32"/>
        <v>329.1781933079161</v>
      </c>
      <c r="CI42" s="16">
        <f t="shared" si="32"/>
        <v>329.23616716672973</v>
      </c>
      <c r="CJ42" s="16">
        <f t="shared" si="32"/>
        <v>329.28298936959618</v>
      </c>
      <c r="CK42" s="16">
        <f t="shared" si="32"/>
        <v>329.31851520497895</v>
      </c>
      <c r="CL42" s="16">
        <f t="shared" si="32"/>
        <v>329.34262723402594</v>
      </c>
      <c r="CM42" s="16">
        <f t="shared" si="32"/>
        <v>329.35523585596428</v>
      </c>
      <c r="CN42" s="16">
        <f t="shared" si="32"/>
        <v>329.35627975653011</v>
      </c>
      <c r="CO42" s="16">
        <f t="shared" si="32"/>
        <v>329.35627975653011</v>
      </c>
      <c r="CP42" s="16">
        <f t="shared" si="32"/>
        <v>329.35627975653011</v>
      </c>
      <c r="CQ42" s="16">
        <f t="shared" si="32"/>
        <v>329.35627975653011</v>
      </c>
      <c r="CR42" s="16">
        <f t="shared" si="32"/>
        <v>329.35627975653011</v>
      </c>
      <c r="CS42" s="16">
        <f t="shared" si="32"/>
        <v>329.35627975653011</v>
      </c>
      <c r="CT42" s="16">
        <f t="shared" si="32"/>
        <v>329.35627975653011</v>
      </c>
      <c r="CU42" s="16">
        <f t="shared" si="32"/>
        <v>329.35627975653011</v>
      </c>
      <c r="CV42" s="16">
        <f t="shared" si="32"/>
        <v>329.35627975653011</v>
      </c>
      <c r="CW42" s="16">
        <f t="shared" si="32"/>
        <v>329.35627975653011</v>
      </c>
      <c r="CX42" s="16">
        <f t="shared" si="32"/>
        <v>329.35627975653011</v>
      </c>
      <c r="CY42" s="16">
        <f t="shared" si="32"/>
        <v>329.35627975653011</v>
      </c>
      <c r="CZ42" s="16">
        <f t="shared" si="32"/>
        <v>329.35627975653011</v>
      </c>
      <c r="DA42" s="16">
        <f t="shared" si="32"/>
        <v>329.35627975653011</v>
      </c>
      <c r="DB42" s="16">
        <f t="shared" si="32"/>
        <v>329.35627975653011</v>
      </c>
      <c r="DC42" s="16">
        <f t="shared" si="32"/>
        <v>329.35627975653011</v>
      </c>
      <c r="DD42" s="16">
        <f t="shared" si="32"/>
        <v>329.35627975653011</v>
      </c>
      <c r="DE42" s="16">
        <f t="shared" si="32"/>
        <v>329.35627975653011</v>
      </c>
      <c r="DF42" s="16">
        <f t="shared" si="32"/>
        <v>329.35627975653011</v>
      </c>
      <c r="DG42" s="16">
        <f t="shared" si="32"/>
        <v>329.35627975653011</v>
      </c>
      <c r="DH42" s="16">
        <f t="shared" si="32"/>
        <v>329.35627975653011</v>
      </c>
      <c r="DI42" s="16">
        <f t="shared" si="32"/>
        <v>329.35627975653011</v>
      </c>
      <c r="DJ42" s="16">
        <f t="shared" si="32"/>
        <v>329.35627975653011</v>
      </c>
      <c r="DK42" s="16">
        <f t="shared" si="32"/>
        <v>329.35627975653011</v>
      </c>
      <c r="DL42" s="16">
        <f t="shared" si="32"/>
        <v>329.35627975653011</v>
      </c>
      <c r="DM42" s="16">
        <f t="shared" si="32"/>
        <v>329.35627975653011</v>
      </c>
      <c r="DN42" s="16">
        <f t="shared" si="32"/>
        <v>329.35627975653011</v>
      </c>
      <c r="DO42" s="16">
        <f t="shared" si="32"/>
        <v>329.35627975653011</v>
      </c>
      <c r="DP42" s="16">
        <f t="shared" si="32"/>
        <v>329.35627975653011</v>
      </c>
      <c r="DQ42" s="16">
        <f t="shared" si="32"/>
        <v>329.35627975653011</v>
      </c>
      <c r="DR42" s="16">
        <f t="shared" si="32"/>
        <v>329.35627975653011</v>
      </c>
      <c r="DS42" s="16">
        <f t="shared" si="32"/>
        <v>329.35627975653011</v>
      </c>
      <c r="DT42" s="16">
        <f t="shared" si="32"/>
        <v>329.35627975653011</v>
      </c>
      <c r="DU42" s="16">
        <f t="shared" si="32"/>
        <v>329.35627975653011</v>
      </c>
      <c r="DV42" s="16">
        <f t="shared" si="32"/>
        <v>329.35627975653011</v>
      </c>
      <c r="DW42" s="16">
        <f t="shared" si="32"/>
        <v>329.35627975653011</v>
      </c>
      <c r="DX42" s="16">
        <f t="shared" si="32"/>
        <v>329.35627975653011</v>
      </c>
      <c r="DY42" s="16">
        <f t="shared" si="32"/>
        <v>329.35627975653011</v>
      </c>
      <c r="DZ42" s="16">
        <f t="shared" si="32"/>
        <v>329.35627975653011</v>
      </c>
      <c r="EA42" s="16">
        <f t="shared" ref="EA42:GL42" si="33">$B$26*DZ42+$B$31*$B$36*EA39</f>
        <v>329.35627975653011</v>
      </c>
      <c r="EB42" s="16">
        <f t="shared" si="33"/>
        <v>329.35627975653011</v>
      </c>
      <c r="EC42" s="16">
        <f t="shared" si="33"/>
        <v>329.35627975653011</v>
      </c>
      <c r="ED42" s="16">
        <f t="shared" si="33"/>
        <v>329.35627975653011</v>
      </c>
      <c r="EE42" s="16">
        <f t="shared" si="33"/>
        <v>329.35627975653011</v>
      </c>
      <c r="EF42" s="16">
        <f t="shared" si="33"/>
        <v>329.35627975653011</v>
      </c>
      <c r="EG42" s="16">
        <f t="shared" si="33"/>
        <v>329.35627975653011</v>
      </c>
      <c r="EH42" s="16">
        <f t="shared" si="33"/>
        <v>329.35627975653011</v>
      </c>
      <c r="EI42" s="16">
        <f t="shared" si="33"/>
        <v>329.35627975653011</v>
      </c>
      <c r="EJ42" s="16">
        <f t="shared" si="33"/>
        <v>329.35627975653011</v>
      </c>
      <c r="EK42" s="16">
        <f t="shared" si="33"/>
        <v>329.35627975653011</v>
      </c>
      <c r="EL42" s="16">
        <f t="shared" si="33"/>
        <v>329.35627975653011</v>
      </c>
      <c r="EM42" s="16">
        <f t="shared" si="33"/>
        <v>329.35627975653011</v>
      </c>
      <c r="EN42" s="16">
        <f t="shared" si="33"/>
        <v>329.35627975653011</v>
      </c>
      <c r="EO42" s="16">
        <f t="shared" si="33"/>
        <v>329.35627975653011</v>
      </c>
      <c r="EP42" s="16">
        <f t="shared" si="33"/>
        <v>329.35627975653011</v>
      </c>
      <c r="EQ42" s="16">
        <f t="shared" si="33"/>
        <v>329.35627975653011</v>
      </c>
      <c r="ER42" s="16">
        <f t="shared" si="33"/>
        <v>329.35627975653011</v>
      </c>
      <c r="ES42" s="16">
        <f t="shared" si="33"/>
        <v>329.35627975653011</v>
      </c>
      <c r="ET42" s="16">
        <f t="shared" si="33"/>
        <v>329.35627975653011</v>
      </c>
      <c r="EU42" s="16">
        <f t="shared" si="33"/>
        <v>329.35627975653011</v>
      </c>
      <c r="EV42" s="16">
        <f t="shared" si="33"/>
        <v>329.35627975653011</v>
      </c>
      <c r="EW42" s="16">
        <f t="shared" si="33"/>
        <v>329.35627975653011</v>
      </c>
      <c r="EX42" s="16">
        <f t="shared" si="33"/>
        <v>329.35627975653011</v>
      </c>
      <c r="EY42" s="16">
        <f t="shared" si="33"/>
        <v>329.35627975653011</v>
      </c>
      <c r="EZ42" s="16">
        <f t="shared" si="33"/>
        <v>329.35627975653011</v>
      </c>
      <c r="FA42" s="16">
        <f t="shared" si="33"/>
        <v>329.35627975653011</v>
      </c>
      <c r="FB42" s="16">
        <f t="shared" si="33"/>
        <v>329.35627975653011</v>
      </c>
      <c r="FC42" s="16">
        <f t="shared" si="33"/>
        <v>329.35627975653011</v>
      </c>
      <c r="FD42" s="16">
        <f t="shared" si="33"/>
        <v>329.35627975653011</v>
      </c>
      <c r="FE42" s="16">
        <f t="shared" si="33"/>
        <v>329.35627975653011</v>
      </c>
      <c r="FF42" s="16">
        <f t="shared" si="33"/>
        <v>329.35627975653011</v>
      </c>
      <c r="FG42" s="16">
        <f t="shared" si="33"/>
        <v>329.35627975653011</v>
      </c>
      <c r="FH42" s="16">
        <f t="shared" si="33"/>
        <v>329.35627975653011</v>
      </c>
      <c r="FI42" s="16">
        <f t="shared" si="33"/>
        <v>329.35627975653011</v>
      </c>
      <c r="FJ42" s="16">
        <f t="shared" si="33"/>
        <v>329.35627975653011</v>
      </c>
      <c r="FK42" s="16">
        <f t="shared" si="33"/>
        <v>329.35627975653011</v>
      </c>
      <c r="FL42" s="16">
        <f t="shared" si="33"/>
        <v>329.35627975653011</v>
      </c>
      <c r="FM42" s="16">
        <f t="shared" si="33"/>
        <v>329.35627975653011</v>
      </c>
      <c r="FN42" s="16">
        <f t="shared" si="33"/>
        <v>329.35627975653011</v>
      </c>
      <c r="FO42" s="16">
        <f t="shared" si="33"/>
        <v>329.35627975653011</v>
      </c>
      <c r="FP42" s="16">
        <f t="shared" si="33"/>
        <v>329.35627975653011</v>
      </c>
      <c r="FQ42" s="16">
        <f t="shared" si="33"/>
        <v>329.35627975653011</v>
      </c>
      <c r="FR42" s="16">
        <f t="shared" si="33"/>
        <v>329.35627975653011</v>
      </c>
      <c r="FS42" s="16">
        <f t="shared" si="33"/>
        <v>329.35627975653011</v>
      </c>
      <c r="FT42" s="16">
        <f t="shared" si="33"/>
        <v>329.35627975653011</v>
      </c>
      <c r="FU42" s="16">
        <f t="shared" si="33"/>
        <v>329.35627975653011</v>
      </c>
      <c r="FV42" s="16">
        <f t="shared" si="33"/>
        <v>329.35627975653011</v>
      </c>
      <c r="FW42" s="16">
        <f t="shared" si="33"/>
        <v>329.35627975653011</v>
      </c>
      <c r="FX42" s="16">
        <f t="shared" si="33"/>
        <v>329.35627975653011</v>
      </c>
      <c r="FY42" s="16">
        <f t="shared" si="33"/>
        <v>329.35627975653011</v>
      </c>
      <c r="FZ42" s="16">
        <f t="shared" si="33"/>
        <v>329.35627975653011</v>
      </c>
      <c r="GA42" s="16">
        <f t="shared" si="33"/>
        <v>329.35627975653011</v>
      </c>
      <c r="GB42" s="16">
        <f t="shared" si="33"/>
        <v>329.35627975653011</v>
      </c>
      <c r="GC42" s="16">
        <f t="shared" si="33"/>
        <v>329.35627975653011</v>
      </c>
      <c r="GD42" s="16">
        <f t="shared" si="33"/>
        <v>329.35627975653011</v>
      </c>
      <c r="GE42" s="16">
        <f t="shared" si="33"/>
        <v>329.35627975653011</v>
      </c>
      <c r="GF42" s="16">
        <f t="shared" si="33"/>
        <v>329.35627975653011</v>
      </c>
      <c r="GG42" s="16">
        <f t="shared" si="33"/>
        <v>329.35627975653011</v>
      </c>
      <c r="GH42" s="16">
        <f t="shared" si="33"/>
        <v>329.35627975653011</v>
      </c>
      <c r="GI42" s="16">
        <f t="shared" si="33"/>
        <v>329.35627975653011</v>
      </c>
      <c r="GJ42" s="16">
        <f t="shared" si="33"/>
        <v>329.35627975653011</v>
      </c>
      <c r="GK42" s="16">
        <f t="shared" si="33"/>
        <v>329.35627975653011</v>
      </c>
      <c r="GL42" s="16">
        <f t="shared" si="33"/>
        <v>329.35627975653011</v>
      </c>
      <c r="GM42" s="16">
        <f t="shared" ref="GM42:IX42" si="34">$B$26*GL42+$B$31*$B$36*GM39</f>
        <v>329.35627975653011</v>
      </c>
      <c r="GN42" s="16">
        <f t="shared" si="34"/>
        <v>329.35627975653011</v>
      </c>
      <c r="GO42" s="16">
        <f t="shared" si="34"/>
        <v>329.35627975653011</v>
      </c>
      <c r="GP42" s="16">
        <f t="shared" si="34"/>
        <v>329.35627975653011</v>
      </c>
      <c r="GQ42" s="16">
        <f t="shared" si="34"/>
        <v>329.35627975653011</v>
      </c>
      <c r="GR42" s="16">
        <f t="shared" si="34"/>
        <v>329.35627975653011</v>
      </c>
      <c r="GS42" s="16">
        <f t="shared" si="34"/>
        <v>329.35627975653011</v>
      </c>
      <c r="GT42" s="16">
        <f t="shared" si="34"/>
        <v>329.35627975653011</v>
      </c>
      <c r="GU42" s="16">
        <f t="shared" si="34"/>
        <v>329.35627975653011</v>
      </c>
      <c r="GV42" s="16">
        <f t="shared" si="34"/>
        <v>329.35627975653011</v>
      </c>
      <c r="GW42" s="16">
        <f t="shared" si="34"/>
        <v>329.35627975653011</v>
      </c>
      <c r="GX42" s="16">
        <f t="shared" si="34"/>
        <v>329.35627975653011</v>
      </c>
      <c r="GY42" s="16">
        <f t="shared" si="34"/>
        <v>329.35627975653011</v>
      </c>
      <c r="GZ42" s="16">
        <f t="shared" si="34"/>
        <v>329.35627975653011</v>
      </c>
      <c r="HA42" s="16">
        <f t="shared" si="34"/>
        <v>329.35627975653011</v>
      </c>
      <c r="HB42" s="16">
        <f t="shared" si="34"/>
        <v>329.35627975653011</v>
      </c>
      <c r="HC42" s="16">
        <f t="shared" si="34"/>
        <v>329.35627975653011</v>
      </c>
      <c r="HD42" s="16">
        <f t="shared" si="34"/>
        <v>329.35627975653011</v>
      </c>
      <c r="HE42" s="16">
        <f t="shared" si="34"/>
        <v>329.35627975653011</v>
      </c>
      <c r="HF42" s="16">
        <f t="shared" si="34"/>
        <v>329.35627975653011</v>
      </c>
      <c r="HG42" s="16">
        <f t="shared" si="34"/>
        <v>329.35627975653011</v>
      </c>
      <c r="HH42" s="16">
        <f t="shared" si="34"/>
        <v>329.35627975653011</v>
      </c>
      <c r="HI42" s="16">
        <f t="shared" si="34"/>
        <v>329.35627975653011</v>
      </c>
      <c r="HJ42" s="16">
        <f t="shared" si="34"/>
        <v>329.35627975653011</v>
      </c>
      <c r="HK42" s="16">
        <f t="shared" si="34"/>
        <v>329.35627975653011</v>
      </c>
      <c r="HL42" s="16">
        <f t="shared" si="34"/>
        <v>329.35627975653011</v>
      </c>
      <c r="HM42" s="16">
        <f t="shared" si="34"/>
        <v>329.35627975653011</v>
      </c>
      <c r="HN42" s="16">
        <f t="shared" si="34"/>
        <v>329.35627975653011</v>
      </c>
      <c r="HO42" s="16">
        <f t="shared" si="34"/>
        <v>329.35627975653011</v>
      </c>
      <c r="HP42" s="16">
        <f t="shared" si="34"/>
        <v>329.35627975653011</v>
      </c>
      <c r="HQ42" s="16">
        <f t="shared" si="34"/>
        <v>329.35627975653011</v>
      </c>
      <c r="HR42" s="16">
        <f t="shared" si="34"/>
        <v>329.35627975653011</v>
      </c>
      <c r="HS42" s="16">
        <f t="shared" si="34"/>
        <v>329.35627975653011</v>
      </c>
      <c r="HT42" s="16">
        <f t="shared" si="34"/>
        <v>329.35627975653011</v>
      </c>
      <c r="HU42" s="16">
        <f t="shared" si="34"/>
        <v>329.35627975653011</v>
      </c>
      <c r="HV42" s="16">
        <f t="shared" si="34"/>
        <v>329.35627975653011</v>
      </c>
      <c r="HW42" s="16">
        <f t="shared" si="34"/>
        <v>329.35627975653011</v>
      </c>
      <c r="HX42" s="16">
        <f t="shared" si="34"/>
        <v>329.35627975653011</v>
      </c>
      <c r="HY42" s="16">
        <f t="shared" si="34"/>
        <v>329.35627975653011</v>
      </c>
      <c r="HZ42" s="16">
        <f t="shared" si="34"/>
        <v>329.35627975653011</v>
      </c>
      <c r="IA42" s="16">
        <f t="shared" si="34"/>
        <v>329.35627975653011</v>
      </c>
      <c r="IB42" s="16">
        <f t="shared" si="34"/>
        <v>329.35627975653011</v>
      </c>
      <c r="IC42" s="16">
        <f t="shared" si="34"/>
        <v>329.35627975653011</v>
      </c>
      <c r="ID42" s="16">
        <f t="shared" si="34"/>
        <v>329.35627975653011</v>
      </c>
      <c r="IE42" s="16">
        <f t="shared" si="34"/>
        <v>329.35627975653011</v>
      </c>
      <c r="IF42" s="16">
        <f t="shared" si="34"/>
        <v>329.35627975653011</v>
      </c>
      <c r="IG42" s="16">
        <f t="shared" si="34"/>
        <v>329.35627975653011</v>
      </c>
      <c r="IH42" s="16">
        <f t="shared" si="34"/>
        <v>329.35627975653011</v>
      </c>
      <c r="II42" s="16">
        <f t="shared" si="34"/>
        <v>329.35627975653011</v>
      </c>
      <c r="IJ42" s="16">
        <f t="shared" si="34"/>
        <v>329.35627975653011</v>
      </c>
      <c r="IK42" s="16">
        <f t="shared" si="34"/>
        <v>329.35627975653011</v>
      </c>
      <c r="IL42" s="16">
        <f t="shared" si="34"/>
        <v>329.35627975653011</v>
      </c>
      <c r="IM42" s="16">
        <f t="shared" si="34"/>
        <v>329.35627975653011</v>
      </c>
      <c r="IN42" s="16">
        <f t="shared" si="34"/>
        <v>329.35627975653011</v>
      </c>
      <c r="IO42" s="16">
        <f t="shared" si="34"/>
        <v>329.35627975653011</v>
      </c>
      <c r="IP42" s="16">
        <f t="shared" si="34"/>
        <v>329.35627975653011</v>
      </c>
      <c r="IQ42" s="16">
        <f t="shared" si="34"/>
        <v>329.35627975653011</v>
      </c>
      <c r="IR42" s="16">
        <f t="shared" si="34"/>
        <v>329.35627975653011</v>
      </c>
      <c r="IS42" s="16">
        <f t="shared" si="34"/>
        <v>329.35627975653011</v>
      </c>
      <c r="IT42" s="16">
        <f t="shared" si="34"/>
        <v>329.35627975653011</v>
      </c>
      <c r="IU42" s="16">
        <f t="shared" si="34"/>
        <v>329.35627975653011</v>
      </c>
      <c r="IV42" s="16">
        <f t="shared" si="34"/>
        <v>329.35627975653011</v>
      </c>
      <c r="IW42" s="16">
        <f t="shared" si="34"/>
        <v>329.35627975653011</v>
      </c>
      <c r="IX42" s="16">
        <f t="shared" si="34"/>
        <v>329.35627975653011</v>
      </c>
      <c r="IY42" s="16">
        <f t="shared" ref="IY42:KF42" si="35">$B$26*IX42+$B$31*$B$36*IY39</f>
        <v>329.35627975653011</v>
      </c>
      <c r="IZ42" s="16">
        <f t="shared" si="35"/>
        <v>329.35627975653011</v>
      </c>
      <c r="JA42" s="16">
        <f t="shared" si="35"/>
        <v>329.35627975653011</v>
      </c>
      <c r="JB42" s="16">
        <f t="shared" si="35"/>
        <v>329.35627975653011</v>
      </c>
      <c r="JC42" s="16">
        <f t="shared" si="35"/>
        <v>329.35627975653011</v>
      </c>
      <c r="JD42" s="16">
        <f t="shared" si="35"/>
        <v>329.35627975653011</v>
      </c>
      <c r="JE42" s="16">
        <f t="shared" si="35"/>
        <v>329.35627975653011</v>
      </c>
      <c r="JF42" s="16">
        <f t="shared" si="35"/>
        <v>329.35627975653011</v>
      </c>
      <c r="JG42" s="16">
        <f t="shared" si="35"/>
        <v>329.35627975653011</v>
      </c>
      <c r="JH42" s="16">
        <f t="shared" si="35"/>
        <v>329.35627975653011</v>
      </c>
      <c r="JI42" s="16">
        <f t="shared" si="35"/>
        <v>329.35627975653011</v>
      </c>
      <c r="JJ42" s="16">
        <f t="shared" si="35"/>
        <v>329.35627975653011</v>
      </c>
      <c r="JK42" s="16">
        <f t="shared" si="35"/>
        <v>329.35627975653011</v>
      </c>
      <c r="JL42" s="16">
        <f t="shared" si="35"/>
        <v>329.35627975653011</v>
      </c>
      <c r="JM42" s="16">
        <f t="shared" si="35"/>
        <v>329.35627975653011</v>
      </c>
      <c r="JN42" s="16">
        <f t="shared" si="35"/>
        <v>329.35627975653011</v>
      </c>
      <c r="JO42" s="16">
        <f t="shared" si="35"/>
        <v>329.35627975653011</v>
      </c>
      <c r="JP42" s="16">
        <f t="shared" si="35"/>
        <v>329.35627975653011</v>
      </c>
      <c r="JQ42" s="16">
        <f t="shared" si="35"/>
        <v>329.35627975653011</v>
      </c>
      <c r="JR42" s="16">
        <f t="shared" si="35"/>
        <v>329.35627975653011</v>
      </c>
      <c r="JS42" s="16">
        <f t="shared" si="35"/>
        <v>329.35627975653011</v>
      </c>
      <c r="JT42" s="16">
        <f t="shared" si="35"/>
        <v>329.35627975653011</v>
      </c>
      <c r="JU42" s="16">
        <f t="shared" si="35"/>
        <v>329.35627975653011</v>
      </c>
      <c r="JV42" s="16">
        <f t="shared" si="35"/>
        <v>329.35627975653011</v>
      </c>
      <c r="JW42" s="16">
        <f t="shared" si="35"/>
        <v>329.35627975653011</v>
      </c>
      <c r="JX42" s="16">
        <f t="shared" si="35"/>
        <v>329.35627975653011</v>
      </c>
      <c r="JY42" s="16">
        <f t="shared" si="35"/>
        <v>329.35627975653011</v>
      </c>
      <c r="JZ42" s="16">
        <f t="shared" si="35"/>
        <v>329.35627975653011</v>
      </c>
      <c r="KA42" s="16">
        <f t="shared" si="35"/>
        <v>329.35627975653011</v>
      </c>
      <c r="KB42" s="16">
        <f t="shared" si="35"/>
        <v>329.35627975653011</v>
      </c>
      <c r="KC42" s="16">
        <f t="shared" si="35"/>
        <v>329.35627975653011</v>
      </c>
      <c r="KD42" s="16">
        <f t="shared" si="35"/>
        <v>329.35627975653011</v>
      </c>
      <c r="KE42" s="16">
        <f t="shared" si="35"/>
        <v>329.35627975653011</v>
      </c>
      <c r="KF42" s="16">
        <f t="shared" si="35"/>
        <v>329.35627975653011</v>
      </c>
    </row>
    <row r="43" spans="1:292" x14ac:dyDescent="0.2">
      <c r="A43" t="s">
        <v>35</v>
      </c>
      <c r="B43" s="17">
        <v>30.097999999999999</v>
      </c>
      <c r="C43" s="16">
        <f t="shared" ref="C43:BN43" si="36">$B$27*B43+$B$32*$B$36*C39</f>
        <v>30.734882988936064</v>
      </c>
      <c r="D43" s="16">
        <f t="shared" si="36"/>
        <v>31.371197271667349</v>
      </c>
      <c r="E43" s="16">
        <f t="shared" si="36"/>
        <v>32.006638118933438</v>
      </c>
      <c r="F43" s="16">
        <f t="shared" si="36"/>
        <v>32.640885817665229</v>
      </c>
      <c r="G43" s="16">
        <f t="shared" si="36"/>
        <v>33.273606563575143</v>
      </c>
      <c r="H43" s="16">
        <f t="shared" si="36"/>
        <v>33.904453433168214</v>
      </c>
      <c r="I43" s="16">
        <f t="shared" si="36"/>
        <v>34.533067431691371</v>
      </c>
      <c r="J43" s="16">
        <f t="shared" si="36"/>
        <v>35.159078611951315</v>
      </c>
      <c r="K43" s="16">
        <f t="shared" si="36"/>
        <v>35.782107258784208</v>
      </c>
      <c r="L43" s="16">
        <f t="shared" si="36"/>
        <v>36.401765133276662</v>
      </c>
      <c r="M43" s="16">
        <f t="shared" si="36"/>
        <v>37.016171363646222</v>
      </c>
      <c r="N43" s="16">
        <f t="shared" si="36"/>
        <v>37.625736673267987</v>
      </c>
      <c r="O43" s="16">
        <f t="shared" si="36"/>
        <v>38.23086567992025</v>
      </c>
      <c r="P43" s="16">
        <f t="shared" si="36"/>
        <v>38.83195784233061</v>
      </c>
      <c r="Q43" s="16">
        <f t="shared" si="36"/>
        <v>39.429408422446876</v>
      </c>
      <c r="R43" s="16">
        <f t="shared" si="36"/>
        <v>40.022717443720012</v>
      </c>
      <c r="S43" s="16">
        <f t="shared" si="36"/>
        <v>40.611374983590309</v>
      </c>
      <c r="T43" s="16">
        <f t="shared" si="36"/>
        <v>41.194863333690932</v>
      </c>
      <c r="U43" s="16">
        <f t="shared" si="36"/>
        <v>41.772659235664463</v>
      </c>
      <c r="V43" s="16">
        <f t="shared" si="36"/>
        <v>42.344236177815475</v>
      </c>
      <c r="W43" s="16">
        <f t="shared" si="36"/>
        <v>42.911158651603422</v>
      </c>
      <c r="X43" s="16">
        <f t="shared" si="36"/>
        <v>43.473323607721177</v>
      </c>
      <c r="Y43" s="16">
        <f t="shared" si="36"/>
        <v>44.030617693736716</v>
      </c>
      <c r="Z43" s="16">
        <f t="shared" si="36"/>
        <v>44.582917309880706</v>
      </c>
      <c r="AA43" s="16">
        <f t="shared" si="36"/>
        <v>45.130088622398468</v>
      </c>
      <c r="AB43" s="16">
        <f t="shared" si="36"/>
        <v>45.671987603687946</v>
      </c>
      <c r="AC43" s="16">
        <f t="shared" si="36"/>
        <v>46.208460099980492</v>
      </c>
      <c r="AD43" s="16">
        <f t="shared" si="36"/>
        <v>46.739341929582579</v>
      </c>
      <c r="AE43" s="16">
        <f t="shared" si="36"/>
        <v>47.26445901299298</v>
      </c>
      <c r="AF43" s="16">
        <f t="shared" si="36"/>
        <v>47.783627536756121</v>
      </c>
      <c r="AG43" s="16">
        <f t="shared" si="36"/>
        <v>48.294614955729315</v>
      </c>
      <c r="AH43" s="16">
        <f t="shared" si="36"/>
        <v>48.797431189414418</v>
      </c>
      <c r="AI43" s="16">
        <f t="shared" si="36"/>
        <v>49.292080363786191</v>
      </c>
      <c r="AJ43" s="16">
        <f t="shared" si="36"/>
        <v>49.778560886264643</v>
      </c>
      <c r="AK43" s="16">
        <f t="shared" si="36"/>
        <v>50.256865629859078</v>
      </c>
      <c r="AL43" s="16">
        <f t="shared" si="36"/>
        <v>50.726982109247416</v>
      </c>
      <c r="AM43" s="16">
        <f t="shared" si="36"/>
        <v>51.188892648355861</v>
      </c>
      <c r="AN43" s="16">
        <f t="shared" si="36"/>
        <v>51.642574540080091</v>
      </c>
      <c r="AO43" s="16">
        <f t="shared" si="36"/>
        <v>52.088000197053304</v>
      </c>
      <c r="AP43" s="16">
        <f t="shared" si="36"/>
        <v>52.52513729314056</v>
      </c>
      <c r="AQ43" s="16">
        <f t="shared" si="36"/>
        <v>52.954382597859542</v>
      </c>
      <c r="AR43" s="16">
        <f t="shared" si="36"/>
        <v>53.37558601631784</v>
      </c>
      <c r="AS43" s="16">
        <f t="shared" si="36"/>
        <v>53.788593179389331</v>
      </c>
      <c r="AT43" s="16">
        <f t="shared" si="36"/>
        <v>54.193245626802138</v>
      </c>
      <c r="AU43" s="16">
        <f t="shared" si="36"/>
        <v>54.589380963327017</v>
      </c>
      <c r="AV43" s="16">
        <f t="shared" si="36"/>
        <v>54.97683302717882</v>
      </c>
      <c r="AW43" s="16">
        <f t="shared" si="36"/>
        <v>55.35543207105875</v>
      </c>
      <c r="AX43" s="16">
        <f t="shared" si="36"/>
        <v>55.725004955822939</v>
      </c>
      <c r="AY43" s="16">
        <f t="shared" si="36"/>
        <v>56.085375356508855</v>
      </c>
      <c r="AZ43" s="16">
        <f t="shared" si="36"/>
        <v>56.436363980657859</v>
      </c>
      <c r="BA43" s="16">
        <f t="shared" si="36"/>
        <v>56.77619017536216</v>
      </c>
      <c r="BB43" s="16">
        <f t="shared" si="36"/>
        <v>57.104864703131781</v>
      </c>
      <c r="BC43" s="16">
        <f t="shared" si="36"/>
        <v>57.422387146967345</v>
      </c>
      <c r="BD43" s="16">
        <f t="shared" si="36"/>
        <v>57.728746155294658</v>
      </c>
      <c r="BE43" s="16">
        <f t="shared" si="36"/>
        <v>58.023919769326973</v>
      </c>
      <c r="BF43" s="16">
        <f t="shared" si="36"/>
        <v>58.30787575092409</v>
      </c>
      <c r="BG43" s="16">
        <f t="shared" si="36"/>
        <v>58.580571911398593</v>
      </c>
      <c r="BH43" s="16">
        <f t="shared" si="36"/>
        <v>58.841956442946646</v>
      </c>
      <c r="BI43" s="16">
        <f t="shared" si="36"/>
        <v>59.091968253766332</v>
      </c>
      <c r="BJ43" s="16">
        <f t="shared" si="36"/>
        <v>59.33053730790246</v>
      </c>
      <c r="BK43" s="16">
        <f t="shared" si="36"/>
        <v>59.558952161545079</v>
      </c>
      <c r="BL43" s="16">
        <f t="shared" si="36"/>
        <v>59.777068839354342</v>
      </c>
      <c r="BM43" s="16">
        <f t="shared" si="36"/>
        <v>59.984735656486471</v>
      </c>
      <c r="BN43" s="16">
        <f t="shared" si="36"/>
        <v>60.181793074449971</v>
      </c>
      <c r="BO43" s="16">
        <f t="shared" ref="BO43:DZ43" si="37">$B$27*BN43+$B$32*$B$36*BO39</f>
        <v>60.368073525618513</v>
      </c>
      <c r="BP43" s="16">
        <f t="shared" si="37"/>
        <v>60.543401227762878</v>
      </c>
      <c r="BQ43" s="16">
        <f t="shared" si="37"/>
        <v>60.70759198785521</v>
      </c>
      <c r="BR43" s="16">
        <f t="shared" si="37"/>
        <v>60.860452995405723</v>
      </c>
      <c r="BS43" s="16">
        <f t="shared" si="37"/>
        <v>61.001782604319907</v>
      </c>
      <c r="BT43" s="16">
        <f t="shared" si="37"/>
        <v>61.131370102858646</v>
      </c>
      <c r="BU43" s="16">
        <f t="shared" si="37"/>
        <v>61.249707304932237</v>
      </c>
      <c r="BV43" s="16">
        <f t="shared" si="37"/>
        <v>61.356433423226875</v>
      </c>
      <c r="BW43" s="16">
        <f t="shared" si="37"/>
        <v>61.45118260577766</v>
      </c>
      <c r="BX43" s="16">
        <f t="shared" si="37"/>
        <v>61.533584544791509</v>
      </c>
      <c r="BY43" s="16">
        <f t="shared" si="37"/>
        <v>61.603265117975354</v>
      </c>
      <c r="BZ43" s="16">
        <f t="shared" si="37"/>
        <v>61.659847069999209</v>
      </c>
      <c r="CA43" s="16">
        <f t="shared" si="37"/>
        <v>61.70295073379571</v>
      </c>
      <c r="CB43" s="16">
        <f t="shared" si="37"/>
        <v>61.732194792564322</v>
      </c>
      <c r="CC43" s="16">
        <f t="shared" si="37"/>
        <v>61.747197082243922</v>
      </c>
      <c r="CD43" s="16">
        <f t="shared" si="37"/>
        <v>61.747575434185649</v>
      </c>
      <c r="CE43" s="16">
        <f t="shared" si="37"/>
        <v>61.732496653529083</v>
      </c>
      <c r="CF43" s="16">
        <f t="shared" si="37"/>
        <v>61.701589723939293</v>
      </c>
      <c r="CG43" s="16">
        <f t="shared" si="37"/>
        <v>61.654519802219305</v>
      </c>
      <c r="CH43" s="16">
        <f t="shared" si="37"/>
        <v>61.590989773634632</v>
      </c>
      <c r="CI43" s="16">
        <f t="shared" si="37"/>
        <v>61.510741671251502</v>
      </c>
      <c r="CJ43" s="16">
        <f t="shared" si="37"/>
        <v>61.413557940032589</v>
      </c>
      <c r="CK43" s="16">
        <f t="shared" si="37"/>
        <v>61.299262537265953</v>
      </c>
      <c r="CL43" s="16">
        <f t="shared" si="37"/>
        <v>61.167721862514696</v>
      </c>
      <c r="CM43" s="16">
        <f t="shared" si="37"/>
        <v>61.018845510694781</v>
      </c>
      <c r="CN43" s="16">
        <f t="shared" si="37"/>
        <v>60.852586843135406</v>
      </c>
      <c r="CO43" s="16">
        <f t="shared" si="37"/>
        <v>60.685179557270992</v>
      </c>
      <c r="CP43" s="16">
        <f t="shared" si="37"/>
        <v>60.518232813855377</v>
      </c>
      <c r="CQ43" s="16">
        <f t="shared" si="37"/>
        <v>60.35174534592251</v>
      </c>
      <c r="CR43" s="16">
        <f t="shared" si="37"/>
        <v>60.185715889991812</v>
      </c>
      <c r="CS43" s="16">
        <f t="shared" si="37"/>
        <v>60.020143186058569</v>
      </c>
      <c r="CT43" s="16">
        <f t="shared" si="37"/>
        <v>59.855025977584383</v>
      </c>
      <c r="CU43" s="16">
        <f t="shared" si="37"/>
        <v>59.690363011487619</v>
      </c>
      <c r="CV43" s="16">
        <f t="shared" si="37"/>
        <v>59.52615303813392</v>
      </c>
      <c r="CW43" s="16">
        <f t="shared" si="37"/>
        <v>59.362394811326709</v>
      </c>
      <c r="CX43" s="16">
        <f t="shared" si="37"/>
        <v>59.199087088297723</v>
      </c>
      <c r="CY43" s="16">
        <f t="shared" si="37"/>
        <v>59.036228629697604</v>
      </c>
      <c r="CZ43" s="16">
        <f t="shared" si="37"/>
        <v>58.873818199586466</v>
      </c>
      <c r="DA43" s="16">
        <f t="shared" si="37"/>
        <v>58.711854565424552</v>
      </c>
      <c r="DB43" s="16">
        <f t="shared" si="37"/>
        <v>58.55033649806284</v>
      </c>
      <c r="DC43" s="16">
        <f t="shared" si="37"/>
        <v>58.38926277173374</v>
      </c>
      <c r="DD43" s="16">
        <f t="shared" si="37"/>
        <v>58.228632164041791</v>
      </c>
      <c r="DE43" s="16">
        <f t="shared" si="37"/>
        <v>58.068443455954366</v>
      </c>
      <c r="DF43" s="16">
        <f t="shared" si="37"/>
        <v>57.908695431792445</v>
      </c>
      <c r="DG43" s="16">
        <f t="shared" si="37"/>
        <v>57.749386879221369</v>
      </c>
      <c r="DH43" s="16">
        <f t="shared" si="37"/>
        <v>57.590516589241659</v>
      </c>
      <c r="DI43" s="16">
        <f t="shared" si="37"/>
        <v>57.432083356179817</v>
      </c>
      <c r="DJ43" s="16">
        <f t="shared" si="37"/>
        <v>57.274085977679192</v>
      </c>
      <c r="DK43" s="16">
        <f t="shared" si="37"/>
        <v>57.116523254690861</v>
      </c>
      <c r="DL43" s="16">
        <f t="shared" si="37"/>
        <v>56.959393991464509</v>
      </c>
      <c r="DM43" s="16">
        <f t="shared" si="37"/>
        <v>56.802696995539371</v>
      </c>
      <c r="DN43" s="16">
        <f t="shared" si="37"/>
        <v>56.646431077735173</v>
      </c>
      <c r="DO43" s="16">
        <f t="shared" si="37"/>
        <v>56.490595052143121</v>
      </c>
      <c r="DP43" s="16">
        <f t="shared" si="37"/>
        <v>56.335187736116886</v>
      </c>
      <c r="DQ43" s="16">
        <f t="shared" si="37"/>
        <v>56.180207950263629</v>
      </c>
      <c r="DR43" s="16">
        <f t="shared" si="37"/>
        <v>56.025654518435068</v>
      </c>
      <c r="DS43" s="16">
        <f t="shared" si="37"/>
        <v>55.871526267718529</v>
      </c>
      <c r="DT43" s="16">
        <f t="shared" si="37"/>
        <v>55.71782202842806</v>
      </c>
      <c r="DU43" s="16">
        <f t="shared" si="37"/>
        <v>55.56454063409555</v>
      </c>
      <c r="DV43" s="16">
        <f t="shared" si="37"/>
        <v>55.41168092146188</v>
      </c>
      <c r="DW43" s="16">
        <f t="shared" si="37"/>
        <v>55.259241730468091</v>
      </c>
      <c r="DX43" s="16">
        <f t="shared" si="37"/>
        <v>55.107221904246572</v>
      </c>
      <c r="DY43" s="16">
        <f t="shared" si="37"/>
        <v>54.955620289112296</v>
      </c>
      <c r="DZ43" s="16">
        <f t="shared" si="37"/>
        <v>54.804435734554062</v>
      </c>
      <c r="EA43" s="16">
        <f t="shared" ref="EA43:GL43" si="38">$B$27*DZ43+$B$32*$B$36*EA39</f>
        <v>54.653667093225749</v>
      </c>
      <c r="EB43" s="16">
        <f t="shared" si="38"/>
        <v>54.503313220937635</v>
      </c>
      <c r="EC43" s="16">
        <f t="shared" si="38"/>
        <v>54.353372976647684</v>
      </c>
      <c r="ED43" s="16">
        <f t="shared" si="38"/>
        <v>54.203845222452905</v>
      </c>
      <c r="EE43" s="16">
        <f t="shared" si="38"/>
        <v>54.05472882358071</v>
      </c>
      <c r="EF43" s="16">
        <f t="shared" si="38"/>
        <v>53.906022648380315</v>
      </c>
      <c r="EG43" s="16">
        <f t="shared" si="38"/>
        <v>53.757725568314129</v>
      </c>
      <c r="EH43" s="16">
        <f t="shared" si="38"/>
        <v>53.609836457949207</v>
      </c>
      <c r="EI43" s="16">
        <f t="shared" si="38"/>
        <v>53.462354194948702</v>
      </c>
      <c r="EJ43" s="16">
        <f t="shared" si="38"/>
        <v>53.315277660063352</v>
      </c>
      <c r="EK43" s="16">
        <f t="shared" si="38"/>
        <v>53.168605737122974</v>
      </c>
      <c r="EL43" s="16">
        <f t="shared" si="38"/>
        <v>53.022337313028018</v>
      </c>
      <c r="EM43" s="16">
        <f t="shared" si="38"/>
        <v>52.876471277741089</v>
      </c>
      <c r="EN43" s="16">
        <f t="shared" si="38"/>
        <v>52.731006524278548</v>
      </c>
      <c r="EO43" s="16">
        <f t="shared" si="38"/>
        <v>52.5859419487021</v>
      </c>
      <c r="EP43" s="16">
        <f t="shared" si="38"/>
        <v>52.441276450110415</v>
      </c>
      <c r="EQ43" s="16">
        <f t="shared" si="38"/>
        <v>52.297008930630774</v>
      </c>
      <c r="ER43" s="16">
        <f t="shared" si="38"/>
        <v>52.153138295410741</v>
      </c>
      <c r="ES43" s="16">
        <f t="shared" si="38"/>
        <v>52.00966345260985</v>
      </c>
      <c r="ET43" s="16">
        <f t="shared" si="38"/>
        <v>51.866583313391324</v>
      </c>
      <c r="EU43" s="16">
        <f t="shared" si="38"/>
        <v>51.723896791913809</v>
      </c>
      <c r="EV43" s="16">
        <f t="shared" si="38"/>
        <v>51.581602805323129</v>
      </c>
      <c r="EW43" s="16">
        <f t="shared" si="38"/>
        <v>51.439700273744073</v>
      </c>
      <c r="EX43" s="16">
        <f t="shared" si="38"/>
        <v>51.298188120272194</v>
      </c>
      <c r="EY43" s="16">
        <f t="shared" si="38"/>
        <v>51.157065270965653</v>
      </c>
      <c r="EZ43" s="16">
        <f t="shared" si="38"/>
        <v>51.016330654837049</v>
      </c>
      <c r="FA43" s="16">
        <f t="shared" si="38"/>
        <v>50.875983203845301</v>
      </c>
      <c r="FB43" s="16">
        <f t="shared" si="38"/>
        <v>50.736021852887546</v>
      </c>
      <c r="FC43" s="16">
        <f t="shared" si="38"/>
        <v>50.596445539791041</v>
      </c>
      <c r="FD43" s="16">
        <f t="shared" si="38"/>
        <v>50.457253205305122</v>
      </c>
      <c r="FE43" s="16">
        <f t="shared" si="38"/>
        <v>50.318443793093145</v>
      </c>
      <c r="FF43" s="16">
        <f t="shared" si="38"/>
        <v>50.180016249724488</v>
      </c>
      <c r="FG43" s="16">
        <f t="shared" si="38"/>
        <v>50.041969524666548</v>
      </c>
      <c r="FH43" s="16">
        <f t="shared" si="38"/>
        <v>49.904302570276762</v>
      </c>
      <c r="FI43" s="16">
        <f t="shared" si="38"/>
        <v>49.76701434179467</v>
      </c>
      <c r="FJ43" s="16">
        <f t="shared" si="38"/>
        <v>49.63010379733398</v>
      </c>
      <c r="FK43" s="16">
        <f t="shared" si="38"/>
        <v>49.49356989787465</v>
      </c>
      <c r="FL43" s="16">
        <f t="shared" si="38"/>
        <v>49.357411607255017</v>
      </c>
      <c r="FM43" s="16">
        <f t="shared" si="38"/>
        <v>49.221627892163937</v>
      </c>
      <c r="FN43" s="16">
        <f t="shared" si="38"/>
        <v>49.086217722132936</v>
      </c>
      <c r="FO43" s="16">
        <f t="shared" si="38"/>
        <v>48.951180069528377</v>
      </c>
      <c r="FP43" s="16">
        <f t="shared" si="38"/>
        <v>48.816513909543687</v>
      </c>
      <c r="FQ43" s="16">
        <f t="shared" si="38"/>
        <v>48.682218220191558</v>
      </c>
      <c r="FR43" s="16">
        <f t="shared" si="38"/>
        <v>48.548291982296206</v>
      </c>
      <c r="FS43" s="16">
        <f t="shared" si="38"/>
        <v>48.41473417948562</v>
      </c>
      <c r="FT43" s="16">
        <f t="shared" si="38"/>
        <v>48.281543798183876</v>
      </c>
      <c r="FU43" s="16">
        <f t="shared" si="38"/>
        <v>48.148719827603408</v>
      </c>
      <c r="FV43" s="16">
        <f t="shared" si="38"/>
        <v>48.016261259737369</v>
      </c>
      <c r="FW43" s="16">
        <f t="shared" si="38"/>
        <v>47.884167089351969</v>
      </c>
      <c r="FX43" s="16">
        <f t="shared" si="38"/>
        <v>47.752436313978848</v>
      </c>
      <c r="FY43" s="16">
        <f t="shared" si="38"/>
        <v>47.621067933907455</v>
      </c>
      <c r="FZ43" s="16">
        <f t="shared" si="38"/>
        <v>47.49006095217748</v>
      </c>
      <c r="GA43" s="16">
        <f t="shared" si="38"/>
        <v>47.35941437457128</v>
      </c>
      <c r="GB43" s="16">
        <f t="shared" si="38"/>
        <v>47.229127209606332</v>
      </c>
      <c r="GC43" s="16">
        <f t="shared" si="38"/>
        <v>47.099198468527725</v>
      </c>
      <c r="GD43" s="16">
        <f t="shared" si="38"/>
        <v>46.969627165300622</v>
      </c>
      <c r="GE43" s="16">
        <f t="shared" si="38"/>
        <v>46.840412316602801</v>
      </c>
      <c r="GF43" s="16">
        <f t="shared" si="38"/>
        <v>46.711552941817203</v>
      </c>
      <c r="GG43" s="16">
        <f t="shared" si="38"/>
        <v>46.583048063024464</v>
      </c>
      <c r="GH43" s="16">
        <f t="shared" si="38"/>
        <v>46.454896704995512</v>
      </c>
      <c r="GI43" s="16">
        <f t="shared" si="38"/>
        <v>46.327097895184153</v>
      </c>
      <c r="GJ43" s="16">
        <f t="shared" si="38"/>
        <v>46.199650663719702</v>
      </c>
      <c r="GK43" s="16">
        <f t="shared" si="38"/>
        <v>46.072554043399606</v>
      </c>
      <c r="GL43" s="16">
        <f t="shared" si="38"/>
        <v>45.945807069682132</v>
      </c>
      <c r="GM43" s="16">
        <f t="shared" ref="GM43:IX43" si="39">$B$27*GL43+$B$32*$B$36*GM39</f>
        <v>45.819408780679019</v>
      </c>
      <c r="GN43" s="16">
        <f t="shared" si="39"/>
        <v>45.693358217148194</v>
      </c>
      <c r="GO43" s="16">
        <f t="shared" si="39"/>
        <v>45.567654422486484</v>
      </c>
      <c r="GP43" s="16">
        <f t="shared" si="39"/>
        <v>45.442296442722366</v>
      </c>
      <c r="GQ43" s="16">
        <f t="shared" si="39"/>
        <v>45.317283326508715</v>
      </c>
      <c r="GR43" s="16">
        <f t="shared" si="39"/>
        <v>45.19261412511559</v>
      </c>
      <c r="GS43" s="16">
        <f t="shared" si="39"/>
        <v>45.068287892423037</v>
      </c>
      <c r="GT43" s="16">
        <f t="shared" si="39"/>
        <v>44.944303684913905</v>
      </c>
      <c r="GU43" s="16">
        <f t="shared" si="39"/>
        <v>44.820660561666692</v>
      </c>
      <c r="GV43" s="16">
        <f t="shared" si="39"/>
        <v>44.697357584348396</v>
      </c>
      <c r="GW43" s="16">
        <f t="shared" si="39"/>
        <v>44.574393817207394</v>
      </c>
      <c r="GX43" s="16">
        <f t="shared" si="39"/>
        <v>44.451768327066347</v>
      </c>
      <c r="GY43" s="16">
        <f t="shared" si="39"/>
        <v>44.329480183315113</v>
      </c>
      <c r="GZ43" s="16">
        <f t="shared" si="39"/>
        <v>44.207528457903685</v>
      </c>
      <c r="HA43" s="16">
        <f t="shared" si="39"/>
        <v>44.08591222533515</v>
      </c>
      <c r="HB43" s="16">
        <f t="shared" si="39"/>
        <v>43.96463056265867</v>
      </c>
      <c r="HC43" s="16">
        <f t="shared" si="39"/>
        <v>43.843682549462471</v>
      </c>
      <c r="HD43" s="16">
        <f t="shared" si="39"/>
        <v>43.723067267866853</v>
      </c>
      <c r="HE43" s="16">
        <f t="shared" si="39"/>
        <v>43.602783802517237</v>
      </c>
      <c r="HF43" s="16">
        <f t="shared" si="39"/>
        <v>43.482831240577205</v>
      </c>
      <c r="HG43" s="16">
        <f t="shared" si="39"/>
        <v>43.363208671721587</v>
      </c>
      <c r="HH43" s="16">
        <f t="shared" si="39"/>
        <v>43.243915188129542</v>
      </c>
      <c r="HI43" s="16">
        <f t="shared" si="39"/>
        <v>43.124949884477665</v>
      </c>
      <c r="HJ43" s="16">
        <f t="shared" si="39"/>
        <v>43.006311857933134</v>
      </c>
      <c r="HK43" s="16">
        <f t="shared" si="39"/>
        <v>42.888000208146835</v>
      </c>
      <c r="HL43" s="16">
        <f t="shared" si="39"/>
        <v>42.770014037246554</v>
      </c>
      <c r="HM43" s="16">
        <f t="shared" si="39"/>
        <v>42.65235244983014</v>
      </c>
      <c r="HN43" s="16">
        <f t="shared" si="39"/>
        <v>42.535014552958728</v>
      </c>
      <c r="HO43" s="16">
        <f t="shared" si="39"/>
        <v>42.41799945614995</v>
      </c>
      <c r="HP43" s="16">
        <f t="shared" si="39"/>
        <v>42.301306271371175</v>
      </c>
      <c r="HQ43" s="16">
        <f t="shared" si="39"/>
        <v>42.184934113032789</v>
      </c>
      <c r="HR43" s="16">
        <f t="shared" si="39"/>
        <v>42.068882097981458</v>
      </c>
      <c r="HS43" s="16">
        <f t="shared" si="39"/>
        <v>41.953149345493422</v>
      </c>
      <c r="HT43" s="16">
        <f t="shared" si="39"/>
        <v>41.837734977267829</v>
      </c>
      <c r="HU43" s="16">
        <f t="shared" si="39"/>
        <v>41.722638117420047</v>
      </c>
      <c r="HV43" s="16">
        <f t="shared" si="39"/>
        <v>41.607857892475039</v>
      </c>
      <c r="HW43" s="16">
        <f t="shared" si="39"/>
        <v>41.493393431360722</v>
      </c>
      <c r="HX43" s="16">
        <f t="shared" si="39"/>
        <v>41.379243865401357</v>
      </c>
      <c r="HY43" s="16">
        <f t="shared" si="39"/>
        <v>41.265408328310954</v>
      </c>
      <c r="HZ43" s="16">
        <f t="shared" si="39"/>
        <v>41.15188595618671</v>
      </c>
      <c r="IA43" s="16">
        <f t="shared" si="39"/>
        <v>41.038675887502436</v>
      </c>
      <c r="IB43" s="16">
        <f t="shared" si="39"/>
        <v>40.925777263102027</v>
      </c>
      <c r="IC43" s="16">
        <f t="shared" si="39"/>
        <v>40.813189226192954</v>
      </c>
      <c r="ID43" s="16">
        <f t="shared" si="39"/>
        <v>40.700910922339737</v>
      </c>
      <c r="IE43" s="16">
        <f t="shared" si="39"/>
        <v>40.588941499457484</v>
      </c>
      <c r="IF43" s="16">
        <f t="shared" si="39"/>
        <v>40.477280107805399</v>
      </c>
      <c r="IG43" s="16">
        <f t="shared" si="39"/>
        <v>40.365925899980368</v>
      </c>
      <c r="IH43" s="16">
        <f t="shared" si="39"/>
        <v>40.25487803091049</v>
      </c>
      <c r="II43" s="16">
        <f t="shared" si="39"/>
        <v>40.144135657848693</v>
      </c>
      <c r="IJ43" s="16">
        <f t="shared" si="39"/>
        <v>40.033697940366324</v>
      </c>
      <c r="IK43" s="16">
        <f t="shared" si="39"/>
        <v>39.923564040346776</v>
      </c>
      <c r="IL43" s="16">
        <f t="shared" si="39"/>
        <v>39.813733121979126</v>
      </c>
      <c r="IM43" s="16">
        <f t="shared" si="39"/>
        <v>39.704204351751791</v>
      </c>
      <c r="IN43" s="16">
        <f t="shared" si="39"/>
        <v>39.594976898446198</v>
      </c>
      <c r="IO43" s="16">
        <f t="shared" si="39"/>
        <v>39.486049933130495</v>
      </c>
      <c r="IP43" s="16">
        <f t="shared" si="39"/>
        <v>39.37742262915323</v>
      </c>
      <c r="IQ43" s="16">
        <f t="shared" si="39"/>
        <v>39.269094162137101</v>
      </c>
      <c r="IR43" s="16">
        <f t="shared" si="39"/>
        <v>39.161063709972694</v>
      </c>
      <c r="IS43" s="16">
        <f t="shared" si="39"/>
        <v>39.053330452812247</v>
      </c>
      <c r="IT43" s="16">
        <f t="shared" si="39"/>
        <v>38.945893573063415</v>
      </c>
      <c r="IU43" s="16">
        <f t="shared" si="39"/>
        <v>38.838752255383071</v>
      </c>
      <c r="IV43" s="16">
        <f t="shared" si="39"/>
        <v>38.731905686671134</v>
      </c>
      <c r="IW43" s="16">
        <f t="shared" si="39"/>
        <v>38.625353056064377</v>
      </c>
      <c r="IX43" s="16">
        <f t="shared" si="39"/>
        <v>38.519093554930286</v>
      </c>
      <c r="IY43" s="16">
        <f t="shared" ref="IY43:KF43" si="40">$B$27*IX43+$B$32*$B$36*IY39</f>
        <v>38.413126376860916</v>
      </c>
      <c r="IZ43" s="16">
        <f t="shared" si="40"/>
        <v>38.307450717666775</v>
      </c>
      <c r="JA43" s="16">
        <f t="shared" si="40"/>
        <v>38.20206577537072</v>
      </c>
      <c r="JB43" s="16">
        <f t="shared" si="40"/>
        <v>38.096970750201876</v>
      </c>
      <c r="JC43" s="16">
        <f t="shared" si="40"/>
        <v>37.992164844589553</v>
      </c>
      <c r="JD43" s="16">
        <f t="shared" si="40"/>
        <v>37.887647263157206</v>
      </c>
      <c r="JE43" s="16">
        <f t="shared" si="40"/>
        <v>37.783417212716401</v>
      </c>
      <c r="JF43" s="16">
        <f t="shared" si="40"/>
        <v>37.679473902260781</v>
      </c>
      <c r="JG43" s="16">
        <f t="shared" si="40"/>
        <v>37.575816542960069</v>
      </c>
      <c r="JH43" s="16">
        <f t="shared" si="40"/>
        <v>37.472444348154092</v>
      </c>
      <c r="JI43" s="16">
        <f t="shared" si="40"/>
        <v>37.369356533346796</v>
      </c>
      <c r="JJ43" s="16">
        <f t="shared" si="40"/>
        <v>37.266552316200304</v>
      </c>
      <c r="JK43" s="16">
        <f t="shared" si="40"/>
        <v>37.164030916528972</v>
      </c>
      <c r="JL43" s="16">
        <f t="shared" si="40"/>
        <v>37.061791556293471</v>
      </c>
      <c r="JM43" s="16">
        <f t="shared" si="40"/>
        <v>36.959833459594883</v>
      </c>
      <c r="JN43" s="16">
        <f t="shared" si="40"/>
        <v>36.858155852668801</v>
      </c>
      <c r="JO43" s="16">
        <f t="shared" si="40"/>
        <v>36.75675796387948</v>
      </c>
      <c r="JP43" s="16">
        <f t="shared" si="40"/>
        <v>36.65563902371396</v>
      </c>
      <c r="JQ43" s="16">
        <f t="shared" si="40"/>
        <v>36.554798264776231</v>
      </c>
      <c r="JR43" s="16">
        <f t="shared" si="40"/>
        <v>36.454234921781428</v>
      </c>
      <c r="JS43" s="16">
        <f t="shared" si="40"/>
        <v>36.353948231549992</v>
      </c>
      <c r="JT43" s="16">
        <f t="shared" si="40"/>
        <v>36.253937433001894</v>
      </c>
      <c r="JU43" s="16">
        <f t="shared" si="40"/>
        <v>36.154201767150873</v>
      </c>
      <c r="JV43" s="16">
        <f t="shared" si="40"/>
        <v>36.054740477098647</v>
      </c>
      <c r="JW43" s="16">
        <f t="shared" si="40"/>
        <v>35.955552808029196</v>
      </c>
      <c r="JX43" s="16">
        <f t="shared" si="40"/>
        <v>35.85663800720301</v>
      </c>
      <c r="JY43" s="16">
        <f t="shared" si="40"/>
        <v>35.757995323951398</v>
      </c>
      <c r="JZ43" s="16">
        <f t="shared" si="40"/>
        <v>35.659624009670772</v>
      </c>
      <c r="KA43" s="16">
        <f t="shared" si="40"/>
        <v>35.561523317816977</v>
      </c>
      <c r="KB43" s="16">
        <f t="shared" si="40"/>
        <v>35.46369250389963</v>
      </c>
      <c r="KC43" s="16">
        <f t="shared" si="40"/>
        <v>35.366130825476461</v>
      </c>
      <c r="KD43" s="16">
        <f t="shared" si="40"/>
        <v>35.268837542147672</v>
      </c>
      <c r="KE43" s="16">
        <f t="shared" si="40"/>
        <v>35.171811915550336</v>
      </c>
      <c r="KF43" s="16">
        <f t="shared" si="40"/>
        <v>35.075053209352781</v>
      </c>
    </row>
    <row r="44" spans="1:292" x14ac:dyDescent="0.2">
      <c r="A44" t="s">
        <v>36</v>
      </c>
      <c r="B44" s="17">
        <v>34.878</v>
      </c>
      <c r="C44" s="16">
        <f t="shared" ref="C44:BN44" si="41">$B$28*B44+$B$33*$B$36*C39</f>
        <v>35.561339581628623</v>
      </c>
      <c r="D44" s="16">
        <f t="shared" si="41"/>
        <v>36.23740036322873</v>
      </c>
      <c r="E44" s="16">
        <f t="shared" si="41"/>
        <v>36.9057899752762</v>
      </c>
      <c r="F44" s="16">
        <f t="shared" si="41"/>
        <v>37.566095999467549</v>
      </c>
      <c r="G44" s="16">
        <f t="shared" si="41"/>
        <v>38.217887600017875</v>
      </c>
      <c r="H44" s="16">
        <f t="shared" si="41"/>
        <v>38.860717264064753</v>
      </c>
      <c r="I44" s="16">
        <f t="shared" si="41"/>
        <v>39.494122644491043</v>
      </c>
      <c r="J44" s="16">
        <f t="shared" si="41"/>
        <v>40.117628496014511</v>
      </c>
      <c r="K44" s="16">
        <f t="shared" si="41"/>
        <v>40.730748695257681</v>
      </c>
      <c r="L44" s="16">
        <f t="shared" si="41"/>
        <v>41.332988334518724</v>
      </c>
      <c r="M44" s="16">
        <f t="shared" si="41"/>
        <v>41.921469227570348</v>
      </c>
      <c r="N44" s="16">
        <f t="shared" si="41"/>
        <v>42.497010094290317</v>
      </c>
      <c r="O44" s="16">
        <f t="shared" si="41"/>
        <v>43.060410704098729</v>
      </c>
      <c r="P44" s="16">
        <f t="shared" si="41"/>
        <v>43.612453617921815</v>
      </c>
      <c r="Q44" s="16">
        <f t="shared" si="41"/>
        <v>44.153905936100024</v>
      </c>
      <c r="R44" s="16">
        <f t="shared" si="41"/>
        <v>44.684093820689561</v>
      </c>
      <c r="S44" s="16">
        <f t="shared" si="41"/>
        <v>45.202334364076755</v>
      </c>
      <c r="T44" s="16">
        <f t="shared" si="41"/>
        <v>45.707939123263557</v>
      </c>
      <c r="U44" s="16">
        <f t="shared" si="41"/>
        <v>46.200217737203033</v>
      </c>
      <c r="V44" s="16">
        <f t="shared" si="41"/>
        <v>46.678481602759561</v>
      </c>
      <c r="W44" s="16">
        <f t="shared" si="41"/>
        <v>47.145394647181689</v>
      </c>
      <c r="X44" s="16">
        <f t="shared" si="41"/>
        <v>47.600923861959615</v>
      </c>
      <c r="Y44" s="16">
        <f t="shared" si="41"/>
        <v>48.045019743057509</v>
      </c>
      <c r="Z44" s="16">
        <f t="shared" si="41"/>
        <v>48.477616556236015</v>
      </c>
      <c r="AA44" s="16">
        <f t="shared" si="41"/>
        <v>48.898632531162008</v>
      </c>
      <c r="AB44" s="16">
        <f t="shared" si="41"/>
        <v>49.307970095829269</v>
      </c>
      <c r="AC44" s="16">
        <f t="shared" si="41"/>
        <v>49.705516152077848</v>
      </c>
      <c r="AD44" s="16">
        <f t="shared" si="41"/>
        <v>50.091142396610493</v>
      </c>
      <c r="AE44" s="16">
        <f t="shared" si="41"/>
        <v>50.464705689133538</v>
      </c>
      <c r="AF44" s="16">
        <f t="shared" si="41"/>
        <v>50.826048470106876</v>
      </c>
      <c r="AG44" s="16">
        <f t="shared" si="41"/>
        <v>51.17173651507013</v>
      </c>
      <c r="AH44" s="16">
        <f t="shared" si="41"/>
        <v>51.501959812392499</v>
      </c>
      <c r="AI44" s="16">
        <f t="shared" si="41"/>
        <v>51.816896574321106</v>
      </c>
      <c r="AJ44" s="16">
        <f t="shared" si="41"/>
        <v>52.116713489501997</v>
      </c>
      <c r="AK44" s="16">
        <f t="shared" si="41"/>
        <v>52.401566147116462</v>
      </c>
      <c r="AL44" s="16">
        <f t="shared" si="41"/>
        <v>52.671599443231244</v>
      </c>
      <c r="AM44" s="16">
        <f t="shared" si="41"/>
        <v>52.926947968870095</v>
      </c>
      <c r="AN44" s="16">
        <f t="shared" si="41"/>
        <v>53.16773638104047</v>
      </c>
      <c r="AO44" s="16">
        <f t="shared" si="41"/>
        <v>53.394079755158046</v>
      </c>
      <c r="AP44" s="16">
        <f t="shared" si="41"/>
        <v>53.606083918566497</v>
      </c>
      <c r="AQ44" s="16">
        <f t="shared" si="41"/>
        <v>53.80453968888564</v>
      </c>
      <c r="AR44" s="16">
        <f t="shared" si="41"/>
        <v>53.989354032277689</v>
      </c>
      <c r="AS44" s="16">
        <f t="shared" si="41"/>
        <v>54.160427664223533</v>
      </c>
      <c r="AT44" s="16">
        <f t="shared" si="41"/>
        <v>54.317655407550284</v>
      </c>
      <c r="AU44" s="16">
        <f t="shared" si="41"/>
        <v>54.460926503419728</v>
      </c>
      <c r="AV44" s="16">
        <f t="shared" si="41"/>
        <v>54.590124938370948</v>
      </c>
      <c r="AW44" s="16">
        <f t="shared" si="41"/>
        <v>54.705129787939669</v>
      </c>
      <c r="AX44" s="16">
        <f t="shared" si="41"/>
        <v>54.805815576664287</v>
      </c>
      <c r="AY44" s="16">
        <f t="shared" si="41"/>
        <v>54.89205265388474</v>
      </c>
      <c r="AZ44" s="16">
        <f t="shared" si="41"/>
        <v>54.963707585077792</v>
      </c>
      <c r="BA44" s="16">
        <f t="shared" si="41"/>
        <v>55.018085760859677</v>
      </c>
      <c r="BB44" s="16">
        <f t="shared" si="41"/>
        <v>55.05538716741485</v>
      </c>
      <c r="BC44" s="16">
        <f t="shared" si="41"/>
        <v>55.075791266747778</v>
      </c>
      <c r="BD44" s="16">
        <f t="shared" si="41"/>
        <v>55.079457614858178</v>
      </c>
      <c r="BE44" s="16">
        <f t="shared" si="41"/>
        <v>55.066526604581135</v>
      </c>
      <c r="BF44" s="16">
        <f t="shared" si="41"/>
        <v>55.037120200692293</v>
      </c>
      <c r="BG44" s="16">
        <f t="shared" si="41"/>
        <v>54.991342668104444</v>
      </c>
      <c r="BH44" s="16">
        <f t="shared" si="41"/>
        <v>54.929281295936505</v>
      </c>
      <c r="BI44" s="16">
        <f t="shared" si="41"/>
        <v>54.851007119222423</v>
      </c>
      <c r="BJ44" s="16">
        <f t="shared" si="41"/>
        <v>54.756575639970364</v>
      </c>
      <c r="BK44" s="16">
        <f t="shared" si="41"/>
        <v>54.648215054365089</v>
      </c>
      <c r="BL44" s="16">
        <f t="shared" si="41"/>
        <v>54.525837271692609</v>
      </c>
      <c r="BM44" s="16">
        <f t="shared" si="41"/>
        <v>54.389342414711656</v>
      </c>
      <c r="BN44" s="16">
        <f t="shared" si="41"/>
        <v>54.238618713295253</v>
      </c>
      <c r="BO44" s="16">
        <f t="shared" ref="BO44:DZ44" si="42">$B$28*BN44+$B$33*$B$36*BO39</f>
        <v>54.07354234871589</v>
      </c>
      <c r="BP44" s="16">
        <f t="shared" si="42"/>
        <v>53.893977283278986</v>
      </c>
      <c r="BQ44" s="16">
        <f t="shared" si="42"/>
        <v>53.699775074262377</v>
      </c>
      <c r="BR44" s="16">
        <f t="shared" si="42"/>
        <v>53.490774672741622</v>
      </c>
      <c r="BS44" s="16">
        <f t="shared" si="42"/>
        <v>53.266802205838701</v>
      </c>
      <c r="BT44" s="16">
        <f t="shared" si="42"/>
        <v>53.027670741897964</v>
      </c>
      <c r="BU44" s="16">
        <f t="shared" si="42"/>
        <v>52.774318971935799</v>
      </c>
      <c r="BV44" s="16">
        <f t="shared" si="42"/>
        <v>52.506310990112681</v>
      </c>
      <c r="BW44" s="16">
        <f t="shared" si="42"/>
        <v>52.2232070500853</v>
      </c>
      <c r="BX44" s="16">
        <f t="shared" si="42"/>
        <v>51.924564568379957</v>
      </c>
      <c r="BY44" s="16">
        <f t="shared" si="42"/>
        <v>51.609939168986521</v>
      </c>
      <c r="BZ44" s="16">
        <f t="shared" si="42"/>
        <v>51.278885780969659</v>
      </c>
      <c r="CA44" s="16">
        <f t="shared" si="42"/>
        <v>50.930959788085353</v>
      </c>
      <c r="CB44" s="16">
        <f t="shared" si="42"/>
        <v>50.56571823126886</v>
      </c>
      <c r="CC44" s="16">
        <f t="shared" si="42"/>
        <v>50.182721063085602</v>
      </c>
      <c r="CD44" s="16">
        <f t="shared" si="42"/>
        <v>49.781532453196675</v>
      </c>
      <c r="CE44" s="16">
        <f t="shared" si="42"/>
        <v>49.360999097136151</v>
      </c>
      <c r="CF44" s="16">
        <f t="shared" si="42"/>
        <v>48.920718989011355</v>
      </c>
      <c r="CG44" s="16">
        <f t="shared" si="42"/>
        <v>48.46035176283781</v>
      </c>
      <c r="CH44" s="16">
        <f t="shared" si="42"/>
        <v>47.979620512911026</v>
      </c>
      <c r="CI44" s="16">
        <f t="shared" si="42"/>
        <v>47.478313379012157</v>
      </c>
      <c r="CJ44" s="16">
        <f t="shared" si="42"/>
        <v>46.956284868195418</v>
      </c>
      <c r="CK44" s="16">
        <f t="shared" si="42"/>
        <v>46.413456902530925</v>
      </c>
      <c r="CL44" s="16">
        <f t="shared" si="42"/>
        <v>45.849819584860853</v>
      </c>
      <c r="CM44" s="16">
        <f t="shared" si="42"/>
        <v>45.26543167537568</v>
      </c>
      <c r="CN44" s="16">
        <f t="shared" si="42"/>
        <v>44.660420773880219</v>
      </c>
      <c r="CO44" s="16">
        <f t="shared" si="42"/>
        <v>44.060961099937472</v>
      </c>
      <c r="CP44" s="16">
        <f t="shared" si="42"/>
        <v>43.469547742945096</v>
      </c>
      <c r="CQ44" s="16">
        <f t="shared" si="42"/>
        <v>42.886072700281261</v>
      </c>
      <c r="CR44" s="16">
        <f t="shared" si="42"/>
        <v>42.310429419001849</v>
      </c>
      <c r="CS44" s="16">
        <f t="shared" si="42"/>
        <v>41.742512776381986</v>
      </c>
      <c r="CT44" s="16">
        <f t="shared" si="42"/>
        <v>41.182219060718751</v>
      </c>
      <c r="CU44" s="16">
        <f t="shared" si="42"/>
        <v>40.629445952391578</v>
      </c>
      <c r="CV44" s="16">
        <f t="shared" si="42"/>
        <v>40.084092505176869</v>
      </c>
      <c r="CW44" s="16">
        <f t="shared" si="42"/>
        <v>39.546059127813407</v>
      </c>
      <c r="CX44" s="16">
        <f t="shared" si="42"/>
        <v>39.015247565815223</v>
      </c>
      <c r="CY44" s="16">
        <f t="shared" si="42"/>
        <v>38.491560883528571</v>
      </c>
      <c r="CZ44" s="16">
        <f t="shared" si="42"/>
        <v>37.974903446429764</v>
      </c>
      <c r="DA44" s="16">
        <f t="shared" si="42"/>
        <v>37.465180903660574</v>
      </c>
      <c r="DB44" s="16">
        <f t="shared" si="42"/>
        <v>36.962300170798123</v>
      </c>
      <c r="DC44" s="16">
        <f t="shared" si="42"/>
        <v>36.466169412855969</v>
      </c>
      <c r="DD44" s="16">
        <f t="shared" si="42"/>
        <v>35.976698027513436</v>
      </c>
      <c r="DE44" s="16">
        <f t="shared" si="42"/>
        <v>35.493796628569989</v>
      </c>
      <c r="DF44" s="16">
        <f t="shared" si="42"/>
        <v>35.017377029621727</v>
      </c>
      <c r="DG44" s="16">
        <f t="shared" si="42"/>
        <v>34.547352227956978</v>
      </c>
      <c r="DH44" s="16">
        <f t="shared" si="42"/>
        <v>34.083636388668054</v>
      </c>
      <c r="DI44" s="16">
        <f t="shared" si="42"/>
        <v>33.626144828976265</v>
      </c>
      <c r="DJ44" s="16">
        <f t="shared" si="42"/>
        <v>33.174794002767328</v>
      </c>
      <c r="DK44" s="16">
        <f t="shared" si="42"/>
        <v>32.72950148533436</v>
      </c>
      <c r="DL44" s="16">
        <f t="shared" si="42"/>
        <v>32.290185958325665</v>
      </c>
      <c r="DM44" s="16">
        <f t="shared" si="42"/>
        <v>31.856767194894548</v>
      </c>
      <c r="DN44" s="16">
        <f t="shared" si="42"/>
        <v>31.429166045048458</v>
      </c>
      <c r="DO44" s="16">
        <f t="shared" si="42"/>
        <v>31.007304421194789</v>
      </c>
      <c r="DP44" s="16">
        <f t="shared" si="42"/>
        <v>30.591105283880704</v>
      </c>
      <c r="DQ44" s="16">
        <f t="shared" si="42"/>
        <v>30.180492627724352</v>
      </c>
      <c r="DR44" s="16">
        <f t="shared" si="42"/>
        <v>29.77539146753492</v>
      </c>
      <c r="DS44" s="16">
        <f t="shared" si="42"/>
        <v>29.375727824619016</v>
      </c>
      <c r="DT44" s="16">
        <f t="shared" si="42"/>
        <v>28.98142871327083</v>
      </c>
      <c r="DU44" s="16">
        <f t="shared" si="42"/>
        <v>28.592422127443651</v>
      </c>
      <c r="DV44" s="16">
        <f t="shared" si="42"/>
        <v>28.208637027600275</v>
      </c>
      <c r="DW44" s="16">
        <f t="shared" si="42"/>
        <v>27.83000332773992</v>
      </c>
      <c r="DX44" s="16">
        <f t="shared" si="42"/>
        <v>27.456451882599268</v>
      </c>
      <c r="DY44" s="16">
        <f t="shared" si="42"/>
        <v>27.087914475025315</v>
      </c>
      <c r="DZ44" s="16">
        <f t="shared" si="42"/>
        <v>26.724323803517702</v>
      </c>
      <c r="EA44" s="16">
        <f t="shared" ref="EA44:GL44" si="43">$B$28*DZ44+$B$33*$B$36*EA39</f>
        <v>26.365613469938253</v>
      </c>
      <c r="EB44" s="16">
        <f t="shared" si="43"/>
        <v>26.011717967385501</v>
      </c>
      <c r="EC44" s="16">
        <f t="shared" si="43"/>
        <v>25.662572668231956</v>
      </c>
      <c r="ED44" s="16">
        <f t="shared" si="43"/>
        <v>25.318113812321947</v>
      </c>
      <c r="EE44" s="16">
        <f t="shared" si="43"/>
        <v>24.978278495327881</v>
      </c>
      <c r="EF44" s="16">
        <f t="shared" si="43"/>
        <v>24.6430046572628</v>
      </c>
      <c r="EG44" s="16">
        <f t="shared" si="43"/>
        <v>24.312231071147103</v>
      </c>
      <c r="EH44" s="16">
        <f t="shared" si="43"/>
        <v>23.985897331827424</v>
      </c>
      <c r="EI44" s="16">
        <f t="shared" si="43"/>
        <v>23.663943844945571</v>
      </c>
      <c r="EJ44" s="16">
        <f t="shared" si="43"/>
        <v>23.346311816055529</v>
      </c>
      <c r="EK44" s="16">
        <f t="shared" si="43"/>
        <v>23.032943239886549</v>
      </c>
      <c r="EL44" s="16">
        <f t="shared" si="43"/>
        <v>22.723780889750355</v>
      </c>
      <c r="EM44" s="16">
        <f t="shared" si="43"/>
        <v>22.41876830709052</v>
      </c>
      <c r="EN44" s="16">
        <f t="shared" si="43"/>
        <v>22.117849791172141</v>
      </c>
      <c r="EO44" s="16">
        <f t="shared" si="43"/>
        <v>21.820970388909878</v>
      </c>
      <c r="EP44" s="16">
        <f t="shared" si="43"/>
        <v>21.528075884832553</v>
      </c>
      <c r="EQ44" s="16">
        <f t="shared" si="43"/>
        <v>21.239112791182436</v>
      </c>
      <c r="ER44" s="16">
        <f t="shared" si="43"/>
        <v>20.954028338147417</v>
      </c>
      <c r="ES44" s="16">
        <f t="shared" si="43"/>
        <v>20.67277046422431</v>
      </c>
      <c r="ET44" s="16">
        <f t="shared" si="43"/>
        <v>20.395287806711487</v>
      </c>
      <c r="EU44" s="16">
        <f t="shared" si="43"/>
        <v>20.121529692329137</v>
      </c>
      <c r="EV44" s="16">
        <f t="shared" si="43"/>
        <v>19.851446127965421</v>
      </c>
      <c r="EW44" s="16">
        <f t="shared" si="43"/>
        <v>19.584987791546837</v>
      </c>
      <c r="EX44" s="16">
        <f t="shared" si="43"/>
        <v>19.322106023031129</v>
      </c>
      <c r="EY44" s="16">
        <f t="shared" si="43"/>
        <v>19.062752815521097</v>
      </c>
      <c r="EZ44" s="16">
        <f t="shared" si="43"/>
        <v>18.806880806497691</v>
      </c>
      <c r="FA44" s="16">
        <f t="shared" si="43"/>
        <v>18.554443269170751</v>
      </c>
      <c r="FB44" s="16">
        <f t="shared" si="43"/>
        <v>18.305394103945883</v>
      </c>
      <c r="FC44" s="16">
        <f t="shared" si="43"/>
        <v>18.059687830005835</v>
      </c>
      <c r="FD44" s="16">
        <f t="shared" si="43"/>
        <v>17.817279577004896</v>
      </c>
      <c r="FE44" s="16">
        <f t="shared" si="43"/>
        <v>17.578125076874777</v>
      </c>
      <c r="FF44" s="16">
        <f t="shared" si="43"/>
        <v>17.34218065574046</v>
      </c>
      <c r="FG44" s="16">
        <f t="shared" si="43"/>
        <v>17.109403225944579</v>
      </c>
      <c r="FH44" s="16">
        <f t="shared" si="43"/>
        <v>16.879750278178843</v>
      </c>
      <c r="FI44" s="16">
        <f t="shared" si="43"/>
        <v>16.653179873721076</v>
      </c>
      <c r="FJ44" s="16">
        <f t="shared" si="43"/>
        <v>16.429650636776465</v>
      </c>
      <c r="FK44" s="16">
        <f t="shared" si="43"/>
        <v>16.209121746921593</v>
      </c>
      <c r="FL44" s="16">
        <f t="shared" si="43"/>
        <v>15.991552931649911</v>
      </c>
      <c r="FM44" s="16">
        <f t="shared" si="43"/>
        <v>15.776904459017258</v>
      </c>
      <c r="FN44" s="16">
        <f t="shared" si="43"/>
        <v>15.565137130386095</v>
      </c>
      <c r="FO44" s="16">
        <f t="shared" si="43"/>
        <v>15.356212273267138</v>
      </c>
      <c r="FP44" s="16">
        <f t="shared" si="43"/>
        <v>15.150091734257076</v>
      </c>
      <c r="FQ44" s="16">
        <f t="shared" si="43"/>
        <v>14.946737872071076</v>
      </c>
      <c r="FR44" s="16">
        <f t="shared" si="43"/>
        <v>14.746113550668808</v>
      </c>
      <c r="FS44" s="16">
        <f t="shared" si="43"/>
        <v>14.548182132472753</v>
      </c>
      <c r="FT44" s="16">
        <f t="shared" si="43"/>
        <v>14.35290747167752</v>
      </c>
      <c r="FU44" s="16">
        <f t="shared" si="43"/>
        <v>14.160253907648981</v>
      </c>
      <c r="FV44" s="16">
        <f t="shared" si="43"/>
        <v>13.970186258412001</v>
      </c>
      <c r="FW44" s="16">
        <f t="shared" si="43"/>
        <v>13.782669814225587</v>
      </c>
      <c r="FX44" s="16">
        <f t="shared" si="43"/>
        <v>13.597670331244263</v>
      </c>
      <c r="FY44" s="16">
        <f t="shared" si="43"/>
        <v>13.415154025264542</v>
      </c>
      <c r="FZ44" s="16">
        <f t="shared" si="43"/>
        <v>13.23508756555532</v>
      </c>
      <c r="GA44" s="16">
        <f t="shared" si="43"/>
        <v>13.057438068771097</v>
      </c>
      <c r="GB44" s="16">
        <f t="shared" si="43"/>
        <v>12.882173092946887</v>
      </c>
      <c r="GC44" s="16">
        <f t="shared" si="43"/>
        <v>12.709260631573743</v>
      </c>
      <c r="GD44" s="16">
        <f t="shared" si="43"/>
        <v>12.538669107753789</v>
      </c>
      <c r="GE44" s="16">
        <f t="shared" si="43"/>
        <v>12.370367368433723</v>
      </c>
      <c r="GF44" s="16">
        <f t="shared" si="43"/>
        <v>12.204324678715709</v>
      </c>
      <c r="GG44" s="16">
        <f t="shared" si="43"/>
        <v>12.040510716244645</v>
      </c>
      <c r="GH44" s="16">
        <f t="shared" si="43"/>
        <v>11.878895565670749</v>
      </c>
      <c r="GI44" s="16">
        <f t="shared" si="43"/>
        <v>11.719449713186492</v>
      </c>
      <c r="GJ44" s="16">
        <f t="shared" si="43"/>
        <v>11.562144041136847</v>
      </c>
      <c r="GK44" s="16">
        <f t="shared" si="43"/>
        <v>11.406949822701883</v>
      </c>
      <c r="GL44" s="16">
        <f t="shared" si="43"/>
        <v>11.253838716650742</v>
      </c>
      <c r="GM44" s="16">
        <f t="shared" ref="GM44:IX44" si="44">$B$28*GL44+$B$33*$B$36*GM39</f>
        <v>11.102782762166022</v>
      </c>
      <c r="GN44" s="16">
        <f t="shared" si="44"/>
        <v>10.953754373737631</v>
      </c>
      <c r="GO44" s="16">
        <f t="shared" si="44"/>
        <v>10.806726336125186</v>
      </c>
      <c r="GP44" s="16">
        <f t="shared" si="44"/>
        <v>10.661671799388019</v>
      </c>
      <c r="GQ44" s="16">
        <f t="shared" si="44"/>
        <v>10.518564273981907</v>
      </c>
      <c r="GR44" s="16">
        <f t="shared" si="44"/>
        <v>10.3773776259216</v>
      </c>
      <c r="GS44" s="16">
        <f t="shared" si="44"/>
        <v>10.238086072008297</v>
      </c>
      <c r="GT44" s="16">
        <f t="shared" si="44"/>
        <v>10.100664175121171</v>
      </c>
      <c r="GU44" s="16">
        <f t="shared" si="44"/>
        <v>9.9650868395720948</v>
      </c>
      <c r="GV44" s="16">
        <f t="shared" si="44"/>
        <v>9.8313293065227256</v>
      </c>
      <c r="GW44" s="16">
        <f t="shared" si="44"/>
        <v>9.6993671494630966</v>
      </c>
      <c r="GX44" s="16">
        <f t="shared" si="44"/>
        <v>9.5691762697509049</v>
      </c>
      <c r="GY44" s="16">
        <f t="shared" si="44"/>
        <v>9.4407328922106633</v>
      </c>
      <c r="GZ44" s="16">
        <f t="shared" si="44"/>
        <v>9.3140135607919348</v>
      </c>
      <c r="HA44" s="16">
        <f t="shared" si="44"/>
        <v>9.1889951342858396</v>
      </c>
      <c r="HB44" s="16">
        <f t="shared" si="44"/>
        <v>9.0656547820990525</v>
      </c>
      <c r="HC44" s="16">
        <f t="shared" si="44"/>
        <v>8.9439699800845371</v>
      </c>
      <c r="HD44" s="16">
        <f t="shared" si="44"/>
        <v>8.8239185064282282</v>
      </c>
      <c r="HE44" s="16">
        <f t="shared" si="44"/>
        <v>8.7054784375909353</v>
      </c>
      <c r="HF44" s="16">
        <f t="shared" si="44"/>
        <v>8.5886281443047157</v>
      </c>
      <c r="HG44" s="16">
        <f t="shared" si="44"/>
        <v>8.4733462876229808</v>
      </c>
      <c r="HH44" s="16">
        <f t="shared" si="44"/>
        <v>8.3596118150236283</v>
      </c>
      <c r="HI44" s="16">
        <f t="shared" si="44"/>
        <v>8.2474039565644706</v>
      </c>
      <c r="HJ44" s="16">
        <f t="shared" si="44"/>
        <v>8.1367022210902764</v>
      </c>
      <c r="HK44" s="16">
        <f t="shared" si="44"/>
        <v>8.027486392490724</v>
      </c>
      <c r="HL44" s="16">
        <f t="shared" si="44"/>
        <v>7.9197365260085721</v>
      </c>
      <c r="HM44" s="16">
        <f t="shared" si="44"/>
        <v>7.8134329445973956</v>
      </c>
      <c r="HN44" s="16">
        <f t="shared" si="44"/>
        <v>7.7085562353282073</v>
      </c>
      <c r="HO44" s="16">
        <f t="shared" si="44"/>
        <v>7.6050872458443068</v>
      </c>
      <c r="HP44" s="16">
        <f t="shared" si="44"/>
        <v>7.503007080863723</v>
      </c>
      <c r="HQ44" s="16">
        <f t="shared" si="44"/>
        <v>7.4022970987285968</v>
      </c>
      <c r="HR44" s="16">
        <f t="shared" si="44"/>
        <v>7.3029389080008817</v>
      </c>
      <c r="HS44" s="16">
        <f t="shared" si="44"/>
        <v>7.2049143641037405</v>
      </c>
      <c r="HT44" s="16">
        <f t="shared" si="44"/>
        <v>7.1082055660080217</v>
      </c>
      <c r="HU44" s="16">
        <f t="shared" si="44"/>
        <v>7.0127948529632107</v>
      </c>
      <c r="HV44" s="16">
        <f t="shared" si="44"/>
        <v>6.918664801272266</v>
      </c>
      <c r="HW44" s="16">
        <f t="shared" si="44"/>
        <v>6.8257982211097366</v>
      </c>
      <c r="HX44" s="16">
        <f t="shared" si="44"/>
        <v>6.7341781533825973</v>
      </c>
      <c r="HY44" s="16">
        <f t="shared" si="44"/>
        <v>6.6437878666332146</v>
      </c>
      <c r="HZ44" s="16">
        <f t="shared" si="44"/>
        <v>6.5546108539838848</v>
      </c>
      <c r="IA44" s="16">
        <f t="shared" si="44"/>
        <v>6.4666308301223809</v>
      </c>
      <c r="IB44" s="16">
        <f t="shared" si="44"/>
        <v>6.3798317283279697</v>
      </c>
      <c r="IC44" s="16">
        <f t="shared" si="44"/>
        <v>6.2941976975373368</v>
      </c>
      <c r="ID44" s="16">
        <f t="shared" si="44"/>
        <v>6.2097130994499041</v>
      </c>
      <c r="IE44" s="16">
        <f t="shared" si="44"/>
        <v>6.1263625056719935</v>
      </c>
      <c r="IF44" s="16">
        <f t="shared" si="44"/>
        <v>6.044130694899331</v>
      </c>
      <c r="IG44" s="16">
        <f t="shared" si="44"/>
        <v>5.9630026501373621</v>
      </c>
      <c r="IH44" s="16">
        <f t="shared" si="44"/>
        <v>5.8829635559588835</v>
      </c>
      <c r="II44" s="16">
        <f t="shared" si="44"/>
        <v>5.8039987957984795</v>
      </c>
      <c r="IJ44" s="16">
        <f t="shared" si="44"/>
        <v>5.7260939492832783</v>
      </c>
      <c r="IK44" s="16">
        <f t="shared" si="44"/>
        <v>5.6492347895995332</v>
      </c>
      <c r="IL44" s="16">
        <f t="shared" si="44"/>
        <v>5.5734072808945561</v>
      </c>
      <c r="IM44" s="16">
        <f t="shared" si="44"/>
        <v>5.4985975757135162</v>
      </c>
      <c r="IN44" s="16">
        <f t="shared" si="44"/>
        <v>5.4247920124706503</v>
      </c>
      <c r="IO44" s="16">
        <f t="shared" si="44"/>
        <v>5.3519771129544154</v>
      </c>
      <c r="IP44" s="16">
        <f t="shared" si="44"/>
        <v>5.2801395798661224</v>
      </c>
      <c r="IQ44" s="16">
        <f t="shared" si="44"/>
        <v>5.2092662943916173</v>
      </c>
      <c r="IR44" s="16">
        <f t="shared" si="44"/>
        <v>5.1393443138055481</v>
      </c>
      <c r="IS44" s="16">
        <f t="shared" si="44"/>
        <v>5.0703608691077946</v>
      </c>
      <c r="IT44" s="16">
        <f t="shared" si="44"/>
        <v>5.0023033626916193</v>
      </c>
      <c r="IU44" s="16">
        <f t="shared" si="44"/>
        <v>4.9351593660431234</v>
      </c>
      <c r="IV44" s="16">
        <f t="shared" si="44"/>
        <v>4.8689166174715748</v>
      </c>
      <c r="IW44" s="16">
        <f t="shared" si="44"/>
        <v>4.8035630198702073</v>
      </c>
      <c r="IX44" s="16">
        <f t="shared" si="44"/>
        <v>4.7390866385070707</v>
      </c>
      <c r="IY44" s="16">
        <f t="shared" ref="IY44:KF44" si="45">$B$28*IX44+$B$33*$B$36*IY39</f>
        <v>4.6754756988455402</v>
      </c>
      <c r="IZ44" s="16">
        <f t="shared" si="45"/>
        <v>4.612718584394071</v>
      </c>
      <c r="JA44" s="16">
        <f t="shared" si="45"/>
        <v>4.5508038345848236</v>
      </c>
      <c r="JB44" s="16">
        <f t="shared" si="45"/>
        <v>4.489720142680758</v>
      </c>
      <c r="JC44" s="16">
        <f t="shared" si="45"/>
        <v>4.4294563537108234</v>
      </c>
      <c r="JD44" s="16">
        <f t="shared" si="45"/>
        <v>4.3700014624328603</v>
      </c>
      <c r="JE44" s="16">
        <f t="shared" si="45"/>
        <v>4.3113446113238476</v>
      </c>
      <c r="JF44" s="16">
        <f t="shared" si="45"/>
        <v>4.253475088597126</v>
      </c>
      <c r="JG44" s="16">
        <f t="shared" si="45"/>
        <v>4.1963823262462325</v>
      </c>
      <c r="JH44" s="16">
        <f t="shared" si="45"/>
        <v>4.1400558981149977</v>
      </c>
      <c r="JI44" s="16">
        <f t="shared" si="45"/>
        <v>4.0844855179935404</v>
      </c>
      <c r="JJ44" s="16">
        <f t="shared" si="45"/>
        <v>4.0296610377398236</v>
      </c>
      <c r="JK44" s="16">
        <f t="shared" si="45"/>
        <v>3.9755724454264239</v>
      </c>
      <c r="JL44" s="16">
        <f t="shared" si="45"/>
        <v>3.9222098635121729</v>
      </c>
      <c r="JM44" s="16">
        <f t="shared" si="45"/>
        <v>3.8695635470383447</v>
      </c>
      <c r="JN44" s="16">
        <f t="shared" si="45"/>
        <v>3.8176238818490504</v>
      </c>
      <c r="JO44" s="16">
        <f t="shared" si="45"/>
        <v>3.7663813828355233</v>
      </c>
      <c r="JP44" s="16">
        <f t="shared" si="45"/>
        <v>3.7158266922039678</v>
      </c>
      <c r="JQ44" s="16">
        <f t="shared" si="45"/>
        <v>3.6659505777666603</v>
      </c>
      <c r="JR44" s="16">
        <f t="shared" si="45"/>
        <v>3.6167439312559875</v>
      </c>
      <c r="JS44" s="16">
        <f t="shared" si="45"/>
        <v>3.5681977666611133</v>
      </c>
      <c r="JT44" s="16">
        <f t="shared" si="45"/>
        <v>3.5203032185869736</v>
      </c>
      <c r="JU44" s="16">
        <f t="shared" si="45"/>
        <v>3.4730515406352973</v>
      </c>
      <c r="JV44" s="16">
        <f t="shared" si="45"/>
        <v>3.4264341038073569</v>
      </c>
      <c r="JW44" s="16">
        <f t="shared" si="45"/>
        <v>3.3804423949281617</v>
      </c>
      <c r="JX44" s="16">
        <f t="shared" si="45"/>
        <v>3.3350680150917977</v>
      </c>
      <c r="JY44" s="16">
        <f t="shared" si="45"/>
        <v>3.2903026781276403</v>
      </c>
      <c r="JZ44" s="16">
        <f t="shared" si="45"/>
        <v>3.2461382090871491</v>
      </c>
      <c r="KA44" s="16">
        <f t="shared" si="45"/>
        <v>3.2025665427509789</v>
      </c>
      <c r="KB44" s="16">
        <f t="shared" si="45"/>
        <v>3.1595797221561255</v>
      </c>
      <c r="KC44" s="16">
        <f t="shared" si="45"/>
        <v>3.1171698971428432</v>
      </c>
      <c r="KD44" s="16">
        <f t="shared" si="45"/>
        <v>3.0753293229210645</v>
      </c>
      <c r="KE44" s="16">
        <f t="shared" si="45"/>
        <v>3.0340503586560654</v>
      </c>
      <c r="KF44" s="16">
        <f t="shared" si="45"/>
        <v>2.9933254660731103</v>
      </c>
    </row>
    <row r="45" spans="1:292" x14ac:dyDescent="0.2">
      <c r="A45" t="s">
        <v>37</v>
      </c>
      <c r="B45" s="17">
        <v>12.356999999999999</v>
      </c>
      <c r="C45" s="16">
        <f t="shared" ref="C45:BN45" si="46">$B$29*B45+$B$34*$B$36*C39</f>
        <v>12.550687797176874</v>
      </c>
      <c r="D45" s="16">
        <f t="shared" si="46"/>
        <v>12.734790041852655</v>
      </c>
      <c r="E45" s="16">
        <f t="shared" si="46"/>
        <v>12.909471459270902</v>
      </c>
      <c r="F45" s="16">
        <f t="shared" si="46"/>
        <v>13.0748675867799</v>
      </c>
      <c r="G45" s="16">
        <f t="shared" si="46"/>
        <v>13.231087505456978</v>
      </c>
      <c r="H45" s="16">
        <f t="shared" si="46"/>
        <v>13.378216518029225</v>
      </c>
      <c r="I45" s="16">
        <f t="shared" si="46"/>
        <v>13.516318772078373</v>
      </c>
      <c r="J45" s="16">
        <f t="shared" si="46"/>
        <v>13.645439825579563</v>
      </c>
      <c r="K45" s="16">
        <f t="shared" si="46"/>
        <v>13.76560915179113</v>
      </c>
      <c r="L45" s="16">
        <f t="shared" si="46"/>
        <v>13.876842579810166</v>
      </c>
      <c r="M45" s="16">
        <f t="shared" si="46"/>
        <v>13.977287908309812</v>
      </c>
      <c r="N45" s="16">
        <f t="shared" si="46"/>
        <v>14.06805677243076</v>
      </c>
      <c r="O45" s="16">
        <f t="shared" si="46"/>
        <v>14.150191083487275</v>
      </c>
      <c r="P45" s="16">
        <f t="shared" si="46"/>
        <v>14.224668174257028</v>
      </c>
      <c r="Q45" s="16">
        <f t="shared" si="46"/>
        <v>14.29240567324754</v>
      </c>
      <c r="R45" s="16">
        <f t="shared" si="46"/>
        <v>14.353151098835358</v>
      </c>
      <c r="S45" s="16">
        <f t="shared" si="46"/>
        <v>14.406652241052027</v>
      </c>
      <c r="T45" s="16">
        <f t="shared" si="46"/>
        <v>14.452659812117487</v>
      </c>
      <c r="U45" s="16">
        <f t="shared" si="46"/>
        <v>14.490930047501628</v>
      </c>
      <c r="V45" s="16">
        <f t="shared" si="46"/>
        <v>14.521227242128822</v>
      </c>
      <c r="W45" s="16">
        <f t="shared" si="46"/>
        <v>14.545941099395234</v>
      </c>
      <c r="X45" s="16">
        <f t="shared" si="46"/>
        <v>14.565245760450132</v>
      </c>
      <c r="Y45" s="16">
        <f t="shared" si="46"/>
        <v>14.579292185035627</v>
      </c>
      <c r="Z45" s="16">
        <f t="shared" si="46"/>
        <v>14.588209510071808</v>
      </c>
      <c r="AA45" s="16">
        <f t="shared" si="46"/>
        <v>14.592106277777495</v>
      </c>
      <c r="AB45" s="16">
        <f t="shared" si="46"/>
        <v>14.591071627160742</v>
      </c>
      <c r="AC45" s="16">
        <f t="shared" si="46"/>
        <v>14.585176452009787</v>
      </c>
      <c r="AD45" s="16">
        <f t="shared" si="46"/>
        <v>14.574474531165476</v>
      </c>
      <c r="AE45" s="16">
        <f t="shared" si="46"/>
        <v>14.559003634406995</v>
      </c>
      <c r="AF45" s="16">
        <f t="shared" si="46"/>
        <v>14.538786607779459</v>
      </c>
      <c r="AG45" s="16">
        <f t="shared" si="46"/>
        <v>14.51128344550099</v>
      </c>
      <c r="AH45" s="16">
        <f t="shared" si="46"/>
        <v>14.476894647892218</v>
      </c>
      <c r="AI45" s="16">
        <f t="shared" si="46"/>
        <v>14.435990628151782</v>
      </c>
      <c r="AJ45" s="16">
        <f t="shared" si="46"/>
        <v>14.388913504931702</v>
      </c>
      <c r="AK45" s="16">
        <f t="shared" si="46"/>
        <v>14.335978929231072</v>
      </c>
      <c r="AL45" s="16">
        <f t="shared" si="46"/>
        <v>14.277477797477328</v>
      </c>
      <c r="AM45" s="16">
        <f t="shared" si="46"/>
        <v>14.213677856725514</v>
      </c>
      <c r="AN45" s="16">
        <f t="shared" si="46"/>
        <v>14.144825208910778</v>
      </c>
      <c r="AO45" s="16">
        <f t="shared" si="46"/>
        <v>14.071145718525406</v>
      </c>
      <c r="AP45" s="16">
        <f t="shared" si="46"/>
        <v>13.992846328806074</v>
      </c>
      <c r="AQ45" s="16">
        <f t="shared" si="46"/>
        <v>13.910658419376015</v>
      </c>
      <c r="AR45" s="16">
        <f t="shared" si="46"/>
        <v>13.824589372333332</v>
      </c>
      <c r="AS45" s="16">
        <f t="shared" si="46"/>
        <v>13.734640289123508</v>
      </c>
      <c r="AT45" s="16">
        <f t="shared" si="46"/>
        <v>13.640806563495119</v>
      </c>
      <c r="AU45" s="16">
        <f t="shared" si="46"/>
        <v>13.543078388729498</v>
      </c>
      <c r="AV45" s="16">
        <f t="shared" si="46"/>
        <v>13.441441251697455</v>
      </c>
      <c r="AW45" s="16">
        <f t="shared" si="46"/>
        <v>13.335876415072129</v>
      </c>
      <c r="AX45" s="16">
        <f t="shared" si="46"/>
        <v>13.226361388400028</v>
      </c>
      <c r="AY45" s="16">
        <f t="shared" si="46"/>
        <v>13.112870388374528</v>
      </c>
      <c r="AZ45" s="16">
        <f t="shared" si="46"/>
        <v>12.995374788894061</v>
      </c>
      <c r="BA45" s="16">
        <f t="shared" si="46"/>
        <v>12.871845282066174</v>
      </c>
      <c r="BB45" s="16">
        <f t="shared" si="46"/>
        <v>12.74260163396398</v>
      </c>
      <c r="BC45" s="16">
        <f t="shared" si="46"/>
        <v>12.607931406053373</v>
      </c>
      <c r="BD45" s="16">
        <f t="shared" si="46"/>
        <v>12.468092062665258</v>
      </c>
      <c r="BE45" s="16">
        <f t="shared" si="46"/>
        <v>12.323313061951399</v>
      </c>
      <c r="BF45" s="16">
        <f t="shared" si="46"/>
        <v>12.17379782913733</v>
      </c>
      <c r="BG45" s="16">
        <f t="shared" si="46"/>
        <v>12.019725619360839</v>
      </c>
      <c r="BH45" s="16">
        <f t="shared" si="46"/>
        <v>11.86125327850382</v>
      </c>
      <c r="BI45" s="16">
        <f t="shared" si="46"/>
        <v>11.698516909182384</v>
      </c>
      <c r="BJ45" s="16">
        <f t="shared" si="46"/>
        <v>11.531633448624786</v>
      </c>
      <c r="BK45" s="16">
        <f t="shared" si="46"/>
        <v>11.362411153145835</v>
      </c>
      <c r="BL45" s="16">
        <f t="shared" si="46"/>
        <v>11.190768745720387</v>
      </c>
      <c r="BM45" s="16">
        <f t="shared" si="46"/>
        <v>11.016619460443684</v>
      </c>
      <c r="BN45" s="16">
        <f t="shared" si="46"/>
        <v>10.839871149402795</v>
      </c>
      <c r="BO45" s="16">
        <f t="shared" ref="BO45:DZ45" si="47">$B$29*BN45+$B$34*$B$36*BO39</f>
        <v>10.66042634376784</v>
      </c>
      <c r="BP45" s="16">
        <f t="shared" si="47"/>
        <v>10.478182298313726</v>
      </c>
      <c r="BQ45" s="16">
        <f t="shared" si="47"/>
        <v>10.293031019351034</v>
      </c>
      <c r="BR45" s="16">
        <f t="shared" si="47"/>
        <v>10.104859277302241</v>
      </c>
      <c r="BS45" s="16">
        <f t="shared" si="47"/>
        <v>9.9135486034994305</v>
      </c>
      <c r="BT45" s="16">
        <f t="shared" si="47"/>
        <v>9.7189752715434157</v>
      </c>
      <c r="BU45" s="16">
        <f t="shared" si="47"/>
        <v>9.5219000556041422</v>
      </c>
      <c r="BV45" s="16">
        <f t="shared" si="47"/>
        <v>9.3219762089283176</v>
      </c>
      <c r="BW45" s="16">
        <f t="shared" si="47"/>
        <v>9.1188692218298115</v>
      </c>
      <c r="BX45" s="16">
        <f t="shared" si="47"/>
        <v>8.9122568662368522</v>
      </c>
      <c r="BY45" s="16">
        <f t="shared" si="47"/>
        <v>8.7018292804196609</v>
      </c>
      <c r="BZ45" s="16">
        <f t="shared" si="47"/>
        <v>8.4872891012517204</v>
      </c>
      <c r="CA45" s="16">
        <f t="shared" si="47"/>
        <v>8.2683516410544922</v>
      </c>
      <c r="CB45" s="16">
        <f t="shared" si="47"/>
        <v>8.0447451077007219</v>
      </c>
      <c r="CC45" s="16">
        <f t="shared" si="47"/>
        <v>7.8162108653497722</v>
      </c>
      <c r="CD45" s="16">
        <f t="shared" si="47"/>
        <v>7.5825037332978278</v>
      </c>
      <c r="CE45" s="16">
        <f t="shared" si="47"/>
        <v>7.3428274402827238</v>
      </c>
      <c r="CF45" s="16">
        <f t="shared" si="47"/>
        <v>7.0970060614930146</v>
      </c>
      <c r="CG45" s="16">
        <f t="shared" si="47"/>
        <v>6.8449176627248276</v>
      </c>
      <c r="CH45" s="16">
        <f t="shared" si="47"/>
        <v>6.5864932846155444</v>
      </c>
      <c r="CI45" s="16">
        <f t="shared" si="47"/>
        <v>6.3217158202706409</v>
      </c>
      <c r="CJ45" s="16">
        <f t="shared" si="47"/>
        <v>6.0506187678358225</v>
      </c>
      <c r="CK45" s="16">
        <f t="shared" si="47"/>
        <v>5.7732848540942694</v>
      </c>
      <c r="CL45" s="16">
        <f t="shared" si="47"/>
        <v>5.4898445273784322</v>
      </c>
      <c r="CM45" s="16">
        <f t="shared" si="47"/>
        <v>5.200474318685254</v>
      </c>
      <c r="CN45" s="16">
        <f t="shared" si="47"/>
        <v>4.9053950714834791</v>
      </c>
      <c r="CO45" s="16">
        <f t="shared" si="47"/>
        <v>4.6251652728998369</v>
      </c>
      <c r="CP45" s="16">
        <f t="shared" si="47"/>
        <v>4.36094412170746</v>
      </c>
      <c r="CQ45" s="16">
        <f t="shared" si="47"/>
        <v>4.1118170942097496</v>
      </c>
      <c r="CR45" s="16">
        <f t="shared" si="47"/>
        <v>3.8769219105737633</v>
      </c>
      <c r="CS45" s="16">
        <f t="shared" si="47"/>
        <v>3.6554455503025327</v>
      </c>
      <c r="CT45" s="16">
        <f t="shared" si="47"/>
        <v>3.4466214382040627</v>
      </c>
      <c r="CU45" s="16">
        <f t="shared" si="47"/>
        <v>3.2497267911170753</v>
      </c>
      <c r="CV45" s="16">
        <f t="shared" si="47"/>
        <v>3.0640801162099716</v>
      </c>
      <c r="CW45" s="16">
        <f t="shared" si="47"/>
        <v>2.8890388521941066</v>
      </c>
      <c r="CX45" s="16">
        <f t="shared" si="47"/>
        <v>2.7239971452871368</v>
      </c>
      <c r="CY45" s="16">
        <f t="shared" si="47"/>
        <v>2.5683837522285873</v>
      </c>
      <c r="CZ45" s="16">
        <f t="shared" si="47"/>
        <v>2.4216600630895484</v>
      </c>
      <c r="DA45" s="16">
        <f t="shared" si="47"/>
        <v>2.2833182370330372</v>
      </c>
      <c r="DB45" s="16">
        <f t="shared" si="47"/>
        <v>2.1528794445725103</v>
      </c>
      <c r="DC45" s="16">
        <f t="shared" si="47"/>
        <v>2.0298922102446197</v>
      </c>
      <c r="DD45" s="16">
        <f t="shared" si="47"/>
        <v>1.9139308499598655</v>
      </c>
      <c r="DE45" s="16">
        <f t="shared" si="47"/>
        <v>1.8045939976224914</v>
      </c>
      <c r="DF45" s="16">
        <f t="shared" si="47"/>
        <v>1.7015032159199552</v>
      </c>
      <c r="DG45" s="16">
        <f t="shared" si="47"/>
        <v>1.6043016864736284</v>
      </c>
      <c r="DH45" s="16">
        <f t="shared" si="47"/>
        <v>1.5126529748170678</v>
      </c>
      <c r="DI45" s="16">
        <f t="shared" si="47"/>
        <v>1.4262398659271978</v>
      </c>
      <c r="DJ45" s="16">
        <f t="shared" si="47"/>
        <v>1.3447632662779323</v>
      </c>
      <c r="DK45" s="16">
        <f t="shared" si="47"/>
        <v>1.2679411686160245</v>
      </c>
      <c r="DL45" s="16">
        <f t="shared" si="47"/>
        <v>1.195507675876015</v>
      </c>
      <c r="DM45" s="16">
        <f t="shared" si="47"/>
        <v>1.1272120808558532</v>
      </c>
      <c r="DN45" s="16">
        <f t="shared" si="47"/>
        <v>1.0628179984677539</v>
      </c>
      <c r="DO45" s="16">
        <f t="shared" si="47"/>
        <v>1.0021025475608369</v>
      </c>
      <c r="DP45" s="16">
        <f t="shared" si="47"/>
        <v>0.94485557948366572</v>
      </c>
      <c r="DQ45" s="16">
        <f t="shared" si="47"/>
        <v>0.89087895071658363</v>
      </c>
      <c r="DR45" s="16">
        <f t="shared" si="47"/>
        <v>0.83998583705627738</v>
      </c>
      <c r="DS45" s="16">
        <f t="shared" si="47"/>
        <v>0.79200008697882096</v>
      </c>
      <c r="DT45" s="16">
        <f t="shared" si="47"/>
        <v>0.7467556119430554</v>
      </c>
      <c r="DU45" s="16">
        <f t="shared" si="47"/>
        <v>0.70409581152401968</v>
      </c>
      <c r="DV45" s="16">
        <f t="shared" si="47"/>
        <v>0.66387303138670195</v>
      </c>
      <c r="DW45" s="16">
        <f t="shared" si="47"/>
        <v>0.6259480522240457</v>
      </c>
      <c r="DX45" s="16">
        <f t="shared" si="47"/>
        <v>0.59018960789032149</v>
      </c>
      <c r="DY45" s="16">
        <f t="shared" si="47"/>
        <v>0.55647393106202336</v>
      </c>
      <c r="DZ45" s="16">
        <f t="shared" si="47"/>
        <v>0.52468432485373095</v>
      </c>
      <c r="EA45" s="16">
        <f t="shared" ref="EA45:GL45" si="48">$B$29*DZ45+$B$34*$B$36*EA39</f>
        <v>0.4947107589062098</v>
      </c>
      <c r="EB45" s="16">
        <f t="shared" si="48"/>
        <v>0.46644948854872914</v>
      </c>
      <c r="EC45" s="16">
        <f t="shared" si="48"/>
        <v>0.43980269571743874</v>
      </c>
      <c r="ED45" s="16">
        <f t="shared" si="48"/>
        <v>0.41467815038695044</v>
      </c>
      <c r="EE45" s="16">
        <f t="shared" si="48"/>
        <v>0.39098889134326859</v>
      </c>
      <c r="EF45" s="16">
        <f t="shared" si="48"/>
        <v>0.36865292519315979</v>
      </c>
      <c r="EG45" s="16">
        <f t="shared" si="48"/>
        <v>0.34759294256817058</v>
      </c>
      <c r="EH45" s="16">
        <f t="shared" si="48"/>
        <v>0.32773605054101801</v>
      </c>
      <c r="EI45" s="16">
        <f t="shared" si="48"/>
        <v>0.30901352032818985</v>
      </c>
      <c r="EJ45" s="16">
        <f t="shared" si="48"/>
        <v>0.29136054940550266</v>
      </c>
      <c r="EK45" s="16">
        <f t="shared" si="48"/>
        <v>0.27471603721324989</v>
      </c>
      <c r="EL45" s="16">
        <f t="shared" si="48"/>
        <v>0.25902237367460973</v>
      </c>
      <c r="EM45" s="16">
        <f t="shared" si="48"/>
        <v>0.24422523979533148</v>
      </c>
      <c r="EN45" s="16">
        <f t="shared" si="48"/>
        <v>0.23027341965453491</v>
      </c>
      <c r="EO45" s="16">
        <f t="shared" si="48"/>
        <v>0.21711862313588429</v>
      </c>
      <c r="EP45" s="16">
        <f t="shared" si="48"/>
        <v>0.204715318785573</v>
      </c>
      <c r="EQ45" s="16">
        <f t="shared" si="48"/>
        <v>0.19302057621860616</v>
      </c>
      <c r="ER45" s="16">
        <f t="shared" si="48"/>
        <v>0.18199391752791672</v>
      </c>
      <c r="ES45" s="16">
        <f t="shared" si="48"/>
        <v>0.17159717718201167</v>
      </c>
      <c r="ET45" s="16">
        <f t="shared" si="48"/>
        <v>0.16179436992622537</v>
      </c>
      <c r="EU45" s="16">
        <f t="shared" si="48"/>
        <v>0.15255156623035876</v>
      </c>
      <c r="EV45" s="16">
        <f t="shared" si="48"/>
        <v>0.14383677485160354</v>
      </c>
      <c r="EW45" s="16">
        <f t="shared" si="48"/>
        <v>0.13561983210627723</v>
      </c>
      <c r="EX45" s="16">
        <f t="shared" si="48"/>
        <v>0.12787229746711593</v>
      </c>
      <c r="EY45" s="16">
        <f t="shared" si="48"/>
        <v>0.12056735512476535</v>
      </c>
      <c r="EZ45" s="16">
        <f t="shared" si="48"/>
        <v>0.11367972117275468</v>
      </c>
      <c r="FA45" s="16">
        <f t="shared" si="48"/>
        <v>0.1071855560947008</v>
      </c>
      <c r="FB45" s="16">
        <f t="shared" si="48"/>
        <v>0.1010623822508436</v>
      </c>
      <c r="FC45" s="16">
        <f t="shared" si="48"/>
        <v>9.5289006078316016E-2</v>
      </c>
      <c r="FD45" s="16">
        <f t="shared" si="48"/>
        <v>8.9845444735868113E-2</v>
      </c>
      <c r="FE45" s="16">
        <f t="shared" si="48"/>
        <v>8.4712856939147388E-2</v>
      </c>
      <c r="FF45" s="16">
        <f t="shared" si="48"/>
        <v>7.9873477747142152E-2</v>
      </c>
      <c r="FG45" s="16">
        <f t="shared" si="48"/>
        <v>7.531055707407032E-2</v>
      </c>
      <c r="FH45" s="16">
        <f t="shared" si="48"/>
        <v>7.1008301713890679E-2</v>
      </c>
      <c r="FI45" s="16">
        <f t="shared" si="48"/>
        <v>6.6951820676771606E-2</v>
      </c>
      <c r="FJ45" s="16">
        <f t="shared" si="48"/>
        <v>6.3127073648315463E-2</v>
      </c>
      <c r="FK45" s="16">
        <f t="shared" si="48"/>
        <v>5.9520822393145434E-2</v>
      </c>
      <c r="FL45" s="16">
        <f t="shared" si="48"/>
        <v>5.6120584934652676E-2</v>
      </c>
      <c r="FM45" s="16">
        <f t="shared" si="48"/>
        <v>5.2914592352310504E-2</v>
      </c>
      <c r="FN45" s="16">
        <f t="shared" si="48"/>
        <v>4.9891748047022129E-2</v>
      </c>
      <c r="FO45" s="16">
        <f t="shared" si="48"/>
        <v>4.7041589333511075E-2</v>
      </c>
      <c r="FP45" s="16">
        <f t="shared" si="48"/>
        <v>4.4354251226817541E-2</v>
      </c>
      <c r="FQ45" s="16">
        <f t="shared" si="48"/>
        <v>4.1820432297558399E-2</v>
      </c>
      <c r="FR45" s="16">
        <f t="shared" si="48"/>
        <v>3.9431362477768843E-2</v>
      </c>
      <c r="FS45" s="16">
        <f t="shared" si="48"/>
        <v>3.7178772705895063E-2</v>
      </c>
      <c r="FT45" s="16">
        <f t="shared" si="48"/>
        <v>3.5054866305873095E-2</v>
      </c>
      <c r="FU45" s="16">
        <f t="shared" si="48"/>
        <v>3.3052292001230894E-2</v>
      </c>
      <c r="FV45" s="16">
        <f t="shared" si="48"/>
        <v>3.1164118470809909E-2</v>
      </c>
      <c r="FW45" s="16">
        <f t="shared" si="48"/>
        <v>2.9383810358038318E-2</v>
      </c>
      <c r="FX45" s="16">
        <f t="shared" si="48"/>
        <v>2.7705205650719027E-2</v>
      </c>
      <c r="FY45" s="16">
        <f t="shared" si="48"/>
        <v>2.6122494353039295E-2</v>
      </c>
      <c r="FZ45" s="16">
        <f t="shared" si="48"/>
        <v>2.4630198375981377E-2</v>
      </c>
      <c r="GA45" s="16">
        <f t="shared" si="48"/>
        <v>2.3223152576530796E-2</v>
      </c>
      <c r="GB45" s="16">
        <f t="shared" si="48"/>
        <v>2.1896486880055032E-2</v>
      </c>
      <c r="GC45" s="16">
        <f t="shared" si="48"/>
        <v>2.0645609423974511E-2</v>
      </c>
      <c r="GD45" s="16">
        <f t="shared" si="48"/>
        <v>1.9466190664382682E-2</v>
      </c>
      <c r="GE45" s="16">
        <f t="shared" si="48"/>
        <v>1.8354148390604917E-2</v>
      </c>
      <c r="GF45" s="16">
        <f t="shared" si="48"/>
        <v>1.7305633595828551E-2</v>
      </c>
      <c r="GG45" s="16">
        <f t="shared" si="48"/>
        <v>1.6317017154899409E-2</v>
      </c>
      <c r="GH45" s="16">
        <f t="shared" si="48"/>
        <v>1.5384877263173934E-2</v>
      </c>
      <c r="GI45" s="16">
        <f t="shared" si="48"/>
        <v>1.4505987592950192E-2</v>
      </c>
      <c r="GJ45" s="16">
        <f t="shared" si="48"/>
        <v>1.3677306126484759E-2</v>
      </c>
      <c r="GK45" s="16">
        <f t="shared" si="48"/>
        <v>1.2895964626944227E-2</v>
      </c>
      <c r="GL45" s="16">
        <f t="shared" si="48"/>
        <v>1.2159258710848162E-2</v>
      </c>
      <c r="GM45" s="16">
        <f t="shared" ref="GM45:IX45" si="49">$B$29*GL45+$B$34*$B$36*GM39</f>
        <v>1.1464638487642181E-2</v>
      </c>
      <c r="GN45" s="16">
        <f t="shared" si="49"/>
        <v>1.0809699734002783E-2</v>
      </c>
      <c r="GO45" s="16">
        <f t="shared" si="49"/>
        <v>1.019217557232641E-2</v>
      </c>
      <c r="GP45" s="16">
        <f t="shared" si="49"/>
        <v>9.6099286246002624E-3</v>
      </c>
      <c r="GQ45" s="16">
        <f t="shared" si="49"/>
        <v>9.0609436144978035E-3</v>
      </c>
      <c r="GR45" s="16">
        <f t="shared" si="49"/>
        <v>8.5433203920932989E-3</v>
      </c>
      <c r="GS45" s="16">
        <f t="shared" si="49"/>
        <v>8.0552673570524723E-3</v>
      </c>
      <c r="GT45" s="16">
        <f t="shared" si="49"/>
        <v>7.595095257535614E-3</v>
      </c>
      <c r="GU45" s="16">
        <f t="shared" si="49"/>
        <v>7.1612113433498553E-3</v>
      </c>
      <c r="GV45" s="16">
        <f t="shared" si="49"/>
        <v>6.7521138531134702E-3</v>
      </c>
      <c r="GW45" s="16">
        <f t="shared" si="49"/>
        <v>6.3663868163511515E-3</v>
      </c>
      <c r="GX45" s="16">
        <f t="shared" si="49"/>
        <v>6.002695152529239E-3</v>
      </c>
      <c r="GY45" s="16">
        <f t="shared" si="49"/>
        <v>5.6597800500676615E-3</v>
      </c>
      <c r="GZ45" s="16">
        <f t="shared" si="49"/>
        <v>5.3364546093343981E-3</v>
      </c>
      <c r="HA45" s="16">
        <f t="shared" si="49"/>
        <v>5.0315997345419623E-3</v>
      </c>
      <c r="HB45" s="16">
        <f t="shared" si="49"/>
        <v>4.7441602603269344E-3</v>
      </c>
      <c r="HC45" s="16">
        <f t="shared" si="49"/>
        <v>4.4731412996058184E-3</v>
      </c>
      <c r="HD45" s="16">
        <f t="shared" si="49"/>
        <v>4.2176048000664192E-3</v>
      </c>
      <c r="HE45" s="16">
        <f t="shared" si="49"/>
        <v>3.9766662973760364E-3</v>
      </c>
      <c r="HF45" s="16">
        <f t="shared" si="49"/>
        <v>3.7494918538686687E-3</v>
      </c>
      <c r="HG45" s="16">
        <f t="shared" si="49"/>
        <v>3.5352951721153952E-3</v>
      </c>
      <c r="HH45" s="16">
        <f t="shared" si="49"/>
        <v>3.3333348733874039E-3</v>
      </c>
      <c r="HI45" s="16">
        <f t="shared" si="49"/>
        <v>3.1429119315918731E-3</v>
      </c>
      <c r="HJ45" s="16">
        <f t="shared" si="49"/>
        <v>2.9633672537990271E-3</v>
      </c>
      <c r="HK45" s="16">
        <f t="shared" si="49"/>
        <v>2.794079398986076E-3</v>
      </c>
      <c r="HL45" s="16">
        <f t="shared" si="49"/>
        <v>2.6344624271021412E-3</v>
      </c>
      <c r="HM45" s="16">
        <f t="shared" si="49"/>
        <v>2.4839638710093402E-3</v>
      </c>
      <c r="HN45" s="16">
        <f t="shared" si="49"/>
        <v>2.3420628242805017E-3</v>
      </c>
      <c r="HO45" s="16">
        <f t="shared" si="49"/>
        <v>2.2082681382349844E-3</v>
      </c>
      <c r="HP45" s="16">
        <f t="shared" si="49"/>
        <v>2.0821167219721715E-3</v>
      </c>
      <c r="HQ45" s="16">
        <f t="shared" si="49"/>
        <v>1.9631719395187077E-3</v>
      </c>
      <c r="HR45" s="16">
        <f t="shared" si="49"/>
        <v>1.8510220985416765E-3</v>
      </c>
      <c r="HS45" s="16">
        <f t="shared" si="49"/>
        <v>1.7452790253968387E-3</v>
      </c>
      <c r="HT45" s="16">
        <f t="shared" si="49"/>
        <v>1.6455767215798895E-3</v>
      </c>
      <c r="HU45" s="16">
        <f t="shared" si="49"/>
        <v>1.5515700969304287E-3</v>
      </c>
      <c r="HV45" s="16">
        <f t="shared" si="49"/>
        <v>1.4629337752040065E-3</v>
      </c>
      <c r="HW45" s="16">
        <f t="shared" si="49"/>
        <v>1.3793609678780826E-3</v>
      </c>
      <c r="HX45" s="16">
        <f t="shared" si="49"/>
        <v>1.3005624122939109E-3</v>
      </c>
      <c r="HY45" s="16">
        <f t="shared" si="49"/>
        <v>1.22626537045904E-3</v>
      </c>
      <c r="HZ45" s="16">
        <f t="shared" si="49"/>
        <v>1.156212685045078E-3</v>
      </c>
      <c r="IA45" s="16">
        <f t="shared" si="49"/>
        <v>1.090161889313339E-3</v>
      </c>
      <c r="IB45" s="16">
        <f t="shared" si="49"/>
        <v>1.0278843678876381E-3</v>
      </c>
      <c r="IC45" s="16">
        <f t="shared" si="49"/>
        <v>9.6916456546949816E-4</v>
      </c>
      <c r="ID45" s="16">
        <f t="shared" si="49"/>
        <v>9.1379924075696956E-4</v>
      </c>
      <c r="IE45" s="16">
        <f t="shared" si="49"/>
        <v>8.6159676298472169E-4</v>
      </c>
      <c r="IF45" s="16">
        <f t="shared" si="49"/>
        <v>8.1237644865058811E-4</v>
      </c>
      <c r="IG45" s="16">
        <f t="shared" si="49"/>
        <v>7.6596793613283845E-4</v>
      </c>
      <c r="IH45" s="16">
        <f t="shared" si="49"/>
        <v>7.2221059603359947E-4</v>
      </c>
      <c r="II45" s="16">
        <f t="shared" si="49"/>
        <v>6.8095297520750304E-4</v>
      </c>
      <c r="IJ45" s="16">
        <f t="shared" si="49"/>
        <v>6.4205227255122914E-4</v>
      </c>
      <c r="IK45" s="16">
        <f t="shared" si="49"/>
        <v>6.0537384473954446E-4</v>
      </c>
      <c r="IL45" s="16">
        <f t="shared" si="49"/>
        <v>5.7079074019708727E-4</v>
      </c>
      <c r="IM45" s="16">
        <f t="shared" si="49"/>
        <v>5.3818325969287888E-4</v>
      </c>
      <c r="IN45" s="16">
        <f t="shared" si="49"/>
        <v>5.0743854203668933E-4</v>
      </c>
      <c r="IO45" s="16">
        <f t="shared" si="49"/>
        <v>4.784501734432674E-4</v>
      </c>
      <c r="IP45" s="16">
        <f t="shared" si="49"/>
        <v>4.5111781921236375E-4</v>
      </c>
      <c r="IQ45" s="16">
        <f t="shared" si="49"/>
        <v>4.2534687644971652E-4</v>
      </c>
      <c r="IR45" s="16">
        <f t="shared" si="49"/>
        <v>4.0104814662699531E-4</v>
      </c>
      <c r="IS45" s="16">
        <f t="shared" si="49"/>
        <v>3.7813752684736593E-4</v>
      </c>
      <c r="IT45" s="16">
        <f t="shared" si="49"/>
        <v>3.5653571874808313E-4</v>
      </c>
      <c r="IU45" s="16">
        <f t="shared" si="49"/>
        <v>3.3616795403256265E-4</v>
      </c>
      <c r="IV45" s="16">
        <f t="shared" si="49"/>
        <v>3.1696373568194345E-4</v>
      </c>
      <c r="IW45" s="16">
        <f t="shared" si="49"/>
        <v>2.9885659395041962E-4</v>
      </c>
      <c r="IX45" s="16">
        <f t="shared" si="49"/>
        <v>2.8178385629979195E-4</v>
      </c>
      <c r="IY45" s="16">
        <f t="shared" ref="IY45:KF45" si="50">$B$29*IX45+$B$34*$B$36*IY39</f>
        <v>2.6568643047693513E-4</v>
      </c>
      <c r="IZ45" s="16">
        <f t="shared" si="50"/>
        <v>2.5050859998336749E-4</v>
      </c>
      <c r="JA45" s="16">
        <f t="shared" si="50"/>
        <v>2.36197831229001E-4</v>
      </c>
      <c r="JB45" s="16">
        <f t="shared" si="50"/>
        <v>2.2270459170259133E-4</v>
      </c>
      <c r="JC45" s="16">
        <f t="shared" si="50"/>
        <v>2.0998217852953859E-4</v>
      </c>
      <c r="JD45" s="16">
        <f t="shared" si="50"/>
        <v>1.9798655682364168E-4</v>
      </c>
      <c r="JE45" s="16">
        <f t="shared" si="50"/>
        <v>1.8667620727330888E-4</v>
      </c>
      <c r="JF45" s="16">
        <f t="shared" si="50"/>
        <v>1.7601198243468903E-4</v>
      </c>
      <c r="JG45" s="16">
        <f t="shared" si="50"/>
        <v>1.6595697123432428E-4</v>
      </c>
      <c r="JH45" s="16">
        <f t="shared" si="50"/>
        <v>1.5647637121234039E-4</v>
      </c>
      <c r="JI45" s="16">
        <f t="shared" si="50"/>
        <v>1.4753736806398185E-4</v>
      </c>
      <c r="JJ45" s="16">
        <f t="shared" si="50"/>
        <v>1.3910902206256038E-4</v>
      </c>
      <c r="JK45" s="16">
        <f t="shared" si="50"/>
        <v>1.3116216097070347E-4</v>
      </c>
      <c r="JL45" s="16">
        <f t="shared" si="50"/>
        <v>1.2366927906924636E-4</v>
      </c>
      <c r="JM45" s="16">
        <f t="shared" si="50"/>
        <v>1.1660444195428621E-4</v>
      </c>
      <c r="JN45" s="16">
        <f t="shared" si="50"/>
        <v>1.0994319677288111E-4</v>
      </c>
      <c r="JO45" s="16">
        <f t="shared" si="50"/>
        <v>1.0366248758670156E-4</v>
      </c>
      <c r="JP45" s="16">
        <f t="shared" si="50"/>
        <v>9.7740575570690253E-5</v>
      </c>
      <c r="JQ45" s="16">
        <f t="shared" si="50"/>
        <v>9.2156963770521712E-5</v>
      </c>
      <c r="JR45" s="16">
        <f t="shared" si="50"/>
        <v>8.6892326158431623E-5</v>
      </c>
      <c r="JS45" s="16">
        <f t="shared" si="50"/>
        <v>8.1928440741863611E-5</v>
      </c>
      <c r="JT45" s="16">
        <f t="shared" si="50"/>
        <v>7.7248126493408768E-5</v>
      </c>
      <c r="JU45" s="16">
        <f t="shared" si="50"/>
        <v>7.2835183883739388E-5</v>
      </c>
      <c r="JV45" s="16">
        <f t="shared" si="50"/>
        <v>6.8674338811709279E-5</v>
      </c>
      <c r="JW45" s="16">
        <f t="shared" si="50"/>
        <v>6.4751189737551182E-5</v>
      </c>
      <c r="JX45" s="16">
        <f t="shared" si="50"/>
        <v>6.1052157836188398E-5</v>
      </c>
      <c r="JY45" s="16">
        <f t="shared" si="50"/>
        <v>5.7564439998130995E-5</v>
      </c>
      <c r="JZ45" s="16">
        <f t="shared" si="50"/>
        <v>5.4275964515283083E-5</v>
      </c>
      <c r="KA45" s="16">
        <f t="shared" si="50"/>
        <v>5.1175349298280598E-5</v>
      </c>
      <c r="KB45" s="16">
        <f t="shared" si="50"/>
        <v>4.82518624807412E-5</v>
      </c>
      <c r="KC45" s="16">
        <f t="shared" si="50"/>
        <v>4.5495385274069542E-5</v>
      </c>
      <c r="KD45" s="16">
        <f t="shared" si="50"/>
        <v>4.2896376944250733E-5</v>
      </c>
      <c r="KE45" s="16">
        <f t="shared" si="50"/>
        <v>4.0445841789409462E-5</v>
      </c>
      <c r="KF45" s="16">
        <f t="shared" si="50"/>
        <v>3.813529800383738E-5</v>
      </c>
    </row>
    <row r="46" spans="1:292" x14ac:dyDescent="0.2">
      <c r="A46" t="s">
        <v>38</v>
      </c>
      <c r="B46" s="17">
        <v>0.89700000000000002</v>
      </c>
      <c r="C46" s="16">
        <f t="shared" ref="C46:BN46" si="51">$B$30*B46+$B$35*$B$36*C39</f>
        <v>0.90389974518710592</v>
      </c>
      <c r="D46" s="16">
        <f t="shared" si="51"/>
        <v>0.90867634115740836</v>
      </c>
      <c r="E46" s="16">
        <f t="shared" si="51"/>
        <v>0.91201203513847884</v>
      </c>
      <c r="F46" s="16">
        <f t="shared" si="51"/>
        <v>0.91431271992734919</v>
      </c>
      <c r="G46" s="16">
        <f t="shared" si="51"/>
        <v>0.91581709657063171</v>
      </c>
      <c r="H46" s="16">
        <f t="shared" si="51"/>
        <v>0.91666292581511377</v>
      </c>
      <c r="I46" s="16">
        <f t="shared" si="51"/>
        <v>0.91692725094992911</v>
      </c>
      <c r="J46" s="16">
        <f t="shared" si="51"/>
        <v>0.91665083106929801</v>
      </c>
      <c r="K46" s="16">
        <f t="shared" si="51"/>
        <v>0.91585299496035888</v>
      </c>
      <c r="L46" s="16">
        <f t="shared" si="51"/>
        <v>0.91454068194646743</v>
      </c>
      <c r="M46" s="16">
        <f t="shared" si="51"/>
        <v>0.91197125047703587</v>
      </c>
      <c r="N46" s="16">
        <f t="shared" si="51"/>
        <v>0.90883747609397503</v>
      </c>
      <c r="O46" s="16">
        <f t="shared" si="51"/>
        <v>0.90555706056149188</v>
      </c>
      <c r="P46" s="16">
        <f t="shared" si="51"/>
        <v>0.90238132983865982</v>
      </c>
      <c r="Q46" s="16">
        <f t="shared" si="51"/>
        <v>0.89946117189677821</v>
      </c>
      <c r="R46" s="16">
        <f t="shared" si="51"/>
        <v>0.89644102935693082</v>
      </c>
      <c r="S46" s="16">
        <f t="shared" si="51"/>
        <v>0.89309958503696385</v>
      </c>
      <c r="T46" s="16">
        <f t="shared" si="51"/>
        <v>0.88929800897070144</v>
      </c>
      <c r="U46" s="16">
        <f t="shared" si="51"/>
        <v>0.88494860941629305</v>
      </c>
      <c r="V46" s="16">
        <f t="shared" si="51"/>
        <v>0.87999585222499743</v>
      </c>
      <c r="W46" s="16">
        <f t="shared" si="51"/>
        <v>0.87545083158567949</v>
      </c>
      <c r="X46" s="16">
        <f t="shared" si="51"/>
        <v>0.87109518872184077</v>
      </c>
      <c r="Y46" s="16">
        <f t="shared" si="51"/>
        <v>0.86679118903240726</v>
      </c>
      <c r="Z46" s="16">
        <f t="shared" si="51"/>
        <v>0.8624500126723067</v>
      </c>
      <c r="AA46" s="16">
        <f t="shared" si="51"/>
        <v>0.85801250067630508</v>
      </c>
      <c r="AB46" s="16">
        <f t="shared" si="51"/>
        <v>0.85343749030417304</v>
      </c>
      <c r="AC46" s="16">
        <f t="shared" si="51"/>
        <v>0.84869475389651317</v>
      </c>
      <c r="AD46" s="16">
        <f t="shared" si="51"/>
        <v>0.84376073144787089</v>
      </c>
      <c r="AE46" s="16">
        <f t="shared" si="51"/>
        <v>0.83861595835437031</v>
      </c>
      <c r="AF46" s="16">
        <f t="shared" si="51"/>
        <v>0.83324352231085275</v>
      </c>
      <c r="AG46" s="16">
        <f t="shared" si="51"/>
        <v>0.82660854680400697</v>
      </c>
      <c r="AH46" s="16">
        <f t="shared" si="51"/>
        <v>0.81920150892253507</v>
      </c>
      <c r="AI46" s="16">
        <f t="shared" si="51"/>
        <v>0.81131701493950326</v>
      </c>
      <c r="AJ46" s="16">
        <f t="shared" si="51"/>
        <v>0.80313089899002976</v>
      </c>
      <c r="AK46" s="16">
        <f t="shared" si="51"/>
        <v>0.7947470404721233</v>
      </c>
      <c r="AL46" s="16">
        <f t="shared" si="51"/>
        <v>0.7862257564566133</v>
      </c>
      <c r="AM46" s="16">
        <f t="shared" si="51"/>
        <v>0.77760101854665065</v>
      </c>
      <c r="AN46" s="16">
        <f t="shared" si="51"/>
        <v>0.76889089173214364</v>
      </c>
      <c r="AO46" s="16">
        <f t="shared" si="51"/>
        <v>0.7601038616181367</v>
      </c>
      <c r="AP46" s="16">
        <f t="shared" si="51"/>
        <v>0.75124266765335357</v>
      </c>
      <c r="AQ46" s="16">
        <f t="shared" si="51"/>
        <v>0.74252347475866176</v>
      </c>
      <c r="AR46" s="16">
        <f t="shared" si="51"/>
        <v>0.73380450714348155</v>
      </c>
      <c r="AS46" s="16">
        <f t="shared" si="51"/>
        <v>0.72499742986939419</v>
      </c>
      <c r="AT46" s="16">
        <f t="shared" si="51"/>
        <v>0.71604640717801049</v>
      </c>
      <c r="AU46" s="16">
        <f t="shared" si="51"/>
        <v>0.70691538752679706</v>
      </c>
      <c r="AV46" s="16">
        <f t="shared" si="51"/>
        <v>0.69758039789486359</v>
      </c>
      <c r="AW46" s="16">
        <f t="shared" si="51"/>
        <v>0.6880248765951904</v>
      </c>
      <c r="AX46" s="16">
        <f t="shared" si="51"/>
        <v>0.67823684904434023</v>
      </c>
      <c r="AY46" s="16">
        <f t="shared" si="51"/>
        <v>0.66820722122550724</v>
      </c>
      <c r="AZ46" s="16">
        <f t="shared" si="51"/>
        <v>0.65792875105300297</v>
      </c>
      <c r="BA46" s="16">
        <f t="shared" si="51"/>
        <v>0.6465961191357863</v>
      </c>
      <c r="BB46" s="16">
        <f t="shared" si="51"/>
        <v>0.63461413296653946</v>
      </c>
      <c r="BC46" s="16">
        <f t="shared" si="51"/>
        <v>0.6222227457501508</v>
      </c>
      <c r="BD46" s="16">
        <f t="shared" si="51"/>
        <v>0.60956202860128561</v>
      </c>
      <c r="BE46" s="16">
        <f t="shared" si="51"/>
        <v>0.59671161972498665</v>
      </c>
      <c r="BF46" s="16">
        <f t="shared" si="51"/>
        <v>0.58371465225293817</v>
      </c>
      <c r="BG46" s="16">
        <f t="shared" si="51"/>
        <v>0.57059226813429476</v>
      </c>
      <c r="BH46" s="16">
        <f t="shared" si="51"/>
        <v>0.55735242302005461</v>
      </c>
      <c r="BI46" s="16">
        <f t="shared" si="51"/>
        <v>0.54399522899500596</v>
      </c>
      <c r="BJ46" s="16">
        <f t="shared" si="51"/>
        <v>0.530516197932697</v>
      </c>
      <c r="BK46" s="16">
        <f t="shared" si="51"/>
        <v>0.51759180738393684</v>
      </c>
      <c r="BL46" s="16">
        <f t="shared" si="51"/>
        <v>0.50491786838726493</v>
      </c>
      <c r="BM46" s="16">
        <f t="shared" si="51"/>
        <v>0.49230582821899527</v>
      </c>
      <c r="BN46" s="16">
        <f t="shared" si="51"/>
        <v>0.47963718840262681</v>
      </c>
      <c r="BO46" s="16">
        <f t="shared" ref="BO46:DZ46" si="52">$B$30*BN46+$B$35*$B$36*BO39</f>
        <v>0.4668358419640255</v>
      </c>
      <c r="BP46" s="16">
        <f t="shared" si="52"/>
        <v>0.4538512898967475</v>
      </c>
      <c r="BQ46" s="16">
        <f t="shared" si="52"/>
        <v>0.44064845581469247</v>
      </c>
      <c r="BR46" s="16">
        <f t="shared" si="52"/>
        <v>0.42720150272303148</v>
      </c>
      <c r="BS46" s="16">
        <f t="shared" si="52"/>
        <v>0.41349007667617499</v>
      </c>
      <c r="BT46" s="16">
        <f t="shared" si="52"/>
        <v>0.39949702219254868</v>
      </c>
      <c r="BU46" s="16">
        <f t="shared" si="52"/>
        <v>0.38556290693416528</v>
      </c>
      <c r="BV46" s="16">
        <f t="shared" si="52"/>
        <v>0.37146867151507201</v>
      </c>
      <c r="BW46" s="16">
        <f t="shared" si="52"/>
        <v>0.35707842110750021</v>
      </c>
      <c r="BX46" s="16">
        <f t="shared" si="52"/>
        <v>0.34230700018296584</v>
      </c>
      <c r="BY46" s="16">
        <f t="shared" si="52"/>
        <v>0.32710034268871629</v>
      </c>
      <c r="BZ46" s="16">
        <f t="shared" si="52"/>
        <v>0.31142357477682792</v>
      </c>
      <c r="CA46" s="16">
        <f t="shared" si="52"/>
        <v>0.29525381960028291</v>
      </c>
      <c r="CB46" s="16">
        <f t="shared" si="52"/>
        <v>0.27857585454565797</v>
      </c>
      <c r="CC46" s="16">
        <f t="shared" si="52"/>
        <v>0.26137949849393549</v>
      </c>
      <c r="CD46" s="16">
        <f t="shared" si="52"/>
        <v>0.24365804831802618</v>
      </c>
      <c r="CE46" s="16">
        <f t="shared" si="52"/>
        <v>0.22518139958137484</v>
      </c>
      <c r="CF46" s="16">
        <f t="shared" si="52"/>
        <v>0.20603993007902485</v>
      </c>
      <c r="CG46" s="16">
        <f t="shared" si="52"/>
        <v>0.18630603294509773</v>
      </c>
      <c r="CH46" s="16">
        <f t="shared" si="52"/>
        <v>0.16604202048440317</v>
      </c>
      <c r="CI46" s="16">
        <f t="shared" si="52"/>
        <v>0.14530485223488793</v>
      </c>
      <c r="CJ46" s="16">
        <f t="shared" si="52"/>
        <v>0.12414892701353072</v>
      </c>
      <c r="CK46" s="16">
        <f t="shared" si="52"/>
        <v>0.10262769628317123</v>
      </c>
      <c r="CL46" s="16">
        <f t="shared" si="52"/>
        <v>8.079455898295404E-2</v>
      </c>
      <c r="CM46" s="16">
        <f t="shared" si="52"/>
        <v>5.870331711371081E-2</v>
      </c>
      <c r="CN46" s="16">
        <f t="shared" si="52"/>
        <v>3.6408362091568752E-2</v>
      </c>
      <c r="CO46" s="16">
        <f t="shared" si="52"/>
        <v>2.2082787878455631E-2</v>
      </c>
      <c r="CP46" s="16">
        <f t="shared" si="52"/>
        <v>1.3393887900213838E-2</v>
      </c>
      <c r="CQ46" s="16">
        <f t="shared" si="52"/>
        <v>8.1238036642337572E-3</v>
      </c>
      <c r="CR46" s="16">
        <f t="shared" si="52"/>
        <v>4.9273359958436095E-3</v>
      </c>
      <c r="CS46" s="16">
        <f t="shared" si="52"/>
        <v>2.9885803521848301E-3</v>
      </c>
      <c r="CT46" s="16">
        <f t="shared" si="52"/>
        <v>1.8126656126148794E-3</v>
      </c>
      <c r="CU46" s="16">
        <f t="shared" si="52"/>
        <v>1.0994372698577076E-3</v>
      </c>
      <c r="CV46" s="16">
        <f t="shared" si="52"/>
        <v>6.6684241259945196E-4</v>
      </c>
      <c r="CW46" s="16">
        <f t="shared" si="52"/>
        <v>4.0446036843830969E-4</v>
      </c>
      <c r="CX46" s="16">
        <f t="shared" si="52"/>
        <v>2.4531761409650276E-4</v>
      </c>
      <c r="CY46" s="16">
        <f t="shared" si="52"/>
        <v>1.4879265431708103E-4</v>
      </c>
      <c r="CZ46" s="16">
        <f t="shared" si="52"/>
        <v>9.0247306783332968E-5</v>
      </c>
      <c r="DA46" s="16">
        <f t="shared" si="52"/>
        <v>5.4737758520583361E-5</v>
      </c>
      <c r="DB46" s="16">
        <f t="shared" si="52"/>
        <v>3.3200128786680248E-5</v>
      </c>
      <c r="DC46" s="16">
        <f t="shared" si="52"/>
        <v>2.0136896015529562E-5</v>
      </c>
      <c r="DD46" s="16">
        <f t="shared" si="52"/>
        <v>1.2213644824863845E-5</v>
      </c>
      <c r="DE46" s="16">
        <f t="shared" si="52"/>
        <v>7.4079500531204591E-6</v>
      </c>
      <c r="DF46" s="16">
        <f t="shared" si="52"/>
        <v>4.4931488328373898E-6</v>
      </c>
      <c r="DG46" s="16">
        <f t="shared" si="52"/>
        <v>2.7252325257679111E-6</v>
      </c>
      <c r="DH46" s="16">
        <f t="shared" si="52"/>
        <v>1.6529370817243373E-6</v>
      </c>
      <c r="DI46" s="16">
        <f t="shared" si="52"/>
        <v>1.0025570186417374E-6</v>
      </c>
      <c r="DJ46" s="16">
        <f t="shared" si="52"/>
        <v>6.0808156991630394E-7</v>
      </c>
      <c r="DK46" s="16">
        <f t="shared" si="52"/>
        <v>3.6882011576042964E-7</v>
      </c>
      <c r="DL46" s="16">
        <f t="shared" si="52"/>
        <v>2.2370070812746321E-7</v>
      </c>
      <c r="DM46" s="16">
        <f t="shared" si="52"/>
        <v>1.3568133807873353E-7</v>
      </c>
      <c r="DN46" s="16">
        <f t="shared" si="52"/>
        <v>8.2294891495587104E-8</v>
      </c>
      <c r="DO46" s="16">
        <f t="shared" si="52"/>
        <v>4.991437482979803E-8</v>
      </c>
      <c r="DP46" s="16">
        <f t="shared" si="52"/>
        <v>3.0274598694661066E-8</v>
      </c>
      <c r="DQ46" s="16">
        <f t="shared" si="52"/>
        <v>1.8362472318808009E-8</v>
      </c>
      <c r="DR46" s="16">
        <f t="shared" si="52"/>
        <v>1.1137402449481592E-8</v>
      </c>
      <c r="DS46" s="16">
        <f t="shared" si="52"/>
        <v>6.7551760551691697E-9</v>
      </c>
      <c r="DT46" s="16">
        <f t="shared" si="52"/>
        <v>4.0972213892167408E-9</v>
      </c>
      <c r="DU46" s="16">
        <f t="shared" si="52"/>
        <v>2.485090392190342E-9</v>
      </c>
      <c r="DV46" s="16">
        <f t="shared" si="52"/>
        <v>1.5072835150207352E-9</v>
      </c>
      <c r="DW46" s="16">
        <f t="shared" si="52"/>
        <v>9.1421366473950354E-10</v>
      </c>
      <c r="DX46" s="16">
        <f t="shared" si="52"/>
        <v>5.5449861719275533E-10</v>
      </c>
      <c r="DY46" s="16">
        <f t="shared" si="52"/>
        <v>3.3632041209566487E-10</v>
      </c>
      <c r="DZ46" s="16">
        <f t="shared" si="52"/>
        <v>2.0398864142320834E-10</v>
      </c>
      <c r="EA46" s="16">
        <f t="shared" ref="EA46:GL46" si="53">$B$30*DZ46+$B$35*$B$36*EA39</f>
        <v>1.2372536525630238E-10</v>
      </c>
      <c r="EB46" s="16">
        <f t="shared" si="53"/>
        <v>7.5043227412091612E-11</v>
      </c>
      <c r="EC46" s="16">
        <f t="shared" si="53"/>
        <v>4.5516018229221102E-11</v>
      </c>
      <c r="ED46" s="16">
        <f t="shared" si="53"/>
        <v>2.7606860564061726E-11</v>
      </c>
      <c r="EE46" s="16">
        <f t="shared" si="53"/>
        <v>1.6744407350515041E-11</v>
      </c>
      <c r="EF46" s="16">
        <f t="shared" si="53"/>
        <v>1.0155996436804957E-11</v>
      </c>
      <c r="EG46" s="16">
        <f t="shared" si="53"/>
        <v>6.1599232188544646E-12</v>
      </c>
      <c r="EH46" s="16">
        <f t="shared" si="53"/>
        <v>3.7361822937109665E-12</v>
      </c>
      <c r="EI46" s="16">
        <f t="shared" si="53"/>
        <v>2.2661091114111724E-12</v>
      </c>
      <c r="EJ46" s="16">
        <f t="shared" si="53"/>
        <v>1.374464654325028E-12</v>
      </c>
      <c r="EK46" s="16">
        <f t="shared" si="53"/>
        <v>8.3365495353945588E-13</v>
      </c>
      <c r="EL46" s="16">
        <f t="shared" si="53"/>
        <v>5.0563728894299093E-13</v>
      </c>
      <c r="EM46" s="16">
        <f t="shared" si="53"/>
        <v>3.0668451843789976E-13</v>
      </c>
      <c r="EN46" s="16">
        <f t="shared" si="53"/>
        <v>1.8601356329179064E-13</v>
      </c>
      <c r="EO46" s="16">
        <f t="shared" si="53"/>
        <v>1.1282292925886747E-13</v>
      </c>
      <c r="EP46" s="16">
        <f t="shared" si="53"/>
        <v>6.8430565714092654E-14</v>
      </c>
      <c r="EQ46" s="16">
        <f t="shared" si="53"/>
        <v>4.1505236167077329E-14</v>
      </c>
      <c r="ER46" s="16">
        <f t="shared" si="53"/>
        <v>2.5174198273946067E-14</v>
      </c>
      <c r="ES46" s="16">
        <f t="shared" si="53"/>
        <v>1.5268923086833147E-14</v>
      </c>
      <c r="ET46" s="16">
        <f t="shared" si="53"/>
        <v>9.2610699929583684E-15</v>
      </c>
      <c r="EU46" s="16">
        <f t="shared" si="53"/>
        <v>5.6171228924739123E-15</v>
      </c>
      <c r="EV46" s="16">
        <f t="shared" si="53"/>
        <v>3.4069572536591378E-15</v>
      </c>
      <c r="EW46" s="16">
        <f t="shared" si="53"/>
        <v>2.0664240306746187E-15</v>
      </c>
      <c r="EX46" s="16">
        <f t="shared" si="53"/>
        <v>1.2533495305711156E-15</v>
      </c>
      <c r="EY46" s="16">
        <f t="shared" si="53"/>
        <v>7.6019491762781818E-16</v>
      </c>
      <c r="EZ46" s="16">
        <f t="shared" si="53"/>
        <v>4.610815248989916E-16</v>
      </c>
      <c r="FA46" s="16">
        <f t="shared" si="53"/>
        <v>2.7966008147829238E-16</v>
      </c>
      <c r="FB46" s="16">
        <f t="shared" si="53"/>
        <v>1.696224137143175E-16</v>
      </c>
      <c r="FC46" s="16">
        <f t="shared" si="53"/>
        <v>1.0288119449219423E-16</v>
      </c>
      <c r="FD46" s="16">
        <f t="shared" si="53"/>
        <v>6.2400598767374308E-17</v>
      </c>
      <c r="FE46" s="16">
        <f t="shared" si="53"/>
        <v>3.7847876336838876E-17</v>
      </c>
      <c r="FF46" s="16">
        <f t="shared" si="53"/>
        <v>2.2955897403305051E-17</v>
      </c>
      <c r="FG46" s="16">
        <f t="shared" si="53"/>
        <v>1.3923455596322142E-17</v>
      </c>
      <c r="FH46" s="16">
        <f t="shared" si="53"/>
        <v>8.4450027083168262E-18</v>
      </c>
      <c r="FI46" s="16">
        <f t="shared" si="53"/>
        <v>5.1221530639503807E-18</v>
      </c>
      <c r="FJ46" s="16">
        <f t="shared" si="53"/>
        <v>3.1067428770269109E-18</v>
      </c>
      <c r="FK46" s="16">
        <f t="shared" si="53"/>
        <v>1.8843348067606572E-18</v>
      </c>
      <c r="FL46" s="16">
        <f t="shared" si="53"/>
        <v>1.1429068334640191E-18</v>
      </c>
      <c r="FM46" s="16">
        <f t="shared" si="53"/>
        <v>6.9320803569100838E-19</v>
      </c>
      <c r="FN46" s="16">
        <f t="shared" si="53"/>
        <v>4.2045192720576603E-19</v>
      </c>
      <c r="FO46" s="16">
        <f t="shared" si="53"/>
        <v>2.5501698478556142E-19</v>
      </c>
      <c r="FP46" s="16">
        <f t="shared" si="53"/>
        <v>1.5467562001991318E-19</v>
      </c>
      <c r="FQ46" s="16">
        <f t="shared" si="53"/>
        <v>9.3815505852138554E-20</v>
      </c>
      <c r="FR46" s="16">
        <f t="shared" si="53"/>
        <v>5.6901980655772015E-20</v>
      </c>
      <c r="FS46" s="16">
        <f t="shared" si="53"/>
        <v>3.4512795866100908E-20</v>
      </c>
      <c r="FT46" s="16">
        <f t="shared" si="53"/>
        <v>2.0933068845193633E-20</v>
      </c>
      <c r="FU46" s="16">
        <f t="shared" si="53"/>
        <v>1.2696548056485268E-20</v>
      </c>
      <c r="FV46" s="16">
        <f t="shared" si="53"/>
        <v>7.7008456687731633E-21</v>
      </c>
      <c r="FW46" s="16">
        <f t="shared" si="53"/>
        <v>4.6707990038261628E-21</v>
      </c>
      <c r="FX46" s="16">
        <f t="shared" si="53"/>
        <v>2.8329828011757936E-21</v>
      </c>
      <c r="FY46" s="16">
        <f t="shared" si="53"/>
        <v>1.7182909273516984E-21</v>
      </c>
      <c r="FZ46" s="16">
        <f t="shared" si="53"/>
        <v>1.0421961297448582E-21</v>
      </c>
      <c r="GA46" s="16">
        <f t="shared" si="53"/>
        <v>6.3212390612410216E-22</v>
      </c>
      <c r="GB46" s="16">
        <f t="shared" si="53"/>
        <v>3.8340252980157847E-22</v>
      </c>
      <c r="GC46" s="16">
        <f t="shared" si="53"/>
        <v>2.3254538933604398E-22</v>
      </c>
      <c r="GD46" s="16">
        <f t="shared" si="53"/>
        <v>1.4104590840712195E-22</v>
      </c>
      <c r="GE46" s="16">
        <f t="shared" si="53"/>
        <v>8.5548667875939352E-23</v>
      </c>
      <c r="GF46" s="16">
        <f t="shared" si="53"/>
        <v>5.1887889964330465E-23</v>
      </c>
      <c r="GG46" s="16">
        <f t="shared" si="53"/>
        <v>3.1471596131161891E-23</v>
      </c>
      <c r="GH46" s="16">
        <f t="shared" si="53"/>
        <v>1.9088487963643183E-23</v>
      </c>
      <c r="GI46" s="16">
        <f t="shared" si="53"/>
        <v>1.1577753197505162E-23</v>
      </c>
      <c r="GJ46" s="16">
        <f t="shared" si="53"/>
        <v>7.0222622848728563E-24</v>
      </c>
      <c r="GK46" s="16">
        <f t="shared" si="53"/>
        <v>4.2592173763190777E-24</v>
      </c>
      <c r="GL46" s="16">
        <f t="shared" si="53"/>
        <v>2.5833459251183218E-24</v>
      </c>
      <c r="GM46" s="16">
        <f t="shared" ref="GM46:IX46" si="54">$B$30*GL46+$B$35*$B$36*GM39</f>
        <v>1.5668785082279591E-24</v>
      </c>
      <c r="GN46" s="16">
        <f t="shared" si="54"/>
        <v>9.5035985528505095E-25</v>
      </c>
      <c r="GO46" s="16">
        <f t="shared" si="54"/>
        <v>5.7642238999044477E-25</v>
      </c>
      <c r="GP46" s="16">
        <f t="shared" si="54"/>
        <v>3.4961785247403734E-25</v>
      </c>
      <c r="GQ46" s="16">
        <f t="shared" si="54"/>
        <v>2.1205394670839203E-25</v>
      </c>
      <c r="GR46" s="16">
        <f t="shared" si="54"/>
        <v>1.2861722019170863E-25</v>
      </c>
      <c r="GS46" s="16">
        <f t="shared" si="54"/>
        <v>7.8010287413282069E-26</v>
      </c>
      <c r="GT46" s="16">
        <f t="shared" si="54"/>
        <v>4.7315631089150117E-26</v>
      </c>
      <c r="GU46" s="16">
        <f t="shared" si="54"/>
        <v>2.869838093922181E-26</v>
      </c>
      <c r="GV46" s="16">
        <f t="shared" si="54"/>
        <v>1.7406447923750669E-26</v>
      </c>
      <c r="GW46" s="16">
        <f t="shared" si="54"/>
        <v>1.0557544342446091E-26</v>
      </c>
      <c r="GX46" s="16">
        <f t="shared" si="54"/>
        <v>6.4034743349692087E-27</v>
      </c>
      <c r="GY46" s="16">
        <f t="shared" si="54"/>
        <v>3.8839035128417907E-27</v>
      </c>
      <c r="GZ46" s="16">
        <f t="shared" si="54"/>
        <v>2.3557065599041458E-27</v>
      </c>
      <c r="HA46" s="16">
        <f t="shared" si="54"/>
        <v>1.4288082538680398E-27</v>
      </c>
      <c r="HB46" s="16">
        <f t="shared" si="54"/>
        <v>8.6661601282143798E-28</v>
      </c>
      <c r="HC46" s="16">
        <f t="shared" si="54"/>
        <v>5.2562918197411876E-28</v>
      </c>
      <c r="HD46" s="16">
        <f t="shared" si="54"/>
        <v>3.1881021450697411E-28</v>
      </c>
      <c r="HE46" s="16">
        <f t="shared" si="54"/>
        <v>1.9336816972804118E-28</v>
      </c>
      <c r="HF46" s="16">
        <f t="shared" si="54"/>
        <v>1.172837235525733E-28</v>
      </c>
      <c r="HG46" s="16">
        <f t="shared" si="54"/>
        <v>7.1136174219896409E-29</v>
      </c>
      <c r="HH46" s="16">
        <f t="shared" si="54"/>
        <v>4.3146270679026597E-29</v>
      </c>
      <c r="HI46" s="16">
        <f t="shared" si="54"/>
        <v>2.6169536019089854E-29</v>
      </c>
      <c r="HJ46" s="16">
        <f t="shared" si="54"/>
        <v>1.5872625946032091E-29</v>
      </c>
      <c r="HK46" s="16">
        <f t="shared" si="54"/>
        <v>9.6272342864187072E-30</v>
      </c>
      <c r="HL46" s="16">
        <f t="shared" si="54"/>
        <v>5.839212762949622E-30</v>
      </c>
      <c r="HM46" s="16">
        <f t="shared" si="54"/>
        <v>3.5416615693142631E-30</v>
      </c>
      <c r="HN46" s="16">
        <f t="shared" si="54"/>
        <v>2.1481263281150606E-30</v>
      </c>
      <c r="HO46" s="16">
        <f t="shared" si="54"/>
        <v>1.3029044789377046E-30</v>
      </c>
      <c r="HP46" s="16">
        <f t="shared" si="54"/>
        <v>7.9025151315263093E-31</v>
      </c>
      <c r="HQ46" s="16">
        <f t="shared" si="54"/>
        <v>4.7931177161137204E-31</v>
      </c>
      <c r="HR46" s="16">
        <f t="shared" si="54"/>
        <v>2.9071728504347658E-31</v>
      </c>
      <c r="HS46" s="16">
        <f t="shared" si="54"/>
        <v>1.7632894668728554E-31</v>
      </c>
      <c r="HT46" s="16">
        <f t="shared" si="54"/>
        <v>1.0694891236067308E-31</v>
      </c>
      <c r="HU46" s="16">
        <f t="shared" si="54"/>
        <v>6.4867794369667653E-32</v>
      </c>
      <c r="HV46" s="16">
        <f t="shared" si="54"/>
        <v>3.9344306113137967E-32</v>
      </c>
      <c r="HW46" s="16">
        <f t="shared" si="54"/>
        <v>2.3863527942737368E-32</v>
      </c>
      <c r="HX46" s="16">
        <f t="shared" si="54"/>
        <v>1.4473961346179358E-32</v>
      </c>
      <c r="HY46" s="16">
        <f t="shared" si="54"/>
        <v>8.7789013239533224E-33</v>
      </c>
      <c r="HZ46" s="16">
        <f t="shared" si="54"/>
        <v>5.3246728115695195E-33</v>
      </c>
      <c r="IA46" s="16">
        <f t="shared" si="54"/>
        <v>3.2295773131551836E-33</v>
      </c>
      <c r="IB46" s="16">
        <f t="shared" si="54"/>
        <v>1.9588376583409676E-33</v>
      </c>
      <c r="IC46" s="16">
        <f t="shared" si="54"/>
        <v>1.1880950971834971E-33</v>
      </c>
      <c r="ID46" s="16">
        <f t="shared" si="54"/>
        <v>7.2061610309605184E-34</v>
      </c>
      <c r="IE46" s="16">
        <f t="shared" si="54"/>
        <v>4.3707576041039536E-34</v>
      </c>
      <c r="IF46" s="16">
        <f t="shared" si="54"/>
        <v>2.6509984930611798E-34</v>
      </c>
      <c r="IG46" s="16">
        <f t="shared" si="54"/>
        <v>1.6079118648935944E-34</v>
      </c>
      <c r="IH46" s="16">
        <f t="shared" si="54"/>
        <v>9.7524784417368255E-35</v>
      </c>
      <c r="II46" s="16">
        <f t="shared" si="54"/>
        <v>5.9151771830998719E-35</v>
      </c>
      <c r="IJ46" s="16">
        <f t="shared" si="54"/>
        <v>3.587736319182682E-35</v>
      </c>
      <c r="IK46" s="16">
        <f t="shared" si="54"/>
        <v>2.1760720765488472E-35</v>
      </c>
      <c r="IL46" s="16">
        <f t="shared" si="54"/>
        <v>1.3198544321714124E-35</v>
      </c>
      <c r="IM46" s="16">
        <f t="shared" si="54"/>
        <v>8.0053217946956997E-36</v>
      </c>
      <c r="IN46" s="16">
        <f t="shared" si="54"/>
        <v>4.8554731093487051E-36</v>
      </c>
      <c r="IO46" s="16">
        <f t="shared" si="54"/>
        <v>2.9449933082302217E-36</v>
      </c>
      <c r="IP46" s="16">
        <f t="shared" si="54"/>
        <v>1.7862287340901671E-36</v>
      </c>
      <c r="IQ46" s="16">
        <f t="shared" si="54"/>
        <v>1.083402492485371E-36</v>
      </c>
      <c r="IR46" s="16">
        <f t="shared" si="54"/>
        <v>6.5711682850146346E-37</v>
      </c>
      <c r="IS46" s="16">
        <f t="shared" si="54"/>
        <v>3.98561503499266E-37</v>
      </c>
      <c r="IT46" s="16">
        <f t="shared" si="54"/>
        <v>2.4173977165346886E-37</v>
      </c>
      <c r="IU46" s="16">
        <f t="shared" si="54"/>
        <v>1.4662258317975982E-37</v>
      </c>
      <c r="IV46" s="16">
        <f t="shared" si="54"/>
        <v>8.8931092104790192E-38</v>
      </c>
      <c r="IW46" s="16">
        <f t="shared" si="54"/>
        <v>5.3939433963283357E-38</v>
      </c>
      <c r="IX46" s="16">
        <f t="shared" si="54"/>
        <v>3.2715920466276281E-38</v>
      </c>
      <c r="IY46" s="16">
        <f t="shared" ref="IY46:KF46" si="55">$B$30*IX46+$B$35*$B$36*IY39</f>
        <v>1.9843208823516599E-38</v>
      </c>
      <c r="IZ46" s="16">
        <f t="shared" si="55"/>
        <v>1.2035514538543071E-38</v>
      </c>
      <c r="JA46" s="16">
        <f t="shared" si="55"/>
        <v>7.2999085730435199E-39</v>
      </c>
      <c r="JB46" s="16">
        <f t="shared" si="55"/>
        <v>4.4276183626499948E-39</v>
      </c>
      <c r="JC46" s="16">
        <f t="shared" si="55"/>
        <v>2.6854862864538711E-39</v>
      </c>
      <c r="JD46" s="16">
        <f t="shared" si="55"/>
        <v>1.6288297689720966E-39</v>
      </c>
      <c r="JE46" s="16">
        <f t="shared" si="55"/>
        <v>9.8793519433422212E-40</v>
      </c>
      <c r="JF46" s="16">
        <f t="shared" si="55"/>
        <v>5.9921298517286445E-40</v>
      </c>
      <c r="JG46" s="16">
        <f t="shared" si="55"/>
        <v>3.6344104720527389E-40</v>
      </c>
      <c r="JH46" s="16">
        <f t="shared" si="55"/>
        <v>2.2043813812806513E-40</v>
      </c>
      <c r="JI46" s="16">
        <f t="shared" si="55"/>
        <v>1.3370248934463996E-40</v>
      </c>
      <c r="JJ46" s="16">
        <f t="shared" si="55"/>
        <v>8.1094659067425812E-41</v>
      </c>
      <c r="JK46" s="16">
        <f t="shared" si="55"/>
        <v>4.9186397063336865E-41</v>
      </c>
      <c r="JL46" s="16">
        <f t="shared" si="55"/>
        <v>2.9833057859713242E-41</v>
      </c>
      <c r="JM46" s="16">
        <f t="shared" si="55"/>
        <v>1.8094664264897036E-41</v>
      </c>
      <c r="JN46" s="16">
        <f t="shared" si="55"/>
        <v>1.0974968653866612E-41</v>
      </c>
      <c r="JO46" s="16">
        <f t="shared" si="55"/>
        <v>6.656654977955189E-42</v>
      </c>
      <c r="JP46" s="16">
        <f t="shared" si="55"/>
        <v>4.0374653352585463E-42</v>
      </c>
      <c r="JQ46" s="16">
        <f t="shared" si="55"/>
        <v>2.4488465133612546E-42</v>
      </c>
      <c r="JR46" s="16">
        <f t="shared" si="55"/>
        <v>1.4853004912839841E-42</v>
      </c>
      <c r="JS46" s="16">
        <f t="shared" si="55"/>
        <v>9.0088028684997343E-43</v>
      </c>
      <c r="JT46" s="16">
        <f t="shared" si="55"/>
        <v>5.4641151470522083E-43</v>
      </c>
      <c r="JU46" s="16">
        <f t="shared" si="55"/>
        <v>3.3141533648873688E-43</v>
      </c>
      <c r="JV46" s="16">
        <f t="shared" si="55"/>
        <v>2.0101356267939796E-43</v>
      </c>
      <c r="JW46" s="16">
        <f t="shared" si="55"/>
        <v>1.2192088878312204E-43</v>
      </c>
      <c r="JX46" s="16">
        <f t="shared" si="55"/>
        <v>7.3948757106377624E-44</v>
      </c>
      <c r="JY46" s="16">
        <f t="shared" si="55"/>
        <v>4.4852188432660509E-44</v>
      </c>
      <c r="JZ46" s="16">
        <f t="shared" si="55"/>
        <v>2.7204227439616923E-44</v>
      </c>
      <c r="KA46" s="16">
        <f t="shared" si="55"/>
        <v>1.6500198015923378E-44</v>
      </c>
      <c r="KB46" s="16">
        <f t="shared" si="55"/>
        <v>1.0007875987987091E-44</v>
      </c>
      <c r="KC46" s="16">
        <f t="shared" si="55"/>
        <v>6.0700836253160333E-45</v>
      </c>
      <c r="KD46" s="16">
        <f t="shared" si="55"/>
        <v>3.6816918257737873E-45</v>
      </c>
      <c r="KE46" s="16">
        <f t="shared" si="55"/>
        <v>2.233058971945185E-45</v>
      </c>
      <c r="KF46" s="16">
        <f t="shared" si="55"/>
        <v>1.354418731431128E-45</v>
      </c>
    </row>
    <row r="47" spans="1:292" x14ac:dyDescent="0.2">
      <c r="A47" t="s">
        <v>39</v>
      </c>
      <c r="B47" s="16">
        <f>SUM(B42:B46)</f>
        <v>379.32900000000001</v>
      </c>
      <c r="C47" s="16">
        <f t="shared" ref="C47:BN47" si="56">SUM(C42:C46)</f>
        <v>381.31760437938101</v>
      </c>
      <c r="D47" s="16">
        <f t="shared" si="56"/>
        <v>383.28742174647198</v>
      </c>
      <c r="E47" s="16">
        <f t="shared" si="56"/>
        <v>385.2384028839972</v>
      </c>
      <c r="F47" s="16">
        <f t="shared" si="56"/>
        <v>387.17014771538379</v>
      </c>
      <c r="G47" s="16">
        <f t="shared" si="56"/>
        <v>389.08202027634468</v>
      </c>
      <c r="H47" s="16">
        <f t="shared" si="56"/>
        <v>390.97322096327417</v>
      </c>
      <c r="I47" s="16">
        <f t="shared" si="56"/>
        <v>392.84283292777513</v>
      </c>
      <c r="J47" s="16">
        <f t="shared" si="56"/>
        <v>394.68985283601393</v>
      </c>
      <c r="K47" s="16">
        <f t="shared" si="56"/>
        <v>396.51321218235807</v>
      </c>
      <c r="L47" s="16">
        <f t="shared" si="56"/>
        <v>398.31179290004417</v>
      </c>
      <c r="M47" s="16">
        <f t="shared" si="56"/>
        <v>400.07701249401413</v>
      </c>
      <c r="N47" s="16">
        <f t="shared" si="56"/>
        <v>401.81216239756787</v>
      </c>
      <c r="O47" s="16">
        <f t="shared" si="56"/>
        <v>403.5201609561517</v>
      </c>
      <c r="P47" s="16">
        <f t="shared" si="56"/>
        <v>405.20367056346754</v>
      </c>
      <c r="Q47" s="16">
        <f t="shared" si="56"/>
        <v>406.86517179998731</v>
      </c>
      <c r="R47" s="16">
        <f t="shared" si="56"/>
        <v>408.50255131569253</v>
      </c>
      <c r="S47" s="16">
        <f t="shared" si="56"/>
        <v>410.11380389778662</v>
      </c>
      <c r="T47" s="16">
        <f t="shared" si="56"/>
        <v>411.6969904490831</v>
      </c>
      <c r="U47" s="16">
        <f t="shared" si="56"/>
        <v>413.25021653258636</v>
      </c>
      <c r="V47" s="16">
        <f t="shared" si="56"/>
        <v>414.77162338257693</v>
      </c>
      <c r="W47" s="16">
        <f t="shared" si="56"/>
        <v>416.26984601424272</v>
      </c>
      <c r="X47" s="16">
        <f t="shared" si="56"/>
        <v>417.74462884711193</v>
      </c>
      <c r="Y47" s="16">
        <f t="shared" si="56"/>
        <v>419.19574006352923</v>
      </c>
      <c r="Z47" s="16">
        <f t="shared" si="56"/>
        <v>420.62294159676975</v>
      </c>
      <c r="AA47" s="16">
        <f t="shared" si="56"/>
        <v>422.0259713031005</v>
      </c>
      <c r="AB47" s="16">
        <f t="shared" si="56"/>
        <v>423.40453277096378</v>
      </c>
      <c r="AC47" s="16">
        <f t="shared" si="56"/>
        <v>424.75828978678874</v>
      </c>
      <c r="AD47" s="16">
        <f t="shared" si="56"/>
        <v>426.08686366284462</v>
      </c>
      <c r="AE47" s="16">
        <f t="shared" si="56"/>
        <v>427.3898323357767</v>
      </c>
      <c r="AF47" s="16">
        <f t="shared" si="56"/>
        <v>428.6667305792401</v>
      </c>
      <c r="AG47" s="16">
        <f t="shared" si="56"/>
        <v>429.90685494996137</v>
      </c>
      <c r="AH47" s="16">
        <f t="shared" si="56"/>
        <v>431.1112881516957</v>
      </c>
      <c r="AI47" s="16">
        <f t="shared" si="56"/>
        <v>432.28086561255628</v>
      </c>
      <c r="AJ47" s="16">
        <f t="shared" si="56"/>
        <v>433.41625474213356</v>
      </c>
      <c r="AK47" s="16">
        <f t="shared" si="56"/>
        <v>434.51800429353767</v>
      </c>
      <c r="AL47" s="16">
        <f t="shared" si="56"/>
        <v>435.58657515587413</v>
      </c>
      <c r="AM47" s="16">
        <f t="shared" si="56"/>
        <v>436.62235983129966</v>
      </c>
      <c r="AN47" s="16">
        <f t="shared" si="56"/>
        <v>437.62569500341283</v>
      </c>
      <c r="AO47" s="16">
        <f t="shared" si="56"/>
        <v>438.59686986435565</v>
      </c>
      <c r="AP47" s="16">
        <f t="shared" si="56"/>
        <v>439.53613182248802</v>
      </c>
      <c r="AQ47" s="16">
        <f t="shared" si="56"/>
        <v>440.44585908832681</v>
      </c>
      <c r="AR47" s="16">
        <f t="shared" si="56"/>
        <v>441.32556246590906</v>
      </c>
      <c r="AS47" s="16">
        <f t="shared" si="56"/>
        <v>442.1747863479095</v>
      </c>
      <c r="AT47" s="16">
        <f t="shared" si="56"/>
        <v>442.99308899940343</v>
      </c>
      <c r="AU47" s="16">
        <f t="shared" si="56"/>
        <v>443.78003091151606</v>
      </c>
      <c r="AV47" s="16">
        <f t="shared" si="56"/>
        <v>444.53516818765343</v>
      </c>
      <c r="AW47" s="16">
        <f t="shared" si="56"/>
        <v>445.25804899413174</v>
      </c>
      <c r="AX47" s="16">
        <f t="shared" si="56"/>
        <v>445.94821188016539</v>
      </c>
      <c r="AY47" s="16">
        <f t="shared" si="56"/>
        <v>446.60518524128048</v>
      </c>
      <c r="AZ47" s="16">
        <f t="shared" si="56"/>
        <v>447.22848748660948</v>
      </c>
      <c r="BA47" s="16">
        <f t="shared" si="56"/>
        <v>447.80963452598093</v>
      </c>
      <c r="BB47" s="16">
        <f t="shared" si="56"/>
        <v>448.34954871697164</v>
      </c>
      <c r="BC47" s="16">
        <f t="shared" si="56"/>
        <v>448.84891640713784</v>
      </c>
      <c r="BD47" s="16">
        <f t="shared" si="56"/>
        <v>449.3082560160118</v>
      </c>
      <c r="BE47" s="16">
        <f t="shared" si="56"/>
        <v>449.72796083867314</v>
      </c>
      <c r="BF47" s="16">
        <f t="shared" si="56"/>
        <v>450.10832620394308</v>
      </c>
      <c r="BG47" s="16">
        <f t="shared" si="56"/>
        <v>450.44956710345974</v>
      </c>
      <c r="BH47" s="16">
        <f t="shared" si="56"/>
        <v>450.75183001053074</v>
      </c>
      <c r="BI47" s="16">
        <f t="shared" si="56"/>
        <v>451.01520114630853</v>
      </c>
      <c r="BJ47" s="16">
        <f t="shared" si="56"/>
        <v>451.23971256622553</v>
      </c>
      <c r="BK47" s="16">
        <f t="shared" si="56"/>
        <v>451.43218285645781</v>
      </c>
      <c r="BL47" s="16">
        <f t="shared" si="56"/>
        <v>451.59188274356313</v>
      </c>
      <c r="BM47" s="16">
        <f t="shared" si="56"/>
        <v>451.71816833679628</v>
      </c>
      <c r="BN47" s="16">
        <f t="shared" si="56"/>
        <v>451.8104352950084</v>
      </c>
      <c r="BO47" s="16">
        <f t="shared" ref="BO47:DZ47" si="57">SUM(BO42:BO46)</f>
        <v>451.86809076568136</v>
      </c>
      <c r="BP47" s="16">
        <f t="shared" si="57"/>
        <v>451.89053615516821</v>
      </c>
      <c r="BQ47" s="16">
        <f t="shared" si="57"/>
        <v>451.87715644680395</v>
      </c>
      <c r="BR47" s="16">
        <f t="shared" si="57"/>
        <v>451.82731347304457</v>
      </c>
      <c r="BS47" s="16">
        <f t="shared" si="57"/>
        <v>451.74034156282522</v>
      </c>
      <c r="BT47" s="16">
        <f t="shared" si="57"/>
        <v>451.61554460814563</v>
      </c>
      <c r="BU47" s="16">
        <f t="shared" si="57"/>
        <v>451.45575313792307</v>
      </c>
      <c r="BV47" s="16">
        <f t="shared" si="57"/>
        <v>451.25935002367464</v>
      </c>
      <c r="BW47" s="16">
        <f t="shared" si="57"/>
        <v>451.02480069621612</v>
      </c>
      <c r="BX47" s="16">
        <f t="shared" si="57"/>
        <v>450.75062276382448</v>
      </c>
      <c r="BY47" s="16">
        <f t="shared" si="57"/>
        <v>450.43536854195992</v>
      </c>
      <c r="BZ47" s="16">
        <f t="shared" si="57"/>
        <v>450.07761550346083</v>
      </c>
      <c r="CA47" s="16">
        <f t="shared" si="57"/>
        <v>449.67596159434237</v>
      </c>
      <c r="CB47" s="16">
        <f t="shared" si="57"/>
        <v>449.22902356661513</v>
      </c>
      <c r="CC47" s="16">
        <f t="shared" si="57"/>
        <v>448.735437201862</v>
      </c>
      <c r="CD47" s="16">
        <f t="shared" si="57"/>
        <v>448.19385874094644</v>
      </c>
      <c r="CE47" s="16">
        <f t="shared" si="57"/>
        <v>447.6007075821056</v>
      </c>
      <c r="CF47" s="16">
        <f t="shared" si="57"/>
        <v>446.95485635550563</v>
      </c>
      <c r="CG47" s="16">
        <f t="shared" si="57"/>
        <v>446.2553343594052</v>
      </c>
      <c r="CH47" s="16">
        <f t="shared" si="57"/>
        <v>445.50133889956169</v>
      </c>
      <c r="CI47" s="16">
        <f t="shared" si="57"/>
        <v>444.69224288949891</v>
      </c>
      <c r="CJ47" s="16">
        <f t="shared" si="57"/>
        <v>443.8275998726736</v>
      </c>
      <c r="CK47" s="16">
        <f t="shared" si="57"/>
        <v>442.90714719515324</v>
      </c>
      <c r="CL47" s="16">
        <f t="shared" si="57"/>
        <v>441.93080776776281</v>
      </c>
      <c r="CM47" s="16">
        <f t="shared" si="57"/>
        <v>440.89869067783377</v>
      </c>
      <c r="CN47" s="16">
        <f t="shared" si="57"/>
        <v>439.81109080712076</v>
      </c>
      <c r="CO47" s="16">
        <f t="shared" si="57"/>
        <v>438.74966847451685</v>
      </c>
      <c r="CP47" s="16">
        <f t="shared" si="57"/>
        <v>437.7183983229383</v>
      </c>
      <c r="CQ47" s="16">
        <f t="shared" si="57"/>
        <v>436.71403870060789</v>
      </c>
      <c r="CR47" s="16">
        <f t="shared" si="57"/>
        <v>435.73427431209336</v>
      </c>
      <c r="CS47" s="16">
        <f t="shared" si="57"/>
        <v>434.77736984962542</v>
      </c>
      <c r="CT47" s="16">
        <f t="shared" si="57"/>
        <v>433.84195889864992</v>
      </c>
      <c r="CU47" s="16">
        <f t="shared" si="57"/>
        <v>432.92691494879625</v>
      </c>
      <c r="CV47" s="16">
        <f t="shared" si="57"/>
        <v>432.0312722584635</v>
      </c>
      <c r="CW47" s="16">
        <f t="shared" si="57"/>
        <v>431.15417700823281</v>
      </c>
      <c r="CX47" s="16">
        <f t="shared" si="57"/>
        <v>430.29485687354429</v>
      </c>
      <c r="CY47" s="16">
        <f t="shared" si="57"/>
        <v>429.45260181463925</v>
      </c>
      <c r="CZ47" s="16">
        <f t="shared" si="57"/>
        <v>428.62675171294273</v>
      </c>
      <c r="DA47" s="16">
        <f t="shared" si="57"/>
        <v>427.81668820040682</v>
      </c>
      <c r="DB47" s="16">
        <f t="shared" si="57"/>
        <v>427.02182907009239</v>
      </c>
      <c r="DC47" s="16">
        <f t="shared" si="57"/>
        <v>426.24162428826043</v>
      </c>
      <c r="DD47" s="16">
        <f t="shared" si="57"/>
        <v>425.47555301169001</v>
      </c>
      <c r="DE47" s="16">
        <f t="shared" si="57"/>
        <v>424.72312124662704</v>
      </c>
      <c r="DF47" s="16">
        <f t="shared" si="57"/>
        <v>423.9838599270131</v>
      </c>
      <c r="DG47" s="16">
        <f t="shared" si="57"/>
        <v>423.25732327541465</v>
      </c>
      <c r="DH47" s="16">
        <f t="shared" si="57"/>
        <v>422.543087362194</v>
      </c>
      <c r="DI47" s="16">
        <f t="shared" si="57"/>
        <v>421.84074881017045</v>
      </c>
      <c r="DJ47" s="16">
        <f t="shared" si="57"/>
        <v>421.14992361133613</v>
      </c>
      <c r="DK47" s="16">
        <f t="shared" si="57"/>
        <v>420.47024603399149</v>
      </c>
      <c r="DL47" s="16">
        <f t="shared" si="57"/>
        <v>419.80136760589698</v>
      </c>
      <c r="DM47" s="16">
        <f t="shared" si="57"/>
        <v>419.14295616350114</v>
      </c>
      <c r="DN47" s="16">
        <f t="shared" si="57"/>
        <v>418.4946949600764</v>
      </c>
      <c r="DO47" s="16">
        <f t="shared" si="57"/>
        <v>417.8562818273432</v>
      </c>
      <c r="DP47" s="16">
        <f t="shared" si="57"/>
        <v>417.22742838628596</v>
      </c>
      <c r="DQ47" s="16">
        <f t="shared" si="57"/>
        <v>416.60785930359714</v>
      </c>
      <c r="DR47" s="16">
        <f t="shared" si="57"/>
        <v>415.99731159069381</v>
      </c>
      <c r="DS47" s="16">
        <f t="shared" si="57"/>
        <v>415.39553394260162</v>
      </c>
      <c r="DT47" s="16">
        <f t="shared" si="57"/>
        <v>414.80228611426929</v>
      </c>
      <c r="DU47" s="16">
        <f t="shared" si="57"/>
        <v>414.21733833207838</v>
      </c>
      <c r="DV47" s="16">
        <f t="shared" si="57"/>
        <v>413.64047073848621</v>
      </c>
      <c r="DW47" s="16">
        <f t="shared" si="57"/>
        <v>413.07147286787637</v>
      </c>
      <c r="DX47" s="16">
        <f t="shared" si="57"/>
        <v>412.51014315182073</v>
      </c>
      <c r="DY47" s="16">
        <f t="shared" si="57"/>
        <v>411.95628845206613</v>
      </c>
      <c r="DZ47" s="16">
        <f t="shared" si="57"/>
        <v>411.40972361965959</v>
      </c>
      <c r="EA47" s="16">
        <f t="shared" ref="EA47:GL47" si="58">SUM(EA42:EA46)</f>
        <v>410.87027107872404</v>
      </c>
      <c r="EB47" s="16">
        <f t="shared" si="58"/>
        <v>410.337760433477</v>
      </c>
      <c r="EC47" s="16">
        <f t="shared" si="58"/>
        <v>409.81202809717274</v>
      </c>
      <c r="ED47" s="16">
        <f t="shared" si="58"/>
        <v>409.29291694171957</v>
      </c>
      <c r="EE47" s="16">
        <f t="shared" si="58"/>
        <v>408.78027596679874</v>
      </c>
      <c r="EF47" s="16">
        <f t="shared" si="58"/>
        <v>408.27395998737654</v>
      </c>
      <c r="EG47" s="16">
        <f t="shared" si="58"/>
        <v>407.77382933856563</v>
      </c>
      <c r="EH47" s="16">
        <f t="shared" si="58"/>
        <v>407.2797495968515</v>
      </c>
      <c r="EI47" s="16">
        <f t="shared" si="58"/>
        <v>406.79159131675482</v>
      </c>
      <c r="EJ47" s="16">
        <f t="shared" si="58"/>
        <v>406.30922978205587</v>
      </c>
      <c r="EK47" s="16">
        <f t="shared" si="58"/>
        <v>405.83254477075371</v>
      </c>
      <c r="EL47" s="16">
        <f t="shared" si="58"/>
        <v>405.36142033298358</v>
      </c>
      <c r="EM47" s="16">
        <f t="shared" si="58"/>
        <v>404.89574458115737</v>
      </c>
      <c r="EN47" s="16">
        <f t="shared" si="58"/>
        <v>404.43540949163548</v>
      </c>
      <c r="EO47" s="16">
        <f t="shared" si="58"/>
        <v>403.98031071727809</v>
      </c>
      <c r="EP47" s="16">
        <f t="shared" si="58"/>
        <v>403.53034741025874</v>
      </c>
      <c r="EQ47" s="16">
        <f t="shared" si="58"/>
        <v>403.085422054562</v>
      </c>
      <c r="ER47" s="16">
        <f t="shared" si="58"/>
        <v>402.64544030761618</v>
      </c>
      <c r="ES47" s="16">
        <f t="shared" si="58"/>
        <v>402.21031085054631</v>
      </c>
      <c r="ET47" s="16">
        <f t="shared" si="58"/>
        <v>401.77994524655918</v>
      </c>
      <c r="EU47" s="16">
        <f t="shared" si="58"/>
        <v>401.35425780700348</v>
      </c>
      <c r="EV47" s="16">
        <f t="shared" si="58"/>
        <v>400.93316546467025</v>
      </c>
      <c r="EW47" s="16">
        <f t="shared" si="58"/>
        <v>400.51658765392727</v>
      </c>
      <c r="EX47" s="16">
        <f t="shared" si="58"/>
        <v>400.10444619730055</v>
      </c>
      <c r="EY47" s="16">
        <f t="shared" si="58"/>
        <v>399.6966651981416</v>
      </c>
      <c r="EZ47" s="16">
        <f t="shared" si="58"/>
        <v>399.29317093903762</v>
      </c>
      <c r="FA47" s="16">
        <f t="shared" si="58"/>
        <v>398.89389178564085</v>
      </c>
      <c r="FB47" s="16">
        <f t="shared" si="58"/>
        <v>398.49875809561439</v>
      </c>
      <c r="FC47" s="16">
        <f t="shared" si="58"/>
        <v>398.10770213240528</v>
      </c>
      <c r="FD47" s="16">
        <f t="shared" si="58"/>
        <v>397.72065798357602</v>
      </c>
      <c r="FE47" s="16">
        <f t="shared" si="58"/>
        <v>397.33756148343713</v>
      </c>
      <c r="FF47" s="16">
        <f t="shared" si="58"/>
        <v>396.95835013974215</v>
      </c>
      <c r="FG47" s="16">
        <f t="shared" si="58"/>
        <v>396.58296306421533</v>
      </c>
      <c r="FH47" s="16">
        <f t="shared" si="58"/>
        <v>396.2113409066996</v>
      </c>
      <c r="FI47" s="16">
        <f t="shared" si="58"/>
        <v>395.8434257927226</v>
      </c>
      <c r="FJ47" s="16">
        <f t="shared" si="58"/>
        <v>395.47916126428885</v>
      </c>
      <c r="FK47" s="16">
        <f t="shared" si="58"/>
        <v>395.1184922237195</v>
      </c>
      <c r="FL47" s="16">
        <f t="shared" si="58"/>
        <v>394.76136488036968</v>
      </c>
      <c r="FM47" s="16">
        <f t="shared" si="58"/>
        <v>394.40772670006362</v>
      </c>
      <c r="FN47" s="16">
        <f t="shared" si="58"/>
        <v>394.05752635709615</v>
      </c>
      <c r="FO47" s="16">
        <f t="shared" si="58"/>
        <v>393.71071368865915</v>
      </c>
      <c r="FP47" s="16">
        <f t="shared" si="58"/>
        <v>393.36723965155772</v>
      </c>
      <c r="FQ47" s="16">
        <f t="shared" si="58"/>
        <v>393.02705628109032</v>
      </c>
      <c r="FR47" s="16">
        <f t="shared" si="58"/>
        <v>392.69011665197291</v>
      </c>
      <c r="FS47" s="16">
        <f t="shared" si="58"/>
        <v>392.35637484119434</v>
      </c>
      <c r="FT47" s="16">
        <f t="shared" si="58"/>
        <v>392.02578589269734</v>
      </c>
      <c r="FU47" s="16">
        <f t="shared" si="58"/>
        <v>391.69830578378378</v>
      </c>
      <c r="FV47" s="16">
        <f t="shared" si="58"/>
        <v>391.3738913931503</v>
      </c>
      <c r="FW47" s="16">
        <f t="shared" si="58"/>
        <v>391.0525004704657</v>
      </c>
      <c r="FX47" s="16">
        <f t="shared" si="58"/>
        <v>390.73409160740397</v>
      </c>
      <c r="FY47" s="16">
        <f t="shared" si="58"/>
        <v>390.41862421005516</v>
      </c>
      <c r="FZ47" s="16">
        <f t="shared" si="58"/>
        <v>390.10605847263889</v>
      </c>
      <c r="GA47" s="16">
        <f t="shared" si="58"/>
        <v>389.79635535244898</v>
      </c>
      <c r="GB47" s="16">
        <f t="shared" si="58"/>
        <v>389.48947654596344</v>
      </c>
      <c r="GC47" s="16">
        <f t="shared" si="58"/>
        <v>389.18538446605555</v>
      </c>
      <c r="GD47" s="16">
        <f t="shared" si="58"/>
        <v>388.88404222024889</v>
      </c>
      <c r="GE47" s="16">
        <f t="shared" si="58"/>
        <v>388.58541358995723</v>
      </c>
      <c r="GF47" s="16">
        <f t="shared" si="58"/>
        <v>388.28946301065884</v>
      </c>
      <c r="GG47" s="16">
        <f t="shared" si="58"/>
        <v>387.99615555295412</v>
      </c>
      <c r="GH47" s="16">
        <f t="shared" si="58"/>
        <v>387.70545690445954</v>
      </c>
      <c r="GI47" s="16">
        <f t="shared" si="58"/>
        <v>387.4173333524937</v>
      </c>
      <c r="GJ47" s="16">
        <f t="shared" si="58"/>
        <v>387.13175176751315</v>
      </c>
      <c r="GK47" s="16">
        <f t="shared" si="58"/>
        <v>386.84867958725857</v>
      </c>
      <c r="GL47" s="16">
        <f t="shared" si="58"/>
        <v>386.56808480157383</v>
      </c>
      <c r="GM47" s="16">
        <f t="shared" ref="GM47:IX47" si="59">SUM(GM42:GM46)</f>
        <v>386.28993593786282</v>
      </c>
      <c r="GN47" s="16">
        <f t="shared" si="59"/>
        <v>386.01420204714998</v>
      </c>
      <c r="GO47" s="16">
        <f t="shared" si="59"/>
        <v>385.74085269071412</v>
      </c>
      <c r="GP47" s="16">
        <f t="shared" si="59"/>
        <v>385.46985792726514</v>
      </c>
      <c r="GQ47" s="16">
        <f t="shared" si="59"/>
        <v>385.20118830063524</v>
      </c>
      <c r="GR47" s="16">
        <f t="shared" si="59"/>
        <v>384.93481482795943</v>
      </c>
      <c r="GS47" s="16">
        <f t="shared" si="59"/>
        <v>384.67070898831849</v>
      </c>
      <c r="GT47" s="16">
        <f t="shared" si="59"/>
        <v>384.40884271182273</v>
      </c>
      <c r="GU47" s="16">
        <f t="shared" si="59"/>
        <v>384.14918836911227</v>
      </c>
      <c r="GV47" s="16">
        <f t="shared" si="59"/>
        <v>383.89171876125431</v>
      </c>
      <c r="GW47" s="16">
        <f t="shared" si="59"/>
        <v>383.63640711001699</v>
      </c>
      <c r="GX47" s="16">
        <f t="shared" si="59"/>
        <v>383.38322704849992</v>
      </c>
      <c r="GY47" s="16">
        <f t="shared" si="59"/>
        <v>383.13215261210598</v>
      </c>
      <c r="GZ47" s="16">
        <f t="shared" si="59"/>
        <v>382.88315822983503</v>
      </c>
      <c r="HA47" s="16">
        <f t="shared" si="59"/>
        <v>382.63621871588566</v>
      </c>
      <c r="HB47" s="16">
        <f t="shared" si="59"/>
        <v>382.39130926154814</v>
      </c>
      <c r="HC47" s="16">
        <f t="shared" si="59"/>
        <v>382.14840542737676</v>
      </c>
      <c r="HD47" s="16">
        <f t="shared" si="59"/>
        <v>381.90748313562528</v>
      </c>
      <c r="HE47" s="16">
        <f t="shared" si="59"/>
        <v>381.6685186629357</v>
      </c>
      <c r="HF47" s="16">
        <f t="shared" si="59"/>
        <v>381.43148863326587</v>
      </c>
      <c r="HG47" s="16">
        <f t="shared" si="59"/>
        <v>381.19637001104678</v>
      </c>
      <c r="HH47" s="16">
        <f t="shared" si="59"/>
        <v>380.96314009455671</v>
      </c>
      <c r="HI47" s="16">
        <f t="shared" si="59"/>
        <v>380.73177650950385</v>
      </c>
      <c r="HJ47" s="16">
        <f t="shared" si="59"/>
        <v>380.50225720280736</v>
      </c>
      <c r="HK47" s="16">
        <f t="shared" si="59"/>
        <v>380.27456043656667</v>
      </c>
      <c r="HL47" s="16">
        <f t="shared" si="59"/>
        <v>380.04866478221237</v>
      </c>
      <c r="HM47" s="16">
        <f t="shared" si="59"/>
        <v>379.82454911482864</v>
      </c>
      <c r="HN47" s="16">
        <f t="shared" si="59"/>
        <v>379.60219260764131</v>
      </c>
      <c r="HO47" s="16">
        <f t="shared" si="59"/>
        <v>379.38157472666262</v>
      </c>
      <c r="HP47" s="16">
        <f t="shared" si="59"/>
        <v>379.16267522548696</v>
      </c>
      <c r="HQ47" s="16">
        <f t="shared" si="59"/>
        <v>378.945474140231</v>
      </c>
      <c r="HR47" s="16">
        <f t="shared" si="59"/>
        <v>378.72995178461099</v>
      </c>
      <c r="HS47" s="16">
        <f t="shared" si="59"/>
        <v>378.51608874515267</v>
      </c>
      <c r="HT47" s="16">
        <f t="shared" si="59"/>
        <v>378.30386587652748</v>
      </c>
      <c r="HU47" s="16">
        <f t="shared" si="59"/>
        <v>378.09326429701031</v>
      </c>
      <c r="HV47" s="16">
        <f t="shared" si="59"/>
        <v>377.88426538405258</v>
      </c>
      <c r="HW47" s="16">
        <f t="shared" si="59"/>
        <v>377.67685076996844</v>
      </c>
      <c r="HX47" s="16">
        <f t="shared" si="59"/>
        <v>377.4710023377263</v>
      </c>
      <c r="HY47" s="16">
        <f t="shared" si="59"/>
        <v>377.26670221684475</v>
      </c>
      <c r="HZ47" s="16">
        <f t="shared" si="59"/>
        <v>377.06393277938577</v>
      </c>
      <c r="IA47" s="16">
        <f t="shared" si="59"/>
        <v>376.86267663604423</v>
      </c>
      <c r="IB47" s="16">
        <f t="shared" si="59"/>
        <v>376.66291663232801</v>
      </c>
      <c r="IC47" s="16">
        <f t="shared" si="59"/>
        <v>376.46463584482586</v>
      </c>
      <c r="ID47" s="16">
        <f t="shared" si="59"/>
        <v>376.26781757756055</v>
      </c>
      <c r="IE47" s="16">
        <f t="shared" si="59"/>
        <v>376.07244535842256</v>
      </c>
      <c r="IF47" s="16">
        <f t="shared" si="59"/>
        <v>375.87850293568346</v>
      </c>
      <c r="IG47" s="16">
        <f t="shared" si="59"/>
        <v>375.685974274584</v>
      </c>
      <c r="IH47" s="16">
        <f t="shared" si="59"/>
        <v>375.49484355399557</v>
      </c>
      <c r="II47" s="16">
        <f t="shared" si="59"/>
        <v>375.30509516315249</v>
      </c>
      <c r="IJ47" s="16">
        <f t="shared" si="59"/>
        <v>375.11671369845226</v>
      </c>
      <c r="IK47" s="16">
        <f t="shared" si="59"/>
        <v>374.92968396032114</v>
      </c>
      <c r="IL47" s="16">
        <f t="shared" si="59"/>
        <v>374.743990950144</v>
      </c>
      <c r="IM47" s="16">
        <f t="shared" si="59"/>
        <v>374.55961986725515</v>
      </c>
      <c r="IN47" s="16">
        <f t="shared" si="59"/>
        <v>374.37655610598904</v>
      </c>
      <c r="IO47" s="16">
        <f t="shared" si="59"/>
        <v>374.19478525278851</v>
      </c>
      <c r="IP47" s="16">
        <f t="shared" si="59"/>
        <v>374.01429308336867</v>
      </c>
      <c r="IQ47" s="16">
        <f t="shared" si="59"/>
        <v>373.83506555993529</v>
      </c>
      <c r="IR47" s="16">
        <f t="shared" si="59"/>
        <v>373.65708882845496</v>
      </c>
      <c r="IS47" s="16">
        <f t="shared" si="59"/>
        <v>373.48034921597701</v>
      </c>
      <c r="IT47" s="16">
        <f t="shared" si="59"/>
        <v>373.30483322800393</v>
      </c>
      <c r="IU47" s="16">
        <f t="shared" si="59"/>
        <v>373.13052754591041</v>
      </c>
      <c r="IV47" s="16">
        <f t="shared" si="59"/>
        <v>372.95741902440852</v>
      </c>
      <c r="IW47" s="16">
        <f t="shared" si="59"/>
        <v>372.78549468905862</v>
      </c>
      <c r="IX47" s="16">
        <f t="shared" si="59"/>
        <v>372.61474173382373</v>
      </c>
      <c r="IY47" s="16">
        <f t="shared" ref="IY47:KF47" si="60">SUM(IY42:IY46)</f>
        <v>372.44514751866706</v>
      </c>
      <c r="IZ47" s="16">
        <f t="shared" si="60"/>
        <v>372.27669956719097</v>
      </c>
      <c r="JA47" s="16">
        <f t="shared" si="60"/>
        <v>372.10938556431688</v>
      </c>
      <c r="JB47" s="16">
        <f t="shared" si="60"/>
        <v>371.94319335400445</v>
      </c>
      <c r="JC47" s="16">
        <f t="shared" si="60"/>
        <v>371.77811093700905</v>
      </c>
      <c r="JD47" s="16">
        <f t="shared" si="60"/>
        <v>371.614126468677</v>
      </c>
      <c r="JE47" s="16">
        <f t="shared" si="60"/>
        <v>371.45122825677765</v>
      </c>
      <c r="JF47" s="16">
        <f t="shared" si="60"/>
        <v>371.28940475937043</v>
      </c>
      <c r="JG47" s="16">
        <f t="shared" si="60"/>
        <v>371.12864458270764</v>
      </c>
      <c r="JH47" s="16">
        <f t="shared" si="60"/>
        <v>370.96893647917045</v>
      </c>
      <c r="JI47" s="16">
        <f t="shared" si="60"/>
        <v>370.81026934523845</v>
      </c>
      <c r="JJ47" s="16">
        <f t="shared" si="60"/>
        <v>370.65263221949232</v>
      </c>
      <c r="JK47" s="16">
        <f t="shared" si="60"/>
        <v>370.49601428064653</v>
      </c>
      <c r="JL47" s="16">
        <f t="shared" si="60"/>
        <v>370.34040484561484</v>
      </c>
      <c r="JM47" s="16">
        <f t="shared" si="60"/>
        <v>370.1857933676053</v>
      </c>
      <c r="JN47" s="16">
        <f t="shared" si="60"/>
        <v>370.03216943424474</v>
      </c>
      <c r="JO47" s="16">
        <f t="shared" si="60"/>
        <v>369.87952276573264</v>
      </c>
      <c r="JP47" s="16">
        <f t="shared" si="60"/>
        <v>369.72784321302362</v>
      </c>
      <c r="JQ47" s="16">
        <f t="shared" si="60"/>
        <v>369.57712075603678</v>
      </c>
      <c r="JR47" s="16">
        <f t="shared" si="60"/>
        <v>369.42734550189374</v>
      </c>
      <c r="JS47" s="16">
        <f t="shared" si="60"/>
        <v>369.27850768318194</v>
      </c>
      <c r="JT47" s="16">
        <f t="shared" si="60"/>
        <v>369.13059765624547</v>
      </c>
      <c r="JU47" s="16">
        <f t="shared" si="60"/>
        <v>368.98360589950016</v>
      </c>
      <c r="JV47" s="16">
        <f t="shared" si="60"/>
        <v>368.83752301177492</v>
      </c>
      <c r="JW47" s="16">
        <f t="shared" si="60"/>
        <v>368.69233971067717</v>
      </c>
      <c r="JX47" s="16">
        <f t="shared" si="60"/>
        <v>368.54804683098274</v>
      </c>
      <c r="JY47" s="16">
        <f t="shared" si="60"/>
        <v>368.40463532304915</v>
      </c>
      <c r="JZ47" s="16">
        <f t="shared" si="60"/>
        <v>368.2620962512525</v>
      </c>
      <c r="KA47" s="16">
        <f t="shared" si="60"/>
        <v>368.12042079244736</v>
      </c>
      <c r="KB47" s="16">
        <f t="shared" si="60"/>
        <v>367.97960023444836</v>
      </c>
      <c r="KC47" s="16">
        <f t="shared" si="60"/>
        <v>367.83962597453467</v>
      </c>
      <c r="KD47" s="16">
        <f t="shared" si="60"/>
        <v>367.70048951797577</v>
      </c>
      <c r="KE47" s="16">
        <f t="shared" si="60"/>
        <v>367.5621824765783</v>
      </c>
      <c r="KF47" s="16">
        <f t="shared" si="60"/>
        <v>367.42469656725399</v>
      </c>
    </row>
    <row r="49" spans="1:301" ht="19" x14ac:dyDescent="0.25">
      <c r="A49" s="20" t="s">
        <v>51</v>
      </c>
    </row>
    <row r="50" spans="1:301" x14ac:dyDescent="0.2">
      <c r="A50" s="24" t="s">
        <v>50</v>
      </c>
      <c r="B50" s="17">
        <v>2.6</v>
      </c>
    </row>
    <row r="51" spans="1:301" ht="19" x14ac:dyDescent="0.25">
      <c r="A51" s="19"/>
    </row>
    <row r="52" spans="1:301" ht="19" x14ac:dyDescent="0.25">
      <c r="A52" s="20" t="s">
        <v>2</v>
      </c>
    </row>
    <row r="53" spans="1:301" s="4" customFormat="1" x14ac:dyDescent="0.2">
      <c r="A53" s="2" t="s">
        <v>3</v>
      </c>
      <c r="B53" s="5">
        <v>1.2837724598983913E-2</v>
      </c>
      <c r="C53" s="5">
        <v>1.2636228950587691E-2</v>
      </c>
      <c r="D53" s="5">
        <v>1.2432971300302187E-2</v>
      </c>
      <c r="E53" s="5">
        <v>1.2227992431673496E-2</v>
      </c>
      <c r="F53" s="5">
        <v>1.202133318330012E-2</v>
      </c>
      <c r="G53" s="5">
        <v>1.1813034416236601E-2</v>
      </c>
      <c r="H53" s="5">
        <v>1.1603137112478512E-2</v>
      </c>
      <c r="I53" s="5">
        <v>1.1391682282664739E-2</v>
      </c>
      <c r="J53" s="5">
        <v>1.1178710967767014E-2</v>
      </c>
      <c r="K53" s="5">
        <v>1.0964264223745745E-2</v>
      </c>
      <c r="L53" s="5">
        <v>1.0748383131468087E-2</v>
      </c>
      <c r="M53" s="5">
        <v>1.1169431926644879E-2</v>
      </c>
      <c r="N53" s="5">
        <v>1.1592482686432426E-2</v>
      </c>
      <c r="O53" s="5">
        <v>1.2017618512808026E-2</v>
      </c>
      <c r="P53" s="5">
        <v>1.2444922649016421E-2</v>
      </c>
      <c r="Q53" s="5">
        <v>1.2874478415623836E-2</v>
      </c>
      <c r="R53" s="5">
        <v>1.3306369202214396E-2</v>
      </c>
      <c r="S53" s="5">
        <v>1.3740678520314686E-2</v>
      </c>
      <c r="T53" s="5">
        <v>1.4177489961330281E-2</v>
      </c>
      <c r="U53" s="5">
        <v>1.4616887170949555E-2</v>
      </c>
      <c r="V53" s="5">
        <v>1.5058953867709057E-2</v>
      </c>
      <c r="W53" s="5">
        <v>1.4083614505908004E-2</v>
      </c>
      <c r="X53" s="5">
        <v>1.3102168163938055E-2</v>
      </c>
      <c r="Y53" s="5">
        <v>1.2115029758463347E-2</v>
      </c>
      <c r="Z53" s="5">
        <v>1.1122629765750514E-2</v>
      </c>
      <c r="AA53" s="5">
        <v>1.0125390707339976E-2</v>
      </c>
      <c r="AB53" s="5">
        <v>9.1237304792017859E-3</v>
      </c>
      <c r="AC53" s="5">
        <v>8.1180709372432602E-3</v>
      </c>
      <c r="AD53" s="5">
        <v>7.1088342043597041E-3</v>
      </c>
      <c r="AE53" s="5">
        <v>6.0964427548020339E-3</v>
      </c>
      <c r="AF53" s="5">
        <v>5.0813195084213891E-3</v>
      </c>
      <c r="AG53" s="5">
        <v>5.273988331600421E-3</v>
      </c>
      <c r="AH53" s="5">
        <v>5.4665739744690356E-3</v>
      </c>
      <c r="AI53" s="5">
        <v>5.6590846448472121E-3</v>
      </c>
      <c r="AJ53" s="5">
        <v>5.8515283607905033E-3</v>
      </c>
      <c r="AK53" s="5">
        <v>6.0439128890781291E-3</v>
      </c>
      <c r="AL53" s="5">
        <v>6.2362457364328883E-3</v>
      </c>
      <c r="AM53" s="5">
        <v>6.4285342123477918E-3</v>
      </c>
      <c r="AN53" s="5">
        <v>6.6207854020763346E-3</v>
      </c>
      <c r="AO53" s="5">
        <v>6.8130061913704854E-3</v>
      </c>
      <c r="AP53" s="5">
        <v>7.0052033149989867E-3</v>
      </c>
      <c r="AQ53" s="5">
        <v>6.6602732092253536E-3</v>
      </c>
      <c r="AR53" s="5">
        <v>6.3148715335097361E-3</v>
      </c>
      <c r="AS53" s="5">
        <v>5.9690225780264505E-3</v>
      </c>
      <c r="AT53" s="5">
        <v>5.6227505349284446E-3</v>
      </c>
      <c r="AU53" s="5">
        <v>5.2760795345694333E-3</v>
      </c>
      <c r="AV53" s="5">
        <v>4.9290336682528135E-3</v>
      </c>
      <c r="AW53" s="5">
        <v>4.5816369890308017E-3</v>
      </c>
      <c r="AX53" s="5">
        <v>4.2339135016811191E-3</v>
      </c>
      <c r="AY53" s="5">
        <v>3.8858871622686753E-3</v>
      </c>
      <c r="AZ53" s="5">
        <v>3.5375818991136843E-3</v>
      </c>
      <c r="BA53" s="5">
        <v>4.1005043380644146E-3</v>
      </c>
      <c r="BB53" s="5">
        <v>4.6637253779242549E-3</v>
      </c>
      <c r="BC53" s="5">
        <v>5.2272778687236787E-3</v>
      </c>
      <c r="BD53" s="5">
        <v>5.791194317130044E-3</v>
      </c>
      <c r="BE53" s="5">
        <v>6.3555068815437377E-3</v>
      </c>
      <c r="BF53" s="5">
        <v>6.920247392517398E-3</v>
      </c>
      <c r="BG53" s="5">
        <v>7.4854474327936682E-3</v>
      </c>
      <c r="BH53" s="5">
        <v>8.0511383987096341E-3</v>
      </c>
      <c r="BI53" s="5">
        <v>8.617351565848308E-3</v>
      </c>
      <c r="BJ53" s="5">
        <v>9.1841181564247254E-3</v>
      </c>
      <c r="BK53" s="5">
        <v>8.9018221085011007E-3</v>
      </c>
      <c r="BL53" s="5">
        <v>8.6188618249909421E-3</v>
      </c>
      <c r="BM53" s="5">
        <v>8.3353528309813019E-3</v>
      </c>
      <c r="BN53" s="5">
        <v>8.051410664148051E-3</v>
      </c>
      <c r="BO53" s="5">
        <v>7.7671511499579626E-3</v>
      </c>
      <c r="BP53" s="5">
        <v>7.4826906795659731E-3</v>
      </c>
      <c r="BQ53" s="5">
        <v>7.1981463004167079E-3</v>
      </c>
      <c r="BR53" s="5">
        <v>6.9136358353543148E-3</v>
      </c>
      <c r="BS53" s="5">
        <v>6.6292780253587313E-3</v>
      </c>
      <c r="BT53" s="5">
        <v>6.3451926833804073E-3</v>
      </c>
      <c r="BU53" s="5">
        <v>5.9252956202240359E-3</v>
      </c>
      <c r="BV53" s="5">
        <v>5.5049083886311578E-3</v>
      </c>
      <c r="BW53" s="5">
        <v>5.0840643593232926E-3</v>
      </c>
      <c r="BX53" s="5">
        <v>4.6627966241954422E-3</v>
      </c>
      <c r="BY53" s="5">
        <v>4.2411380511020447E-3</v>
      </c>
      <c r="BZ53" s="5">
        <v>3.8191212964358012E-3</v>
      </c>
      <c r="CA53" s="5">
        <v>3.3967788550766098E-3</v>
      </c>
      <c r="CB53" s="5">
        <v>2.9741430698948523E-3</v>
      </c>
      <c r="CC53" s="5">
        <v>2.5512461379020301E-3</v>
      </c>
      <c r="CD53" s="5">
        <v>2.1281201265574978E-3</v>
      </c>
      <c r="CE53" s="5">
        <v>2.128429668209586E-3</v>
      </c>
      <c r="CF53" s="5">
        <v>2.1287403941114835E-3</v>
      </c>
      <c r="CG53" s="5">
        <v>2.1290522840460291E-3</v>
      </c>
      <c r="CH53" s="5">
        <v>2.1293653250931133E-3</v>
      </c>
      <c r="CI53" s="5">
        <v>2.1296795114360556E-3</v>
      </c>
      <c r="CJ53" s="5">
        <v>2.1299948219457576E-3</v>
      </c>
      <c r="CK53" s="5">
        <v>2.1303112462218721E-3</v>
      </c>
      <c r="CL53" s="5">
        <v>2.1306287737827834E-3</v>
      </c>
      <c r="CM53" s="5">
        <v>2.1309473932169531E-3</v>
      </c>
      <c r="CN53" s="5">
        <v>2.1312671009563466E-3</v>
      </c>
      <c r="CO53" s="5">
        <v>2.1102009236111385E-3</v>
      </c>
      <c r="CP53" s="5">
        <v>2.0891266386371399E-3</v>
      </c>
      <c r="CQ53" s="5">
        <v>2.0680443201357424E-3</v>
      </c>
      <c r="CR53" s="5">
        <v>2.0469540413807774E-3</v>
      </c>
      <c r="CS53" s="5">
        <v>2.0258558754007172E-3</v>
      </c>
      <c r="CT53" s="5">
        <v>2.0047498945023889E-3</v>
      </c>
      <c r="CU53" s="5">
        <v>1.9836361715470652E-3</v>
      </c>
      <c r="CV53" s="5">
        <v>1.9625147785653496E-3</v>
      </c>
      <c r="CW53" s="5">
        <v>1.9413857887413677E-3</v>
      </c>
      <c r="CX53" s="5">
        <v>1.9202492737055987E-3</v>
      </c>
      <c r="CY53" s="5">
        <v>1.8991053064019159E-3</v>
      </c>
      <c r="CZ53" s="5">
        <v>1.8779539587283622E-3</v>
      </c>
      <c r="DA53" s="5">
        <v>1.8567953035324436E-3</v>
      </c>
      <c r="DB53" s="5">
        <v>1.8356294130346118E-3</v>
      </c>
      <c r="DC53" s="5">
        <v>1.8144563349917764E-3</v>
      </c>
      <c r="DD53" s="5">
        <v>1.7932761906176431E-3</v>
      </c>
      <c r="DE53" s="5">
        <v>1.7720890287205027E-3</v>
      </c>
      <c r="DF53" s="5">
        <v>1.7508949218498771E-3</v>
      </c>
      <c r="DG53" s="5">
        <v>1.7296939432487335E-3</v>
      </c>
      <c r="DH53" s="5">
        <v>1.708486166273504E-3</v>
      </c>
      <c r="DI53" s="5">
        <v>1.6872716635714102E-3</v>
      </c>
      <c r="DJ53" s="5">
        <v>1.6660505087531252E-3</v>
      </c>
      <c r="DK53" s="5">
        <v>1.6448227750540667E-3</v>
      </c>
      <c r="DL53" s="5">
        <v>1.6235885365525338E-3</v>
      </c>
      <c r="DM53" s="5">
        <v>1.6023478671876035E-3</v>
      </c>
      <c r="DN53" s="5">
        <v>1.58110084129226E-3</v>
      </c>
      <c r="DO53" s="5">
        <v>1.5598475330760309E-3</v>
      </c>
      <c r="DP53" s="5">
        <v>1.538588017079956E-3</v>
      </c>
      <c r="DQ53" s="5">
        <v>1.5173223681450576E-3</v>
      </c>
      <c r="DR53" s="5">
        <v>1.4960506610528501E-3</v>
      </c>
      <c r="DS53" s="5">
        <v>1.4747729711948043E-3</v>
      </c>
      <c r="DT53" s="5">
        <v>1.4534893741429133E-3</v>
      </c>
      <c r="DU53" s="5">
        <v>1.4321999454072198E-3</v>
      </c>
      <c r="DV53" s="5">
        <v>1.410904761077747E-3</v>
      </c>
      <c r="DW53" s="5">
        <v>1.3896038971168423E-3</v>
      </c>
      <c r="DX53" s="5">
        <v>1.3682974295434747E-3</v>
      </c>
      <c r="DY53" s="5">
        <v>1.3469854349719146E-3</v>
      </c>
      <c r="DZ53" s="5">
        <v>1.3256679902506896E-3</v>
      </c>
      <c r="EA53" s="5">
        <v>1.3043451727385857E-3</v>
      </c>
      <c r="EB53" s="5">
        <v>1.2830170594899659E-3</v>
      </c>
      <c r="EC53" s="5">
        <v>1.2616837275845061E-3</v>
      </c>
      <c r="ED53" s="5">
        <v>1.2403452549112348E-3</v>
      </c>
      <c r="EE53" s="5">
        <v>1.219001719226398E-3</v>
      </c>
      <c r="EF53" s="5">
        <v>1.1976531984567718E-3</v>
      </c>
      <c r="EG53" s="5">
        <v>1.1762997711235457E-3</v>
      </c>
      <c r="EH53" s="5">
        <v>1.1549415153055964E-3</v>
      </c>
      <c r="EI53" s="5">
        <v>1.1335785104760188E-3</v>
      </c>
      <c r="EJ53" s="5">
        <v>1.1122108354468807E-3</v>
      </c>
      <c r="EK53" s="5">
        <v>1.090838569133501E-3</v>
      </c>
      <c r="EL53" s="5">
        <v>1.0694617906732429E-3</v>
      </c>
      <c r="EM53" s="5">
        <v>1.048080579971522E-3</v>
      </c>
      <c r="EN53" s="5">
        <v>1.0266950169650624E-3</v>
      </c>
      <c r="EO53" s="5">
        <v>1.0053051816325542E-3</v>
      </c>
      <c r="EP53" s="5">
        <v>9.8391115409524055E-4</v>
      </c>
      <c r="EQ53" s="5">
        <v>9.6251301446592663E-4</v>
      </c>
      <c r="ER53" s="5">
        <v>9.4111084345871454E-4</v>
      </c>
      <c r="ES53" s="5">
        <v>9.1970472169156103E-4</v>
      </c>
      <c r="ET53" s="5">
        <v>8.9829472986302505E-4</v>
      </c>
      <c r="EU53" s="5">
        <v>8.7688094959603724E-4</v>
      </c>
      <c r="EV53" s="5">
        <v>8.5546346174791843E-4</v>
      </c>
      <c r="EW53" s="5">
        <v>8.3404234780437569E-4</v>
      </c>
      <c r="EX53" s="5">
        <v>8.1261768942475499E-4</v>
      </c>
      <c r="EY53" s="5">
        <v>7.9118956831014664E-4</v>
      </c>
      <c r="EZ53" s="5">
        <v>7.6975806634083099E-4</v>
      </c>
      <c r="FA53" s="5">
        <v>7.4832326578166963E-4</v>
      </c>
      <c r="FB53" s="5">
        <v>7.2688524876252103E-4</v>
      </c>
      <c r="FC53" s="5">
        <v>7.0544409785133766E-4</v>
      </c>
      <c r="FD53" s="5">
        <v>6.8399989554435159E-4</v>
      </c>
      <c r="FE53" s="5">
        <v>6.6255272459114778E-4</v>
      </c>
      <c r="FF53" s="5">
        <v>6.4110266789541015E-4</v>
      </c>
      <c r="FG53" s="5">
        <v>6.1964980878870257E-4</v>
      </c>
      <c r="FH53" s="5">
        <v>5.9819422997264837E-4</v>
      </c>
      <c r="FI53" s="5">
        <v>5.7673601481811332E-4</v>
      </c>
      <c r="FJ53" s="5">
        <v>5.5527524667597916E-4</v>
      </c>
      <c r="FK53" s="5">
        <v>5.338120092717169E-4</v>
      </c>
      <c r="FL53" s="5">
        <v>5.123463861946842E-4</v>
      </c>
      <c r="FM53" s="5">
        <v>4.9087846125650536E-4</v>
      </c>
      <c r="FN53" s="5">
        <v>4.6940831839359376E-4</v>
      </c>
      <c r="FO53" s="5">
        <v>4.4793604155457523E-4</v>
      </c>
      <c r="FP53" s="5">
        <v>4.2646171486060425E-4</v>
      </c>
      <c r="FQ53" s="5">
        <v>4.049854224084104E-4</v>
      </c>
      <c r="FR53" s="5">
        <v>3.8350724867508568E-4</v>
      </c>
      <c r="FS53" s="5">
        <v>3.6202727794787393E-4</v>
      </c>
      <c r="FT53" s="5">
        <v>3.4054559481955238E-4</v>
      </c>
      <c r="FU53" s="5">
        <v>3.1906228352562849E-4</v>
      </c>
      <c r="FV53" s="5">
        <v>2.9757742914315877E-4</v>
      </c>
      <c r="FW53" s="5">
        <v>2.7609111687421084E-4</v>
      </c>
      <c r="FX53" s="5">
        <v>2.5460343154048992E-4</v>
      </c>
      <c r="FY53" s="5">
        <v>2.3311445814511167E-4</v>
      </c>
      <c r="FZ53" s="5">
        <v>2.1162428177046166E-4</v>
      </c>
      <c r="GA53" s="5">
        <v>1.9013298746228813E-4</v>
      </c>
      <c r="GB53" s="5">
        <v>1.6864066077015849E-4</v>
      </c>
      <c r="GC53" s="5">
        <v>1.4714738686749662E-4</v>
      </c>
      <c r="GD53" s="5">
        <v>1.2565325120128534E-4</v>
      </c>
      <c r="GE53" s="5">
        <v>1.041583390941625E-4</v>
      </c>
      <c r="GF53" s="5">
        <v>8.266273616408526E-5</v>
      </c>
      <c r="GG53" s="5">
        <v>6.1166527932421388E-5</v>
      </c>
      <c r="GH53" s="5">
        <v>3.9669800198538496E-5</v>
      </c>
      <c r="GI53" s="5">
        <v>1.8172638516888995E-5</v>
      </c>
      <c r="GJ53" s="5">
        <v>-3.3248714149669567E-6</v>
      </c>
      <c r="GK53" s="5">
        <v>-3.2954056554679312E-6</v>
      </c>
      <c r="GL53" s="5">
        <v>-3.2663586390091481E-6</v>
      </c>
      <c r="GM53" s="5">
        <v>-3.2377248724291263E-6</v>
      </c>
      <c r="GN53" s="5">
        <v>-3.2094987806319253E-6</v>
      </c>
      <c r="GO53" s="5">
        <v>-3.1816748310431464E-6</v>
      </c>
      <c r="GP53" s="5">
        <v>-3.1542473462042864E-6</v>
      </c>
      <c r="GQ53" s="5">
        <v>-3.127211018361109E-6</v>
      </c>
      <c r="GR53" s="5">
        <v>-3.1005601039968411E-6</v>
      </c>
      <c r="GS53" s="5">
        <v>-3.0742892167534563E-6</v>
      </c>
      <c r="GT53" s="5">
        <v>-3.0483928871172239E-6</v>
      </c>
      <c r="GU53" s="5">
        <v>-3.0228656918707131E-6</v>
      </c>
      <c r="GV53" s="5">
        <v>-2.9977024970095911E-6</v>
      </c>
      <c r="GW53" s="5">
        <v>-2.9728980283083573E-6</v>
      </c>
      <c r="GX53" s="5">
        <v>-2.9484469582508055E-6</v>
      </c>
      <c r="GY53" s="5">
        <v>-2.9243440612392035E-6</v>
      </c>
      <c r="GZ53" s="5">
        <v>-2.900584426202002E-6</v>
      </c>
      <c r="HA53" s="5">
        <v>-2.8771629697610379E-6</v>
      </c>
      <c r="HB53" s="5">
        <v>-2.8540747084582208E-6</v>
      </c>
      <c r="HC53" s="5">
        <v>-2.8313147574232644E-6</v>
      </c>
      <c r="HD53" s="5">
        <v>-2.8088781981461253E-6</v>
      </c>
      <c r="HE53" s="5">
        <v>-2.7867604248665856E-6</v>
      </c>
      <c r="HF53" s="5">
        <v>-2.7649567755361204E-6</v>
      </c>
      <c r="HG53" s="5">
        <v>-2.7434624721989209E-6</v>
      </c>
      <c r="HH53" s="5">
        <v>-2.7222730666354167E-6</v>
      </c>
      <c r="HI53" s="5">
        <v>-2.7013839791756311E-6</v>
      </c>
      <c r="HJ53" s="5">
        <v>-2.6807908561909954E-6</v>
      </c>
      <c r="HK53" s="5">
        <v>-2.6604894205473073E-6</v>
      </c>
      <c r="HL53" s="5">
        <v>-2.6404753433739714E-6</v>
      </c>
      <c r="HM53" s="5">
        <v>-2.6207444151493675E-6</v>
      </c>
      <c r="HN53" s="5">
        <v>-2.6012924180252028E-6</v>
      </c>
      <c r="HO53" s="5">
        <v>-2.5821153313287937E-6</v>
      </c>
      <c r="HP53" s="5">
        <v>-2.5632090059346524E-6</v>
      </c>
      <c r="HQ53" s="5">
        <v>-2.5445695170933647E-6</v>
      </c>
      <c r="HR53" s="5">
        <v>-2.5261931201336907E-6</v>
      </c>
      <c r="HS53" s="5">
        <v>-2.5080759984419387E-6</v>
      </c>
      <c r="HT53" s="5">
        <v>-2.4902143898053453E-6</v>
      </c>
      <c r="HU53" s="5">
        <v>-2.4726045420031539E-6</v>
      </c>
      <c r="HV53" s="5">
        <v>-2.455242749999087E-6</v>
      </c>
      <c r="HW53" s="5">
        <v>-2.4381255800953738E-6</v>
      </c>
      <c r="HX53" s="5">
        <v>-2.4212494406095075E-6</v>
      </c>
      <c r="HY53" s="5">
        <v>-2.4046108512143505E-6</v>
      </c>
      <c r="HZ53" s="5">
        <v>-2.3882064036362394E-6</v>
      </c>
      <c r="IA53" s="5">
        <v>-2.3720327626541859E-6</v>
      </c>
      <c r="IB53" s="5">
        <v>-2.3560867373761951E-6</v>
      </c>
      <c r="IC53" s="5">
        <v>-2.3403650681874666E-6</v>
      </c>
      <c r="ID53" s="5">
        <v>-2.3248645579787564E-6</v>
      </c>
      <c r="IE53" s="5">
        <v>-2.3095821385377135E-6</v>
      </c>
      <c r="IF53" s="5">
        <v>-2.2945147722941428E-6</v>
      </c>
      <c r="IG53" s="5">
        <v>-2.2796596267360414E-6</v>
      </c>
      <c r="IH53" s="5">
        <v>-2.2650136224378059E-6</v>
      </c>
      <c r="II53" s="5">
        <v>-2.2505738217493132E-6</v>
      </c>
      <c r="IJ53" s="5">
        <v>-2.2363373729517022E-6</v>
      </c>
      <c r="IK53" s="5">
        <v>-2.2223014853883782E-6</v>
      </c>
      <c r="IL53" s="5">
        <v>-2.2084633559682487E-6</v>
      </c>
      <c r="IM53" s="5">
        <v>-2.1948203107191588E-6</v>
      </c>
      <c r="IN53" s="5">
        <v>-2.1813695865180449E-6</v>
      </c>
      <c r="IO53" s="5">
        <v>-2.1681085786706689E-6</v>
      </c>
      <c r="IP53" s="5">
        <v>-2.1550348739962644E-6</v>
      </c>
      <c r="IQ53" s="5">
        <v>-2.134581284729542E-6</v>
      </c>
      <c r="IR53" s="5">
        <v>-2.1136846130032083E-6</v>
      </c>
      <c r="IS53" s="5">
        <v>-2.1011383958269292E-6</v>
      </c>
      <c r="IT53" s="5">
        <v>-2.088769622710096E-6</v>
      </c>
      <c r="IU53" s="5">
        <v>-2.0765760030405644E-6</v>
      </c>
      <c r="IV53" s="5">
        <v>-2.0645551875864143E-6</v>
      </c>
      <c r="IW53" s="5">
        <v>-2.0527051600716106E-6</v>
      </c>
      <c r="IX53" s="5">
        <v>-2.0410237736578907E-6</v>
      </c>
      <c r="IY53" s="5">
        <v>-2.0295084464105884E-6</v>
      </c>
      <c r="IZ53" s="5">
        <v>-2.018156929461945E-6</v>
      </c>
      <c r="JA53" s="5">
        <v>-2.0069671544664658E-6</v>
      </c>
      <c r="JB53" s="5">
        <v>-1.9959370000099952E-6</v>
      </c>
      <c r="JC53" s="5">
        <v>-1.9850644989993782E-6</v>
      </c>
      <c r="JD53" s="5">
        <v>-1.9743476439293417E-6</v>
      </c>
      <c r="JE53" s="5">
        <v>-1.9637844574926788E-6</v>
      </c>
      <c r="JF53" s="5">
        <v>-1.9533730286624973E-6</v>
      </c>
      <c r="JG53" s="5">
        <v>-1.9431113438272973E-6</v>
      </c>
      <c r="JH53" s="5">
        <v>-1.9329976251869496E-6</v>
      </c>
      <c r="JI53" s="5">
        <v>-1.9230299416195251E-6</v>
      </c>
      <c r="JJ53" s="5">
        <v>-1.9132065078864002E-6</v>
      </c>
      <c r="JK53" s="5">
        <v>-1.9035255368615722E-6</v>
      </c>
      <c r="JL53" s="5">
        <v>-1.8939853315691479E-6</v>
      </c>
      <c r="JM53" s="5">
        <v>-1.8845841660564133E-6</v>
      </c>
      <c r="JN53" s="5">
        <v>-1.8753203598897983E-6</v>
      </c>
      <c r="JO53" s="5">
        <v>-1.8661922466245429E-6</v>
      </c>
      <c r="JP53" s="5">
        <v>-1.8571982194348635E-6</v>
      </c>
      <c r="JQ53" s="5">
        <v>-1.8483366073240859E-6</v>
      </c>
      <c r="JR53" s="5">
        <v>-1.8396059817682442E-6</v>
      </c>
      <c r="JS53" s="5">
        <v>-1.8310046965286375E-6</v>
      </c>
      <c r="JT53" s="5">
        <v>-1.8225312677921934E-6</v>
      </c>
      <c r="JU53" s="5">
        <v>-1.8141841918728474E-6</v>
      </c>
      <c r="JV53" s="5">
        <v>-1.8059620281452027E-6</v>
      </c>
      <c r="JW53" s="5">
        <v>-1.7978633912729691E-6</v>
      </c>
      <c r="JX53" s="5">
        <v>-1.7898868469590212E-6</v>
      </c>
      <c r="JY53" s="5">
        <v>-1.7820309475835572E-6</v>
      </c>
      <c r="JZ53" s="5">
        <v>-1.7742944428134066E-6</v>
      </c>
      <c r="KA53" s="5">
        <v>-1.7666759788426134E-6</v>
      </c>
      <c r="KB53" s="5">
        <v>-1.7591742001998867E-6</v>
      </c>
      <c r="KC53" s="5">
        <v>-1.7517878295736367E-6</v>
      </c>
      <c r="KD53" s="5">
        <v>-1.7445155423567726E-6</v>
      </c>
      <c r="KE53" s="5">
        <v>-1.7373561387312719E-6</v>
      </c>
      <c r="KF53" s="5">
        <v>-1.7373561387312719E-6</v>
      </c>
    </row>
    <row r="54" spans="1:301" s="4" customFormat="1" x14ac:dyDescent="0.2">
      <c r="A54" s="2" t="s">
        <v>7</v>
      </c>
      <c r="B54" s="5">
        <v>8.4982177478343246E-3</v>
      </c>
      <c r="C54" s="5">
        <v>8.6866078576373074E-3</v>
      </c>
      <c r="D54" s="5">
        <v>8.8730817347988378E-3</v>
      </c>
      <c r="E54" s="5">
        <v>9.0576181176993398E-3</v>
      </c>
      <c r="F54" s="5">
        <v>9.2401665584969095E-3</v>
      </c>
      <c r="G54" s="5">
        <v>9.4206869420074835E-3</v>
      </c>
      <c r="H54" s="5">
        <v>9.5991502330066147E-3</v>
      </c>
      <c r="I54" s="5">
        <v>9.7755385605415857E-3</v>
      </c>
      <c r="J54" s="5">
        <v>9.9498456696054394E-3</v>
      </c>
      <c r="K54" s="5">
        <v>1.012207732233672E-2</v>
      </c>
      <c r="L54" s="5">
        <v>1.0292251848027956E-2</v>
      </c>
      <c r="M54" s="5">
        <v>1.0861309181622536E-2</v>
      </c>
      <c r="N54" s="5">
        <v>1.1439152714932455E-2</v>
      </c>
      <c r="O54" s="5">
        <v>1.2026162121560269E-2</v>
      </c>
      <c r="P54" s="5">
        <v>1.2622781169096653E-2</v>
      </c>
      <c r="Q54" s="5">
        <v>1.3229464822738013E-2</v>
      </c>
      <c r="R54" s="5">
        <v>1.384670553969114E-2</v>
      </c>
      <c r="S54" s="5">
        <v>1.4474982018602534E-2</v>
      </c>
      <c r="T54" s="5">
        <v>1.5114782514654701E-2</v>
      </c>
      <c r="U54" s="5">
        <v>1.5766603549645319E-2</v>
      </c>
      <c r="V54" s="5">
        <v>1.6430948908106036E-2</v>
      </c>
      <c r="W54" s="5">
        <v>1.5488819012595689E-2</v>
      </c>
      <c r="X54" s="5">
        <v>1.4516677049378091E-2</v>
      </c>
      <c r="Y54" s="5">
        <v>1.3516063186376659E-2</v>
      </c>
      <c r="Z54" s="5">
        <v>1.2488563265757868E-2</v>
      </c>
      <c r="AA54" s="5">
        <v>1.1435900385777131E-2</v>
      </c>
      <c r="AB54" s="5">
        <v>1.0359916264113478E-2</v>
      </c>
      <c r="AC54" s="5">
        <v>9.2625506654278045E-3</v>
      </c>
      <c r="AD54" s="5">
        <v>8.145832110114215E-3</v>
      </c>
      <c r="AE54" s="5">
        <v>7.0118663339719944E-3</v>
      </c>
      <c r="AF54" s="5">
        <v>5.8628258311885784E-3</v>
      </c>
      <c r="AG54" s="5">
        <v>6.64346189866305E-3</v>
      </c>
      <c r="AH54" s="5">
        <v>7.4271889076331643E-3</v>
      </c>
      <c r="AI54" s="5">
        <v>8.2139897487312208E-3</v>
      </c>
      <c r="AJ54" s="5">
        <v>9.0039944408866202E-3</v>
      </c>
      <c r="AK54" s="5">
        <v>9.7973338795183107E-3</v>
      </c>
      <c r="AL54" s="5">
        <v>1.0594139344799025E-2</v>
      </c>
      <c r="AM54" s="5">
        <v>1.1394543388890011E-2</v>
      </c>
      <c r="AN54" s="5">
        <v>1.2198678783589267E-2</v>
      </c>
      <c r="AO54" s="5">
        <v>1.3006678474189792E-2</v>
      </c>
      <c r="AP54" s="5">
        <v>1.3818676131492458E-2</v>
      </c>
      <c r="AQ54" s="5">
        <v>1.3169648736428785E-2</v>
      </c>
      <c r="AR54" s="5">
        <v>1.2514214911765409E-2</v>
      </c>
      <c r="AS54" s="5">
        <v>1.1852714848155976E-2</v>
      </c>
      <c r="AT54" s="5">
        <v>1.1185438017966343E-2</v>
      </c>
      <c r="AU54" s="5">
        <v>1.0512679230448629E-2</v>
      </c>
      <c r="AV54" s="5">
        <v>9.8347385262822495E-3</v>
      </c>
      <c r="AW54" s="5">
        <v>9.1519205702415007E-3</v>
      </c>
      <c r="AX54" s="5">
        <v>8.4645337402946552E-3</v>
      </c>
      <c r="AY54" s="5">
        <v>7.7728895425086542E-3</v>
      </c>
      <c r="AZ54" s="5">
        <v>7.0773028340678223E-3</v>
      </c>
      <c r="BA54" s="5">
        <v>8.5893550319044998E-3</v>
      </c>
      <c r="BB54" s="5">
        <v>1.0107483558232655E-2</v>
      </c>
      <c r="BC54" s="5">
        <v>1.1632426491387626E-2</v>
      </c>
      <c r="BD54" s="5">
        <v>1.3165053434152307E-2</v>
      </c>
      <c r="BE54" s="5">
        <v>1.4706233574489413E-2</v>
      </c>
      <c r="BF54" s="5">
        <v>1.6256834272512233E-2</v>
      </c>
      <c r="BG54" s="5">
        <v>1.7817721479854276E-2</v>
      </c>
      <c r="BH54" s="5">
        <v>1.9389759097699466E-2</v>
      </c>
      <c r="BI54" s="5">
        <v>2.0973808177324083E-2</v>
      </c>
      <c r="BJ54" s="5">
        <v>2.257072591263154E-2</v>
      </c>
      <c r="BK54" s="5">
        <v>2.2814532757824413E-2</v>
      </c>
      <c r="BL54" s="5">
        <v>2.3052252024778008E-2</v>
      </c>
      <c r="BM54" s="5">
        <v>2.3283991683856753E-2</v>
      </c>
      <c r="BN54" s="5">
        <v>2.3509819370606033E-2</v>
      </c>
      <c r="BO54" s="5">
        <v>2.3729806687105004E-2</v>
      </c>
      <c r="BP54" s="5">
        <v>2.3944027719326355E-2</v>
      </c>
      <c r="BQ54" s="5">
        <v>2.4152560140379364E-2</v>
      </c>
      <c r="BR54" s="5">
        <v>2.4355483521756316E-2</v>
      </c>
      <c r="BS54" s="5">
        <v>2.4552878980434123E-2</v>
      </c>
      <c r="BT54" s="5">
        <v>2.4744829660615197E-2</v>
      </c>
      <c r="BU54" s="5">
        <v>2.3104389093116406E-2</v>
      </c>
      <c r="BV54" s="5">
        <v>2.1456771738783909E-2</v>
      </c>
      <c r="BW54" s="5">
        <v>1.9802479748841861E-2</v>
      </c>
      <c r="BX54" s="5">
        <v>1.814199602210409E-2</v>
      </c>
      <c r="BY54" s="5">
        <v>1.6475806958789363E-2</v>
      </c>
      <c r="BZ54" s="5">
        <v>1.4804399951977132E-2</v>
      </c>
      <c r="CA54" s="5">
        <v>1.3128265223443236E-2</v>
      </c>
      <c r="CB54" s="5">
        <v>1.1447894782910861E-2</v>
      </c>
      <c r="CC54" s="5">
        <v>9.7637816573779013E-3</v>
      </c>
      <c r="CD54" s="5">
        <v>8.0764208627790435E-3</v>
      </c>
      <c r="CE54" s="5">
        <v>8.3059173814297171E-3</v>
      </c>
      <c r="CF54" s="5">
        <v>8.5340753943417003E-3</v>
      </c>
      <c r="CG54" s="5">
        <v>8.7610401128528359E-3</v>
      </c>
      <c r="CH54" s="5">
        <v>8.9870095638016068E-3</v>
      </c>
      <c r="CI54" s="5">
        <v>9.2121826655326977E-3</v>
      </c>
      <c r="CJ54" s="5">
        <v>9.4367565658008967E-3</v>
      </c>
      <c r="CK54" s="5">
        <v>9.6609297419611995E-3</v>
      </c>
      <c r="CL54" s="5">
        <v>9.8849007383110532E-3</v>
      </c>
      <c r="CM54" s="5">
        <v>1.0108868048404496E-2</v>
      </c>
      <c r="CN54" s="5">
        <v>1.0333031268786153E-2</v>
      </c>
      <c r="CO54" s="5">
        <v>1.0323798825657704E-2</v>
      </c>
      <c r="CP54" s="5">
        <v>1.0314513304314543E-2</v>
      </c>
      <c r="CQ54" s="5">
        <v>1.0305180123238777E-2</v>
      </c>
      <c r="CR54" s="5">
        <v>1.0295801628241952E-2</v>
      </c>
      <c r="CS54" s="5">
        <v>1.0286380064551404E-2</v>
      </c>
      <c r="CT54" s="5">
        <v>1.0276917519367545E-2</v>
      </c>
      <c r="CU54" s="5">
        <v>1.0267416110669725E-2</v>
      </c>
      <c r="CV54" s="5">
        <v>1.0257877787425818E-2</v>
      </c>
      <c r="CW54" s="5">
        <v>1.0248304631719884E-2</v>
      </c>
      <c r="CX54" s="5">
        <v>1.0238698438083782E-2</v>
      </c>
      <c r="CY54" s="5">
        <v>1.0229061164513276E-2</v>
      </c>
      <c r="CZ54" s="5">
        <v>1.0219394553260042E-2</v>
      </c>
      <c r="DA54" s="5">
        <v>1.0209700453540194E-2</v>
      </c>
      <c r="DB54" s="5">
        <v>1.0199980561373501E-2</v>
      </c>
      <c r="DC54" s="5">
        <v>1.0190236583845325E-2</v>
      </c>
      <c r="DD54" s="5">
        <v>1.0180470074960812E-2</v>
      </c>
      <c r="DE54" s="5">
        <v>1.0170682728488867E-2</v>
      </c>
      <c r="DF54" s="5">
        <v>1.0160876074439829E-2</v>
      </c>
      <c r="DG54" s="5">
        <v>1.0151051711775771E-2</v>
      </c>
      <c r="DH54" s="5">
        <v>1.0141211201745159E-2</v>
      </c>
      <c r="DI54" s="5">
        <v>1.0131355910819151E-2</v>
      </c>
      <c r="DJ54" s="5">
        <v>1.0121487323594858E-2</v>
      </c>
      <c r="DK54" s="5">
        <v>1.0111606786276095E-2</v>
      </c>
      <c r="DL54" s="5">
        <v>1.0101715745948203E-2</v>
      </c>
      <c r="DM54" s="5">
        <v>1.0091815557204509E-2</v>
      </c>
      <c r="DN54" s="5">
        <v>1.0081907587579098E-2</v>
      </c>
      <c r="DO54" s="5">
        <v>1.0071993109939559E-2</v>
      </c>
      <c r="DP54" s="5">
        <v>1.0062073397256066E-2</v>
      </c>
      <c r="DQ54" s="5">
        <v>1.0052149715062519E-2</v>
      </c>
      <c r="DR54" s="5">
        <v>1.0042223243863502E-2</v>
      </c>
      <c r="DS54" s="5">
        <v>1.0032295225551158E-2</v>
      </c>
      <c r="DT54" s="5">
        <v>1.0022366873485344E-2</v>
      </c>
      <c r="DU54" s="5">
        <v>1.0012439309620813E-2</v>
      </c>
      <c r="DV54" s="5">
        <v>1.0002513718881723E-2</v>
      </c>
      <c r="DW54" s="5">
        <v>9.9925911808391721E-3</v>
      </c>
      <c r="DX54" s="5">
        <v>9.9826727083651701E-3</v>
      </c>
      <c r="DY54" s="5">
        <v>9.9727593827458882E-3</v>
      </c>
      <c r="DZ54" s="5">
        <v>9.9628522668666619E-3</v>
      </c>
      <c r="EA54" s="5">
        <v>9.9529524765655797E-3</v>
      </c>
      <c r="EB54" s="5">
        <v>9.9430609747126475E-3</v>
      </c>
      <c r="EC54" s="5">
        <v>9.9331786482297346E-3</v>
      </c>
      <c r="ED54" s="5">
        <v>9.9233065182873226E-3</v>
      </c>
      <c r="EE54" s="5">
        <v>9.91344549180595E-3</v>
      </c>
      <c r="EF54" s="5">
        <v>9.9035964413043409E-3</v>
      </c>
      <c r="EG54" s="5">
        <v>9.8937603249120709E-3</v>
      </c>
      <c r="EH54" s="5">
        <v>9.8839378934185707E-3</v>
      </c>
      <c r="EI54" s="5">
        <v>9.8741302199742975E-3</v>
      </c>
      <c r="EJ54" s="5">
        <v>9.8643381092518023E-3</v>
      </c>
      <c r="EK54" s="5">
        <v>9.8545623143855288E-3</v>
      </c>
      <c r="EL54" s="5">
        <v>9.8448035717719762E-3</v>
      </c>
      <c r="EM54" s="5">
        <v>9.8350627719687722E-3</v>
      </c>
      <c r="EN54" s="5">
        <v>9.8253407371056145E-3</v>
      </c>
      <c r="EO54" s="5">
        <v>9.8156382259897423E-3</v>
      </c>
      <c r="EP54" s="5">
        <v>9.8059559646774819E-3</v>
      </c>
      <c r="EQ54" s="5">
        <v>9.7962945925447187E-3</v>
      </c>
      <c r="ER54" s="5">
        <v>9.7866548669638398E-3</v>
      </c>
      <c r="ES54" s="5">
        <v>9.7770374352712519E-3</v>
      </c>
      <c r="ET54" s="5">
        <v>9.7674428916014744E-3</v>
      </c>
      <c r="EU54" s="5">
        <v>9.7578720672524266E-3</v>
      </c>
      <c r="EV54" s="5">
        <v>9.748325454538298E-3</v>
      </c>
      <c r="EW54" s="5">
        <v>9.7388036845948989E-3</v>
      </c>
      <c r="EX54" s="5">
        <v>9.7293073753106363E-3</v>
      </c>
      <c r="EY54" s="5">
        <v>9.7198370809963297E-3</v>
      </c>
      <c r="EZ54" s="5">
        <v>9.7103933475028992E-3</v>
      </c>
      <c r="FA54" s="5">
        <v>9.7009767839888461E-3</v>
      </c>
      <c r="FB54" s="5">
        <v>9.6915878793732979E-3</v>
      </c>
      <c r="FC54" s="5">
        <v>9.6822272120622443E-3</v>
      </c>
      <c r="FD54" s="5">
        <v>9.6728952595206419E-3</v>
      </c>
      <c r="FE54" s="5">
        <v>9.6635925290293745E-3</v>
      </c>
      <c r="FF54" s="5">
        <v>9.6543195127047898E-3</v>
      </c>
      <c r="FG54" s="5">
        <v>9.6450768091524974E-3</v>
      </c>
      <c r="FH54" s="5">
        <v>9.6358646875420728E-3</v>
      </c>
      <c r="FI54" s="5">
        <v>9.6266836229490504E-3</v>
      </c>
      <c r="FJ54" s="5">
        <v>9.6175340099846629E-3</v>
      </c>
      <c r="FK54" s="5">
        <v>9.6084163353118424E-3</v>
      </c>
      <c r="FL54" s="5">
        <v>9.5993309611099864E-3</v>
      </c>
      <c r="FM54" s="5">
        <v>9.5902782804073716E-3</v>
      </c>
      <c r="FN54" s="5">
        <v>9.5812586751018447E-3</v>
      </c>
      <c r="FO54" s="5">
        <v>9.5722724675553206E-3</v>
      </c>
      <c r="FP54" s="5">
        <v>9.563319992583752E-3</v>
      </c>
      <c r="FQ54" s="5">
        <v>9.5544015109141345E-3</v>
      </c>
      <c r="FR54" s="5">
        <v>9.5455173984702046E-3</v>
      </c>
      <c r="FS54" s="5">
        <v>9.5366678772721425E-3</v>
      </c>
      <c r="FT54" s="5">
        <v>9.5278532579958775E-3</v>
      </c>
      <c r="FU54" s="5">
        <v>9.5190748900126909E-3</v>
      </c>
      <c r="FV54" s="5">
        <v>9.5103314669189309E-3</v>
      </c>
      <c r="FW54" s="5">
        <v>9.5016264891381041E-3</v>
      </c>
      <c r="FX54" s="5">
        <v>9.4929560789021039E-3</v>
      </c>
      <c r="FY54" s="5">
        <v>9.484320627850984E-3</v>
      </c>
      <c r="FZ54" s="5">
        <v>9.4757216309964143E-3</v>
      </c>
      <c r="GA54" s="5">
        <v>9.4671592328798848E-3</v>
      </c>
      <c r="GB54" s="5">
        <v>9.4586337926163555E-3</v>
      </c>
      <c r="GC54" s="5">
        <v>9.4501454236426419E-3</v>
      </c>
      <c r="GD54" s="5">
        <v>9.4416943364472594E-3</v>
      </c>
      <c r="GE54" s="5">
        <v>9.4332806278407677E-3</v>
      </c>
      <c r="GF54" s="5">
        <v>9.4249045098457884E-3</v>
      </c>
      <c r="GG54" s="5">
        <v>9.4165661011085255E-3</v>
      </c>
      <c r="GH54" s="5">
        <v>9.4082656308946966E-3</v>
      </c>
      <c r="GI54" s="5">
        <v>9.4000031537244677E-3</v>
      </c>
      <c r="GJ54" s="5">
        <v>9.3917787614716808E-3</v>
      </c>
      <c r="GK54" s="5">
        <v>9.3479639308036155E-3</v>
      </c>
      <c r="GL54" s="5">
        <v>9.3041845538335277E-3</v>
      </c>
      <c r="GM54" s="5">
        <v>9.2604400667750664E-3</v>
      </c>
      <c r="GN54" s="5">
        <v>9.2167300444907507E-3</v>
      </c>
      <c r="GO54" s="5">
        <v>9.1730540853736109E-3</v>
      </c>
      <c r="GP54" s="5">
        <v>9.1294119221847492E-3</v>
      </c>
      <c r="GQ54" s="5">
        <v>9.0858030975153881E-3</v>
      </c>
      <c r="GR54" s="5">
        <v>9.0422274831254423E-3</v>
      </c>
      <c r="GS54" s="5">
        <v>8.9986847692402616E-3</v>
      </c>
      <c r="GT54" s="5">
        <v>8.9551747506451118E-3</v>
      </c>
      <c r="GU54" s="5">
        <v>8.9116972392879745E-3</v>
      </c>
      <c r="GV54" s="5">
        <v>8.8682519119884784E-3</v>
      </c>
      <c r="GW54" s="5">
        <v>8.8248385843787691E-3</v>
      </c>
      <c r="GX54" s="5">
        <v>8.7814571622111259E-3</v>
      </c>
      <c r="GY54" s="5">
        <v>8.738107537637152E-3</v>
      </c>
      <c r="GZ54" s="5">
        <v>8.6947894386406599E-3</v>
      </c>
      <c r="HA54" s="5">
        <v>8.6515027621945073E-3</v>
      </c>
      <c r="HB54" s="5">
        <v>8.6082473918080993E-3</v>
      </c>
      <c r="HC54" s="5">
        <v>8.5650233413849808E-3</v>
      </c>
      <c r="HD54" s="5">
        <v>8.5218313570742943E-3</v>
      </c>
      <c r="HE54" s="5">
        <v>8.4786693471314845E-3</v>
      </c>
      <c r="HF54" s="5">
        <v>8.4355381188983003E-3</v>
      </c>
      <c r="HG54" s="5">
        <v>8.3924376829107583E-3</v>
      </c>
      <c r="HH54" s="5">
        <v>8.3493678587565068E-3</v>
      </c>
      <c r="HI54" s="5">
        <v>8.3063286175171225E-3</v>
      </c>
      <c r="HJ54" s="5">
        <v>8.2633198153934107E-3</v>
      </c>
      <c r="HK54" s="5">
        <v>8.22034129764182E-3</v>
      </c>
      <c r="HL54" s="5">
        <v>8.177393007082534E-3</v>
      </c>
      <c r="HM54" s="5">
        <v>8.1344748474232453E-3</v>
      </c>
      <c r="HN54" s="5">
        <v>8.0915867781268247E-3</v>
      </c>
      <c r="HO54" s="5">
        <v>8.04872866134132E-3</v>
      </c>
      <c r="HP54" s="5">
        <v>8.0059006477954942E-3</v>
      </c>
      <c r="HQ54" s="5">
        <v>7.9631025503508202E-3</v>
      </c>
      <c r="HR54" s="5">
        <v>7.9203339115905269E-3</v>
      </c>
      <c r="HS54" s="5">
        <v>7.8775948166796006E-3</v>
      </c>
      <c r="HT54" s="5">
        <v>7.8348851673881725E-3</v>
      </c>
      <c r="HU54" s="5">
        <v>7.7922049153820172E-3</v>
      </c>
      <c r="HV54" s="5">
        <v>7.7495540222110026E-3</v>
      </c>
      <c r="HW54" s="5">
        <v>7.7069322641643012E-3</v>
      </c>
      <c r="HX54" s="5">
        <v>7.6643396061975011E-3</v>
      </c>
      <c r="HY54" s="5">
        <v>7.621775969268052E-3</v>
      </c>
      <c r="HZ54" s="5">
        <v>7.5792412522515118E-3</v>
      </c>
      <c r="IA54" s="5">
        <v>7.5367353503434931E-3</v>
      </c>
      <c r="IB54" s="5">
        <v>7.4942580677159754E-3</v>
      </c>
      <c r="IC54" s="5">
        <v>7.4518093207798231E-3</v>
      </c>
      <c r="ID54" s="5">
        <v>7.4093890210829016E-3</v>
      </c>
      <c r="IE54" s="5">
        <v>7.3669970056740031E-3</v>
      </c>
      <c r="IF54" s="5">
        <v>7.3246331287097899E-3</v>
      </c>
      <c r="IG54" s="5">
        <v>7.2822971012900251E-3</v>
      </c>
      <c r="IH54" s="5">
        <v>7.2399889085061897E-3</v>
      </c>
      <c r="II54" s="5">
        <v>7.1977084535737035E-3</v>
      </c>
      <c r="IJ54" s="5">
        <v>7.1554556006994119E-3</v>
      </c>
      <c r="IK54" s="5">
        <v>7.1132301959635491E-3</v>
      </c>
      <c r="IL54" s="5">
        <v>7.0710321533811182E-3</v>
      </c>
      <c r="IM54" s="5">
        <v>7.0288612944031659E-3</v>
      </c>
      <c r="IN54" s="5">
        <v>6.9867175795463865E-3</v>
      </c>
      <c r="IO54" s="5">
        <v>6.9446008558324834E-3</v>
      </c>
      <c r="IP54" s="5">
        <v>6.9025108179152639E-3</v>
      </c>
      <c r="IQ54" s="5">
        <v>6.8604397783980087E-3</v>
      </c>
      <c r="IR54" s="5">
        <v>6.8183946089031E-3</v>
      </c>
      <c r="IS54" s="5">
        <v>6.7763839773309353E-3</v>
      </c>
      <c r="IT54" s="5">
        <v>6.7343995403605916E-3</v>
      </c>
      <c r="IU54" s="5">
        <v>6.6924410735678119E-3</v>
      </c>
      <c r="IV54" s="5">
        <v>6.6505084592187735E-3</v>
      </c>
      <c r="IW54" s="5">
        <v>6.6086016084616617E-3</v>
      </c>
      <c r="IX54" s="5">
        <v>6.5667203409685015E-3</v>
      </c>
      <c r="IY54" s="5">
        <v>6.5248644604081196E-3</v>
      </c>
      <c r="IZ54" s="5">
        <v>6.483033905814839E-3</v>
      </c>
      <c r="JA54" s="5">
        <v>6.4412284565154021E-3</v>
      </c>
      <c r="JB54" s="5">
        <v>6.3994479943383364E-3</v>
      </c>
      <c r="JC54" s="5">
        <v>6.3576922637278432E-3</v>
      </c>
      <c r="JD54" s="5">
        <v>6.3159610977561176E-3</v>
      </c>
      <c r="JE54" s="5">
        <v>6.2742543280207563E-3</v>
      </c>
      <c r="JF54" s="5">
        <v>6.2325717535254288E-3</v>
      </c>
      <c r="JG54" s="5">
        <v>6.1909133211439649E-3</v>
      </c>
      <c r="JH54" s="5">
        <v>6.1492787549175532E-3</v>
      </c>
      <c r="JI54" s="5">
        <v>6.107667982780729E-3</v>
      </c>
      <c r="JJ54" s="5">
        <v>6.0660808087040774E-3</v>
      </c>
      <c r="JK54" s="5">
        <v>6.0245170695423234E-3</v>
      </c>
      <c r="JL54" s="5">
        <v>5.9829765356966824E-3</v>
      </c>
      <c r="JM54" s="5">
        <v>5.9414590456705607E-3</v>
      </c>
      <c r="JN54" s="5">
        <v>5.8999644201414014E-3</v>
      </c>
      <c r="JO54" s="5">
        <v>5.8584924949942607E-3</v>
      </c>
      <c r="JP54" s="5">
        <v>5.8170430718536004E-3</v>
      </c>
      <c r="JQ54" s="5">
        <v>5.775616064458422E-3</v>
      </c>
      <c r="JR54" s="5">
        <v>5.7342111253895212E-3</v>
      </c>
      <c r="JS54" s="5">
        <v>5.6928282073598346E-3</v>
      </c>
      <c r="JT54" s="5">
        <v>5.6514670928229371E-3</v>
      </c>
      <c r="JU54" s="5">
        <v>5.6101276286073531E-3</v>
      </c>
      <c r="JV54" s="5">
        <v>5.5688096105612761E-3</v>
      </c>
      <c r="JW54" s="5">
        <v>5.5275128048621891E-3</v>
      </c>
      <c r="JX54" s="5">
        <v>5.4862370606736377E-3</v>
      </c>
      <c r="JY54" s="5">
        <v>5.444982285862654E-3</v>
      </c>
      <c r="JZ54" s="5">
        <v>5.4037481634283679E-3</v>
      </c>
      <c r="KA54" s="5">
        <v>5.3625345445473815E-3</v>
      </c>
      <c r="KB54" s="5">
        <v>5.3213413077639604E-3</v>
      </c>
      <c r="KC54" s="5">
        <v>5.2801682642662495E-3</v>
      </c>
      <c r="KD54" s="5">
        <v>5.239015317496154E-3</v>
      </c>
      <c r="KE54" s="5">
        <v>5.1978822402773961E-3</v>
      </c>
      <c r="KF54" s="5">
        <v>5.1978822402773961E-3</v>
      </c>
    </row>
    <row r="55" spans="1:301" s="2" customFormat="1" x14ac:dyDescent="0.2">
      <c r="A55" s="2" t="s">
        <v>4</v>
      </c>
      <c r="B55" s="6">
        <v>-6.7304410915599577E-3</v>
      </c>
      <c r="C55" s="6">
        <v>-7.0797740346512095E-3</v>
      </c>
      <c r="D55" s="6">
        <v>-7.4410323986793259E-3</v>
      </c>
      <c r="E55" s="6">
        <v>-7.8138407107022356E-3</v>
      </c>
      <c r="F55" s="6">
        <v>-8.197797595767331E-3</v>
      </c>
      <c r="G55" s="6">
        <v>-8.5924752634572998E-3</v>
      </c>
      <c r="H55" s="6">
        <v>-8.9974223687262489E-3</v>
      </c>
      <c r="I55" s="6">
        <v>-9.4121668604975062E-3</v>
      </c>
      <c r="J55" s="6">
        <v>-9.836218806402508E-3</v>
      </c>
      <c r="K55" s="6">
        <v>-1.0269073179533406E-2</v>
      </c>
      <c r="L55" s="6">
        <v>-1.0710212596926061E-2</v>
      </c>
      <c r="M55" s="6">
        <v>-1.1031318336562457E-2</v>
      </c>
      <c r="N55" s="6">
        <v>-1.136126989394648E-2</v>
      </c>
      <c r="O55" s="6">
        <v>-1.1700390815688966E-2</v>
      </c>
      <c r="P55" s="6">
        <v>-1.2049007114608656E-2</v>
      </c>
      <c r="Q55" s="6">
        <v>-1.3253198292532686E-2</v>
      </c>
      <c r="R55" s="6">
        <v>-1.4476900575088658E-2</v>
      </c>
      <c r="S55" s="6">
        <v>-1.5720457821404077E-2</v>
      </c>
      <c r="T55" s="6">
        <v>-1.6984206660769052E-2</v>
      </c>
      <c r="U55" s="6">
        <v>-1.8268475705730647E-2</v>
      </c>
      <c r="V55" s="6">
        <v>-1.6262041567526531E-2</v>
      </c>
      <c r="W55" s="6">
        <v>-1.4481935610462626E-2</v>
      </c>
      <c r="X55" s="6">
        <v>-1.267333330589282E-2</v>
      </c>
      <c r="Y55" s="6">
        <v>-1.0837974943640583E-2</v>
      </c>
      <c r="Z55" s="6">
        <v>-8.9777516115713274E-3</v>
      </c>
      <c r="AA55" s="6">
        <v>-7.0946892706702513E-3</v>
      </c>
      <c r="AB55" s="6">
        <v>-5.1909374720442436E-3</v>
      </c>
      <c r="AC55" s="6">
        <v>-3.2687586860553619E-3</v>
      </c>
      <c r="AD55" s="6">
        <v>-1.3305182393581472E-3</v>
      </c>
      <c r="AE55" s="6">
        <v>6.2132507733592135E-4</v>
      </c>
      <c r="AF55" s="6">
        <v>-7.1772503624967232E-4</v>
      </c>
      <c r="AG55" s="6">
        <v>-1.8642634836292249E-3</v>
      </c>
      <c r="AH55" s="6">
        <v>-3.016934340140387E-3</v>
      </c>
      <c r="AI55" s="6">
        <v>-4.1757301704797856E-3</v>
      </c>
      <c r="AJ55" s="6">
        <v>-5.3406317202097098E-3</v>
      </c>
      <c r="AK55" s="6">
        <v>-6.5116150395577721E-3</v>
      </c>
      <c r="AL55" s="6">
        <v>-7.6886516504990343E-3</v>
      </c>
      <c r="AM55" s="6">
        <v>-8.8717087229137626E-3</v>
      </c>
      <c r="AN55" s="6">
        <v>-1.0060749220162979E-2</v>
      </c>
      <c r="AO55" s="6">
        <v>-1.1255732042979805E-2</v>
      </c>
      <c r="AP55" s="6">
        <v>-1.0265137730108176E-2</v>
      </c>
      <c r="AQ55" s="6">
        <v>-9.3551260197035635E-3</v>
      </c>
      <c r="AR55" s="6">
        <v>-8.4399225491513796E-3</v>
      </c>
      <c r="AS55" s="6">
        <v>-7.5198137810960075E-3</v>
      </c>
      <c r="AT55" s="6">
        <v>-6.5950942135691859E-3</v>
      </c>
      <c r="AU55" s="6">
        <v>-5.6660645012774902E-3</v>
      </c>
      <c r="AV55" s="6">
        <v>-4.7330310596966907E-3</v>
      </c>
      <c r="AW55" s="6">
        <v>-3.7963056923073779E-3</v>
      </c>
      <c r="AX55" s="6">
        <v>-2.8562052411030825E-3</v>
      </c>
      <c r="AY55" s="6">
        <v>-1.9130512710776593E-3</v>
      </c>
      <c r="AZ55" s="6">
        <v>-3.8156380438012505E-3</v>
      </c>
      <c r="BA55" s="6">
        <v>-5.5943057432391585E-3</v>
      </c>
      <c r="BB55" s="6">
        <v>-7.3818608168124689E-3</v>
      </c>
      <c r="BC55" s="6">
        <v>-9.1790125195864158E-3</v>
      </c>
      <c r="BD55" s="6">
        <v>-1.0986447549159783E-2</v>
      </c>
      <c r="BE55" s="6">
        <v>-1.2804834007894894E-2</v>
      </c>
      <c r="BF55" s="6">
        <v>-1.4634821204757231E-2</v>
      </c>
      <c r="BG55" s="6">
        <v>-1.6477039280205941E-2</v>
      </c>
      <c r="BH55" s="6">
        <v>-1.8332098590411516E-2</v>
      </c>
      <c r="BI55" s="6">
        <v>-2.0200588855954771E-2</v>
      </c>
      <c r="BJ55" s="6">
        <v>-1.9882838231425892E-2</v>
      </c>
      <c r="BK55" s="6">
        <v>-1.9649682465146423E-2</v>
      </c>
      <c r="BL55" s="6">
        <v>-1.9410431939448913E-2</v>
      </c>
      <c r="BM55" s="6">
        <v>-1.9165199937293265E-2</v>
      </c>
      <c r="BN55" s="6">
        <v>-1.8914104202754856E-2</v>
      </c>
      <c r="BO55" s="6">
        <v>-1.8657266181554943E-2</v>
      </c>
      <c r="BP55" s="6">
        <v>-1.8394810630909419E-2</v>
      </c>
      <c r="BQ55" s="6">
        <v>-1.8126865358039423E-2</v>
      </c>
      <c r="BR55" s="6">
        <v>-1.7853560860095707E-2</v>
      </c>
      <c r="BS55" s="6">
        <v>-1.757503003888361E-2</v>
      </c>
      <c r="BT55" s="6">
        <v>-1.5742623274236589E-2</v>
      </c>
      <c r="BU55" s="6">
        <v>-1.3904404369171841E-2</v>
      </c>
      <c r="BV55" s="6">
        <v>-1.2059790983129148E-2</v>
      </c>
      <c r="BW55" s="6">
        <v>-1.0209202717126664E-2</v>
      </c>
      <c r="BX55" s="6">
        <v>-8.3530684799342225E-3</v>
      </c>
      <c r="BY55" s="6">
        <v>-6.4918267319072909E-3</v>
      </c>
      <c r="BZ55" s="6">
        <v>-4.6259251071900653E-3</v>
      </c>
      <c r="CA55" s="6">
        <v>-2.7558203622011224E-3</v>
      </c>
      <c r="CB55" s="6">
        <v>-8.8197820423041584E-4</v>
      </c>
      <c r="CC55" s="6">
        <v>9.9512681859392771E-4</v>
      </c>
      <c r="CD55" s="6">
        <v>3.9641056575079325E-4</v>
      </c>
      <c r="CE55" s="6">
        <v>-2.0665204976377805E-4</v>
      </c>
      <c r="CF55" s="6">
        <v>-8.0854604850433276E-4</v>
      </c>
      <c r="CG55" s="6">
        <v>-1.4094579060068835E-3</v>
      </c>
      <c r="CH55" s="6">
        <v>-2.0095742707361142E-3</v>
      </c>
      <c r="CI55" s="6">
        <v>-2.6090812248950046E-3</v>
      </c>
      <c r="CJ55" s="6">
        <v>-3.2081640962123847E-3</v>
      </c>
      <c r="CK55" s="6">
        <v>-3.8070076797230845E-3</v>
      </c>
      <c r="CL55" s="6">
        <v>-4.4057961528667366E-3</v>
      </c>
      <c r="CM55" s="6">
        <v>-5.0047130705179743E-3</v>
      </c>
      <c r="CN55" s="6">
        <v>-5.0031624284510023E-3</v>
      </c>
      <c r="CO55" s="6">
        <v>-5.0026340104168954E-3</v>
      </c>
      <c r="CP55" s="6">
        <v>-5.0021063449100511E-3</v>
      </c>
      <c r="CQ55" s="6">
        <v>-5.0015796297734338E-3</v>
      </c>
      <c r="CR55" s="6">
        <v>-5.001054019422968E-3</v>
      </c>
      <c r="CS55" s="6">
        <v>-5.0005296594136661E-3</v>
      </c>
      <c r="CT55" s="6">
        <v>-5.0000066825640621E-3</v>
      </c>
      <c r="CU55" s="6">
        <v>-4.99948522193705E-3</v>
      </c>
      <c r="CV55" s="6">
        <v>-4.9989653973180337E-3</v>
      </c>
      <c r="CW55" s="6">
        <v>-4.9984473356743386E-3</v>
      </c>
      <c r="CX55" s="6">
        <v>-4.9979311429295681E-3</v>
      </c>
      <c r="CY55" s="6">
        <v>-4.9974169342642538E-3</v>
      </c>
      <c r="CZ55" s="6">
        <v>-4.9969048088722712E-3</v>
      </c>
      <c r="DA55" s="6">
        <v>-4.9963948714489836E-3</v>
      </c>
      <c r="DB55" s="6">
        <v>-4.9958872150498435E-3</v>
      </c>
      <c r="DC55" s="6">
        <v>-4.9953819303605318E-3</v>
      </c>
      <c r="DD55" s="6">
        <v>-4.9948791015002048E-3</v>
      </c>
      <c r="DE55" s="6">
        <v>-4.9943788155215607E-3</v>
      </c>
      <c r="DF55" s="6">
        <v>-4.99388114910293E-3</v>
      </c>
      <c r="DG55" s="6">
        <v>-4.9933861820782299E-3</v>
      </c>
      <c r="DH55" s="6">
        <v>-4.9928939905807823E-3</v>
      </c>
      <c r="DI55" s="6">
        <v>-4.9924046371003783E-3</v>
      </c>
      <c r="DJ55" s="6">
        <v>-4.9919181905230259E-3</v>
      </c>
      <c r="DK55" s="6">
        <v>-4.9914347098485301E-3</v>
      </c>
      <c r="DL55" s="6">
        <v>-4.9909542593876699E-3</v>
      </c>
      <c r="DM55" s="6">
        <v>-4.990476896565621E-3</v>
      </c>
      <c r="DN55" s="6">
        <v>-4.9900026785988372E-3</v>
      </c>
      <c r="DO55" s="6">
        <v>-4.9895316558384861E-3</v>
      </c>
      <c r="DP55" s="6">
        <v>-4.989063877722133E-3</v>
      </c>
      <c r="DQ55" s="6">
        <v>-4.9885993923188821E-3</v>
      </c>
      <c r="DR55" s="6">
        <v>-4.9881382416239184E-3</v>
      </c>
      <c r="DS55" s="6">
        <v>-4.9876804705523137E-3</v>
      </c>
      <c r="DT55" s="6">
        <v>-4.9872261214610747E-3</v>
      </c>
      <c r="DU55" s="6">
        <v>-4.9867752303645041E-3</v>
      </c>
      <c r="DV55" s="6">
        <v>-4.9863278363480035E-3</v>
      </c>
      <c r="DW55" s="6">
        <v>-4.9858839714133074E-3</v>
      </c>
      <c r="DX55" s="6">
        <v>-4.9854436629079846E-3</v>
      </c>
      <c r="DY55" s="6">
        <v>-4.9850069416323972E-3</v>
      </c>
      <c r="DZ55" s="6">
        <v>-4.9845738366557368E-3</v>
      </c>
      <c r="EA55" s="6">
        <v>-4.9841443795273221E-3</v>
      </c>
      <c r="EB55" s="6">
        <v>-4.983718592159625E-3</v>
      </c>
      <c r="EC55" s="6">
        <v>-4.9832964914696687E-3</v>
      </c>
      <c r="ED55" s="6">
        <v>-4.9828781017287049E-3</v>
      </c>
      <c r="EE55" s="6">
        <v>-4.9824634400111867E-3</v>
      </c>
      <c r="EF55" s="6">
        <v>-4.9820525209218758E-3</v>
      </c>
      <c r="EG55" s="6">
        <v>-4.981645363560161E-3</v>
      </c>
      <c r="EH55" s="6">
        <v>-4.9812419746220193E-3</v>
      </c>
      <c r="EI55" s="6">
        <v>-4.9808423788912926E-3</v>
      </c>
      <c r="EJ55" s="6">
        <v>-4.9804465852945068E-3</v>
      </c>
      <c r="EK55" s="6">
        <v>-4.9800545994661549E-3</v>
      </c>
      <c r="EL55" s="6">
        <v>-4.9796664257667489E-3</v>
      </c>
      <c r="EM55" s="6">
        <v>-4.9792820769070101E-3</v>
      </c>
      <c r="EN55" s="6">
        <v>-4.9789015613577181E-3</v>
      </c>
      <c r="EO55" s="6">
        <v>-4.9785248836794471E-3</v>
      </c>
      <c r="EP55" s="6">
        <v>-4.978152046296147E-3</v>
      </c>
      <c r="EQ55" s="6">
        <v>-4.9777830465422834E-3</v>
      </c>
      <c r="ER55" s="6">
        <v>-4.9774178880250819E-3</v>
      </c>
      <c r="ES55" s="6">
        <v>-4.9770565680089529E-3</v>
      </c>
      <c r="ET55" s="6">
        <v>-4.9766990806040523E-3</v>
      </c>
      <c r="EU55" s="6">
        <v>-4.9763454326834378E-3</v>
      </c>
      <c r="EV55" s="6">
        <v>-4.9759956123419657E-3</v>
      </c>
      <c r="EW55" s="6">
        <v>-4.9756496150756835E-3</v>
      </c>
      <c r="EX55" s="6">
        <v>-4.9753074354613736E-3</v>
      </c>
      <c r="EY55" s="6">
        <v>-4.9749690644619315E-3</v>
      </c>
      <c r="EZ55" s="6">
        <v>-4.9746344924335162E-3</v>
      </c>
      <c r="FA55" s="6">
        <v>-4.9743037129639234E-3</v>
      </c>
      <c r="FB55" s="6">
        <v>-4.973976713069983E-3</v>
      </c>
      <c r="FC55" s="6">
        <v>-4.9736534844010416E-3</v>
      </c>
      <c r="FD55" s="6">
        <v>-4.9733340131083992E-3</v>
      </c>
      <c r="FE55" s="6">
        <v>-4.9730182868263917E-3</v>
      </c>
      <c r="FF55" s="6">
        <v>-4.9727062922775289E-3</v>
      </c>
      <c r="FG55" s="6">
        <v>-4.972398021622193E-3</v>
      </c>
      <c r="FH55" s="6">
        <v>-4.9720934497465841E-3</v>
      </c>
      <c r="FI55" s="6">
        <v>-4.971792562219246E-3</v>
      </c>
      <c r="FJ55" s="6">
        <v>-4.9714953403711126E-3</v>
      </c>
      <c r="FK55" s="6">
        <v>-4.9712017702212563E-3</v>
      </c>
      <c r="FL55" s="6">
        <v>-4.9709118313178147E-3</v>
      </c>
      <c r="FM55" s="6">
        <v>-4.9706255047547998E-3</v>
      </c>
      <c r="FN55" s="6">
        <v>-4.9703427710233727E-3</v>
      </c>
      <c r="FO55" s="6">
        <v>-4.9700636075575844E-3</v>
      </c>
      <c r="FP55" s="6">
        <v>-4.9697879924275323E-3</v>
      </c>
      <c r="FQ55" s="6">
        <v>-4.969515899968191E-3</v>
      </c>
      <c r="FR55" s="6">
        <v>-4.9692473103192247E-3</v>
      </c>
      <c r="FS55" s="6">
        <v>-4.9689821959180147E-3</v>
      </c>
      <c r="FT55" s="6">
        <v>-4.9687205336510498E-3</v>
      </c>
      <c r="FU55" s="6">
        <v>-4.9684626017908462E-3</v>
      </c>
      <c r="FV55" s="6">
        <v>-4.9682079027631998E-3</v>
      </c>
      <c r="FW55" s="6">
        <v>-4.9679569848437577E-3</v>
      </c>
      <c r="FX55" s="6">
        <v>-4.9677091779288807E-3</v>
      </c>
      <c r="FY55" s="6">
        <v>-4.9674644827102377E-3</v>
      </c>
      <c r="FZ55" s="6">
        <v>-4.9672230883341939E-3</v>
      </c>
      <c r="GA55" s="6">
        <v>-4.9669849639357722E-3</v>
      </c>
      <c r="GB55" s="6">
        <v>-4.9667500891076299E-3</v>
      </c>
      <c r="GC55" s="6">
        <v>-4.9665184316077804E-3</v>
      </c>
      <c r="GD55" s="6">
        <v>-4.9662899639630886E-3</v>
      </c>
      <c r="GE55" s="6">
        <v>-4.9660646533404851E-3</v>
      </c>
      <c r="GF55" s="6">
        <v>-4.9658424725080863E-3</v>
      </c>
      <c r="GG55" s="6">
        <v>-4.9656233898822677E-3</v>
      </c>
      <c r="GH55" s="6">
        <v>-4.9654073792022579E-3</v>
      </c>
      <c r="GI55" s="6">
        <v>-4.9651944060419284E-3</v>
      </c>
      <c r="GJ55" s="6">
        <v>-4.9649844378731878E-3</v>
      </c>
      <c r="GK55" s="6">
        <v>-4.9649747826931989E-3</v>
      </c>
      <c r="GL55" s="6">
        <v>-4.9649676234769791E-3</v>
      </c>
      <c r="GM55" s="6">
        <v>-4.9649628848471572E-3</v>
      </c>
      <c r="GN55" s="6">
        <v>-4.9649605282466869E-3</v>
      </c>
      <c r="GO55" s="6">
        <v>-4.9649605166293131E-3</v>
      </c>
      <c r="GP55" s="6">
        <v>-4.9649628195437279E-3</v>
      </c>
      <c r="GQ55" s="6">
        <v>-4.9649673981447817E-3</v>
      </c>
      <c r="GR55" s="6">
        <v>-4.9649742290184262E-3</v>
      </c>
      <c r="GS55" s="6">
        <v>-4.9649832807335814E-3</v>
      </c>
      <c r="GT55" s="6">
        <v>-4.9649945269191198E-3</v>
      </c>
      <c r="GU55" s="6">
        <v>-4.9650079422343119E-3</v>
      </c>
      <c r="GV55" s="6">
        <v>-4.9650234955243011E-3</v>
      </c>
      <c r="GW55" s="6">
        <v>-4.965041162160011E-3</v>
      </c>
      <c r="GX55" s="6">
        <v>-4.9650609217991581E-3</v>
      </c>
      <c r="GY55" s="6">
        <v>-4.9650827536690256E-3</v>
      </c>
      <c r="GZ55" s="6">
        <v>-4.9651066299267743E-3</v>
      </c>
      <c r="HA55" s="6">
        <v>-4.9651325304853611E-3</v>
      </c>
      <c r="HB55" s="6">
        <v>-4.9651604348551759E-3</v>
      </c>
      <c r="HC55" s="6">
        <v>-4.965190317933188E-3</v>
      </c>
      <c r="HD55" s="6">
        <v>-4.965222138180625E-3</v>
      </c>
      <c r="HE55" s="6">
        <v>-4.9652559280879416E-3</v>
      </c>
      <c r="HF55" s="6">
        <v>-4.9652916376247136E-3</v>
      </c>
      <c r="HG55" s="6">
        <v>-4.9653292525259074E-3</v>
      </c>
      <c r="HH55" s="6">
        <v>-4.9653687503834476E-3</v>
      </c>
      <c r="HI55" s="6">
        <v>-4.9654101154652519E-3</v>
      </c>
      <c r="HJ55" s="6">
        <v>-4.9654533272580625E-3</v>
      </c>
      <c r="HK55" s="6">
        <v>-4.9654983649189965E-3</v>
      </c>
      <c r="HL55" s="6">
        <v>-4.9655452119276022E-3</v>
      </c>
      <c r="HM55" s="6">
        <v>-4.9655938502141117E-3</v>
      </c>
      <c r="HN55" s="6">
        <v>-4.9656442641798915E-3</v>
      </c>
      <c r="HO55" s="6">
        <v>-4.9656964342499332E-3</v>
      </c>
      <c r="HP55" s="6">
        <v>-4.9657503565967431E-3</v>
      </c>
      <c r="HQ55" s="6">
        <v>-4.9658060078068278E-3</v>
      </c>
      <c r="HR55" s="6">
        <v>-4.9658633491143078E-3</v>
      </c>
      <c r="HS55" s="6">
        <v>-4.9659223754366932E-3</v>
      </c>
      <c r="HT55" s="6">
        <v>-4.9659830694747109E-3</v>
      </c>
      <c r="HU55" s="6">
        <v>-4.9660454160923573E-3</v>
      </c>
      <c r="HV55" s="6">
        <v>-4.9661094006383522E-3</v>
      </c>
      <c r="HW55" s="6">
        <v>-4.9661750010038253E-3</v>
      </c>
      <c r="HX55" s="6">
        <v>-4.9662422028925457E-3</v>
      </c>
      <c r="HY55" s="6">
        <v>-4.9663109903217428E-3</v>
      </c>
      <c r="HZ55" s="6">
        <v>-4.9663813465044004E-3</v>
      </c>
      <c r="IA55" s="6">
        <v>-4.9664532546096485E-3</v>
      </c>
      <c r="IB55" s="6">
        <v>-4.9665266942733322E-3</v>
      </c>
      <c r="IC55" s="6">
        <v>-4.9666016497690313E-3</v>
      </c>
      <c r="ID55" s="6">
        <v>-4.9666781052525311E-3</v>
      </c>
      <c r="IE55" s="6">
        <v>-4.9667560420409984E-3</v>
      </c>
      <c r="IF55" s="6">
        <v>-4.9668354422502947E-3</v>
      </c>
      <c r="IG55" s="6">
        <v>-4.9669162825253244E-3</v>
      </c>
      <c r="IH55" s="6">
        <v>-4.9669985504009473E-3</v>
      </c>
      <c r="II55" s="6">
        <v>-4.9670822302876338E-3</v>
      </c>
      <c r="IJ55" s="6">
        <v>-4.9671673051591148E-3</v>
      </c>
      <c r="IK55" s="6">
        <v>-4.9672537574221298E-3</v>
      </c>
      <c r="IL55" s="6">
        <v>-4.9673415722052416E-3</v>
      </c>
      <c r="IM55" s="6">
        <v>-4.9674307311773358E-3</v>
      </c>
      <c r="IN55" s="6">
        <v>-4.967521221448723E-3</v>
      </c>
      <c r="IO55" s="6">
        <v>-4.9676130258684559E-3</v>
      </c>
      <c r="IP55" s="6">
        <v>-4.9677061216382157E-3</v>
      </c>
      <c r="IQ55" s="6">
        <v>-4.9678004950078902E-3</v>
      </c>
      <c r="IR55" s="6">
        <v>-4.967896130861349E-3</v>
      </c>
      <c r="IS55" s="6">
        <v>-4.9679930112545012E-3</v>
      </c>
      <c r="IT55" s="6">
        <v>-4.9680911207286016E-3</v>
      </c>
      <c r="IU55" s="6">
        <v>-4.9681904401932542E-3</v>
      </c>
      <c r="IV55" s="6">
        <v>-4.9682909546542309E-3</v>
      </c>
      <c r="IW55" s="6">
        <v>-4.9683926502684939E-3</v>
      </c>
      <c r="IX55" s="6">
        <v>-4.9684955099247308E-3</v>
      </c>
      <c r="IY55" s="6">
        <v>-4.9685995160620999E-3</v>
      </c>
      <c r="IZ55" s="6">
        <v>-4.9687046561754933E-3</v>
      </c>
      <c r="JA55" s="6">
        <v>-4.9688109120267221E-3</v>
      </c>
      <c r="JB55" s="6">
        <v>-4.9689182692189693E-3</v>
      </c>
      <c r="JC55" s="6">
        <v>-4.9690267085195083E-3</v>
      </c>
      <c r="JD55" s="6">
        <v>-4.9691362140292794E-3</v>
      </c>
      <c r="JE55" s="6">
        <v>-4.9692467699111731E-3</v>
      </c>
      <c r="JF55" s="6">
        <v>-4.9693583592937962E-3</v>
      </c>
      <c r="JG55" s="6">
        <v>-4.9694709706570306E-3</v>
      </c>
      <c r="JH55" s="6">
        <v>-4.9695845847019804E-3</v>
      </c>
      <c r="JI55" s="6">
        <v>-4.969699189433574E-3</v>
      </c>
      <c r="JJ55" s="6">
        <v>-4.9698147686045857E-3</v>
      </c>
      <c r="JK55" s="6">
        <v>-4.9699313072346651E-3</v>
      </c>
      <c r="JL55" s="6">
        <v>-4.9700487881516597E-3</v>
      </c>
      <c r="JM55" s="6">
        <v>-4.9701671966856376E-3</v>
      </c>
      <c r="JN55" s="6">
        <v>-4.9702865176598499E-3</v>
      </c>
      <c r="JO55" s="6">
        <v>-4.9704067365325955E-3</v>
      </c>
      <c r="JP55" s="6">
        <v>-4.9705278377105699E-3</v>
      </c>
      <c r="JQ55" s="6">
        <v>-4.9706498095281049E-3</v>
      </c>
      <c r="JR55" s="6">
        <v>-4.9707726315703082E-3</v>
      </c>
      <c r="JS55" s="6">
        <v>-4.9708962937170531E-3</v>
      </c>
      <c r="JT55" s="6">
        <v>-4.9710207802023954E-3</v>
      </c>
      <c r="JU55" s="6">
        <v>-4.9711460775241356E-3</v>
      </c>
      <c r="JV55" s="6">
        <v>-4.9712721706135499E-3</v>
      </c>
      <c r="JW55" s="6">
        <v>-4.9713990435396038E-3</v>
      </c>
      <c r="JX55" s="6">
        <v>-4.9715266832434102E-3</v>
      </c>
      <c r="JY55" s="6">
        <v>-4.9716550786964575E-3</v>
      </c>
      <c r="JZ55" s="6">
        <v>-4.97178421159572E-3</v>
      </c>
      <c r="KA55" s="6">
        <v>-4.9719140693017527E-3</v>
      </c>
      <c r="KB55" s="6">
        <v>-4.9720446401398943E-3</v>
      </c>
      <c r="KC55" s="6">
        <v>-4.9721759103619201E-3</v>
      </c>
      <c r="KD55" s="6">
        <v>-4.9723078692819334E-3</v>
      </c>
      <c r="KE55" s="6">
        <v>-4.9724405021255302E-3</v>
      </c>
      <c r="KF55" s="6">
        <v>-4.9724405021255302E-3</v>
      </c>
      <c r="KG55" s="3"/>
      <c r="KH55" s="3"/>
      <c r="KI55" s="3"/>
      <c r="KJ55" s="3"/>
      <c r="KK55" s="3"/>
      <c r="KL55" s="3"/>
      <c r="KM55" s="3"/>
      <c r="KN55" s="3"/>
      <c r="KO55" s="3"/>
    </row>
    <row r="56" spans="1:301" s="2" customFormat="1" x14ac:dyDescent="0.2">
      <c r="A56" s="2" t="s">
        <v>5</v>
      </c>
      <c r="B56" s="6">
        <v>-9.8756072329131417E-4</v>
      </c>
      <c r="C56" s="6">
        <v>-9.2880236470938016E-4</v>
      </c>
      <c r="D56" s="6">
        <v>-8.7583376439792637E-4</v>
      </c>
      <c r="E56" s="6">
        <v>-8.2807234389226103E-4</v>
      </c>
      <c r="F56" s="6">
        <v>-7.8499185537117544E-4</v>
      </c>
      <c r="G56" s="6">
        <v>-7.460845452080811E-4</v>
      </c>
      <c r="H56" s="6">
        <v>-7.1086171921519448E-4</v>
      </c>
      <c r="I56" s="6">
        <v>-6.788546546296903E-4</v>
      </c>
      <c r="J56" s="6">
        <v>-6.4961489650683379E-4</v>
      </c>
      <c r="K56" s="6">
        <v>-6.2271435939365016E-4</v>
      </c>
      <c r="L56" s="6">
        <v>-5.977450860393807E-4</v>
      </c>
      <c r="M56" s="6">
        <v>-4.7040402365816636E-4</v>
      </c>
      <c r="N56" s="6">
        <v>-3.4373598913606251E-4</v>
      </c>
      <c r="O56" s="6">
        <v>-2.1735748482243356E-4</v>
      </c>
      <c r="P56" s="6">
        <v>-9.0871256760216568E-5</v>
      </c>
      <c r="Q56" s="6">
        <v>-5.7239608406167708E-4</v>
      </c>
      <c r="R56" s="6">
        <v>-1.0619712038967277E-3</v>
      </c>
      <c r="S56" s="6">
        <v>-1.5584354840549874E-3</v>
      </c>
      <c r="T56" s="6">
        <v>-2.0606443471868907E-3</v>
      </c>
      <c r="U56" s="6">
        <v>-2.5674693507988788E-3</v>
      </c>
      <c r="V56" s="6">
        <v>-1.9841965050585442E-3</v>
      </c>
      <c r="W56" s="6">
        <v>-1.9355556272312446E-3</v>
      </c>
      <c r="X56" s="6">
        <v>-1.8879334754338117E-3</v>
      </c>
      <c r="Y56" s="6">
        <v>-1.8412653484858321E-3</v>
      </c>
      <c r="Z56" s="6">
        <v>-1.795518023207987E-3</v>
      </c>
      <c r="AA56" s="6">
        <v>-1.750663765495708E-3</v>
      </c>
      <c r="AB56" s="6">
        <v>-1.7066813221404686E-3</v>
      </c>
      <c r="AC56" s="6">
        <v>-1.6635555649837652E-3</v>
      </c>
      <c r="AD56" s="6">
        <v>-1.6212781271986998E-3</v>
      </c>
      <c r="AE56" s="6">
        <v>-1.5798476833911446E-3</v>
      </c>
      <c r="AF56" s="6">
        <v>-1.7625118274680052E-3</v>
      </c>
      <c r="AG56" s="6">
        <v>-1.4356481638458929E-3</v>
      </c>
      <c r="AH56" s="6">
        <v>-1.1067404964898442E-3</v>
      </c>
      <c r="AI56" s="6">
        <v>-7.7558905167562919E-4</v>
      </c>
      <c r="AJ56" s="6">
        <v>-4.4194249616968939E-4</v>
      </c>
      <c r="AK56" s="6">
        <v>-1.0554522069683436E-4</v>
      </c>
      <c r="AL56" s="6">
        <v>2.3386339818420865E-4</v>
      </c>
      <c r="AM56" s="6">
        <v>5.7655045286097995E-4</v>
      </c>
      <c r="AN56" s="6">
        <v>9.2279002633421925E-4</v>
      </c>
      <c r="AO56" s="6">
        <v>1.2728642365584797E-3</v>
      </c>
      <c r="AP56" s="6">
        <v>1.4971089839210805E-3</v>
      </c>
      <c r="AQ56" s="6">
        <v>1.474596782970572E-3</v>
      </c>
      <c r="AR56" s="6">
        <v>1.4507023861560775E-3</v>
      </c>
      <c r="AS56" s="6">
        <v>1.4254538752564994E-3</v>
      </c>
      <c r="AT56" s="6">
        <v>1.3988642282796171E-3</v>
      </c>
      <c r="AU56" s="6">
        <v>1.3709470204938956E-3</v>
      </c>
      <c r="AV56" s="6">
        <v>1.3417165557074728E-3</v>
      </c>
      <c r="AW56" s="6">
        <v>1.3111877427425256E-3</v>
      </c>
      <c r="AX56" s="6">
        <v>1.2793758263662802E-3</v>
      </c>
      <c r="AY56" s="6">
        <v>1.2462962511716746E-3</v>
      </c>
      <c r="AZ56" s="6">
        <v>7.4970079167857584E-4</v>
      </c>
      <c r="BA56" s="6">
        <v>6.4381404517876994E-4</v>
      </c>
      <c r="BB56" s="6">
        <v>5.3537300455430703E-4</v>
      </c>
      <c r="BC56" s="6">
        <v>4.2436278961055507E-4</v>
      </c>
      <c r="BD56" s="6">
        <v>3.1080379905601418E-4</v>
      </c>
      <c r="BE56" s="6">
        <v>1.947127847619079E-4</v>
      </c>
      <c r="BF56" s="6">
        <v>7.6102227593688454E-5</v>
      </c>
      <c r="BG56" s="6">
        <v>-4.5019393001388686E-5</v>
      </c>
      <c r="BH56" s="6">
        <v>-1.68647655839127E-4</v>
      </c>
      <c r="BI56" s="6">
        <v>-2.9478219375689285E-4</v>
      </c>
      <c r="BJ56" s="6">
        <v>-2.7703323673744507E-5</v>
      </c>
      <c r="BK56" s="6">
        <v>-1.0466322270308304E-4</v>
      </c>
      <c r="BL56" s="6">
        <v>-1.8191765283692707E-4</v>
      </c>
      <c r="BM56" s="6">
        <v>-2.5944674995237449E-4</v>
      </c>
      <c r="BN56" s="6">
        <v>-3.3724233261855918E-4</v>
      </c>
      <c r="BO56" s="6">
        <v>-4.1529644973614666E-4</v>
      </c>
      <c r="BP56" s="6">
        <v>-4.9360162969824817E-4</v>
      </c>
      <c r="BQ56" s="6">
        <v>-5.7215027380064232E-4</v>
      </c>
      <c r="BR56" s="6">
        <v>-6.5093507118418881E-4</v>
      </c>
      <c r="BS56" s="6">
        <v>-7.2994891991529087E-4</v>
      </c>
      <c r="BT56" s="6">
        <v>-6.3289926365694971E-4</v>
      </c>
      <c r="BU56" s="6">
        <v>-6.1400190485449979E-4</v>
      </c>
      <c r="BV56" s="6">
        <v>-5.9694251129649434E-4</v>
      </c>
      <c r="BW56" s="6">
        <v>-5.8171226649983421E-4</v>
      </c>
      <c r="BX56" s="6">
        <v>-5.6830481526870535E-4</v>
      </c>
      <c r="BY56" s="6">
        <v>-5.5671380943045357E-4</v>
      </c>
      <c r="BZ56" s="6">
        <v>-5.4693368218494687E-4</v>
      </c>
      <c r="CA56" s="6">
        <v>-5.3895894459599081E-4</v>
      </c>
      <c r="CB56" s="6">
        <v>-5.3278451786564762E-4</v>
      </c>
      <c r="CC56" s="6">
        <v>-5.2840599375347796E-4</v>
      </c>
      <c r="CD56" s="6">
        <v>-1.0653091946757343E-3</v>
      </c>
      <c r="CE56" s="6">
        <v>-1.5212441097408602E-3</v>
      </c>
      <c r="CF56" s="6">
        <v>-1.9773161714506937E-3</v>
      </c>
      <c r="CG56" s="6">
        <v>-2.4334935209278097E-3</v>
      </c>
      <c r="CH56" s="6">
        <v>-2.889734294696078E-3</v>
      </c>
      <c r="CI56" s="6">
        <v>-3.3459961183238685E-3</v>
      </c>
      <c r="CJ56" s="6">
        <v>-3.8022370386242565E-3</v>
      </c>
      <c r="CK56" s="6">
        <v>-4.2584145196654655E-3</v>
      </c>
      <c r="CL56" s="6">
        <v>-4.7144859032441921E-3</v>
      </c>
      <c r="CM56" s="6">
        <v>-5.1704084827984831E-3</v>
      </c>
      <c r="CN56" s="6">
        <v>-5.2837990602139229E-3</v>
      </c>
      <c r="CO56" s="6">
        <v>-5.2837044925435617E-3</v>
      </c>
      <c r="CP56" s="6">
        <v>-5.2836184844953227E-3</v>
      </c>
      <c r="CQ56" s="6">
        <v>-5.2835413572640544E-3</v>
      </c>
      <c r="CR56" s="6">
        <v>-5.2834724734476257E-3</v>
      </c>
      <c r="CS56" s="6">
        <v>-5.2834112184310111E-3</v>
      </c>
      <c r="CT56" s="6">
        <v>-5.283357021425239E-3</v>
      </c>
      <c r="CU56" s="6">
        <v>-5.2833092946020788E-3</v>
      </c>
      <c r="CV56" s="6">
        <v>-5.2832675000681339E-3</v>
      </c>
      <c r="CW56" s="6">
        <v>-5.283231050846604E-3</v>
      </c>
      <c r="CX56" s="6">
        <v>-5.2831994501161272E-3</v>
      </c>
      <c r="CY56" s="6">
        <v>-5.2831721428866496E-3</v>
      </c>
      <c r="CZ56" s="6">
        <v>-5.2831486412866502E-3</v>
      </c>
      <c r="DA56" s="6">
        <v>-5.2831284184642335E-3</v>
      </c>
      <c r="DB56" s="6">
        <v>-5.2831109945131738E-3</v>
      </c>
      <c r="DC56" s="6">
        <v>-5.2830958907387204E-3</v>
      </c>
      <c r="DD56" s="6">
        <v>-5.2830826512758611E-3</v>
      </c>
      <c r="DE56" s="6">
        <v>-5.283070795507161E-3</v>
      </c>
      <c r="DF56" s="6">
        <v>-5.2830598858024658E-3</v>
      </c>
      <c r="DG56" s="6">
        <v>-5.2830494591202815E-3</v>
      </c>
      <c r="DH56" s="6">
        <v>-5.2830390621776413E-3</v>
      </c>
      <c r="DI56" s="6">
        <v>-5.283028303246784E-3</v>
      </c>
      <c r="DJ56" s="6">
        <v>-5.2830167493945757E-3</v>
      </c>
      <c r="DK56" s="6">
        <v>-5.28300401090398E-3</v>
      </c>
      <c r="DL56" s="6">
        <v>-5.2829896627087924E-3</v>
      </c>
      <c r="DM56" s="6">
        <v>-5.2829733080256291E-3</v>
      </c>
      <c r="DN56" s="6">
        <v>-5.2829545437862446E-3</v>
      </c>
      <c r="DO56" s="6">
        <v>-5.2829329960660809E-3</v>
      </c>
      <c r="DP56" s="6">
        <v>-5.2829082890513135E-3</v>
      </c>
      <c r="DQ56" s="6">
        <v>-5.2828800475950288E-3</v>
      </c>
      <c r="DR56" s="6">
        <v>-5.2828479227335912E-3</v>
      </c>
      <c r="DS56" s="6">
        <v>-5.2828115437131284E-3</v>
      </c>
      <c r="DT56" s="6">
        <v>-5.2827705475283482E-3</v>
      </c>
      <c r="DU56" s="6">
        <v>-5.2827245996381889E-3</v>
      </c>
      <c r="DV56" s="6">
        <v>-5.2826733433510853E-3</v>
      </c>
      <c r="DW56" s="6">
        <v>-5.2826164551257326E-3</v>
      </c>
      <c r="DX56" s="6">
        <v>-5.2825536319524025E-3</v>
      </c>
      <c r="DY56" s="6">
        <v>-5.2824845470833548E-3</v>
      </c>
      <c r="DZ56" s="6">
        <v>-5.2824088785288215E-3</v>
      </c>
      <c r="EA56" s="6">
        <v>-5.2823262856720454E-3</v>
      </c>
      <c r="EB56" s="6">
        <v>-5.282236476876534E-3</v>
      </c>
      <c r="EC56" s="6">
        <v>-5.2821391843111964E-3</v>
      </c>
      <c r="ED56" s="6">
        <v>-5.2820340950242572E-3</v>
      </c>
      <c r="EE56" s="6">
        <v>-5.2819209324937999E-3</v>
      </c>
      <c r="EF56" s="6">
        <v>-5.2817994304625859E-3</v>
      </c>
      <c r="EG56" s="6">
        <v>-5.2816692936356047E-3</v>
      </c>
      <c r="EH56" s="6">
        <v>-5.2815302937773145E-3</v>
      </c>
      <c r="EI56" s="6">
        <v>-5.2813820960069258E-3</v>
      </c>
      <c r="EJ56" s="6">
        <v>-5.2812244525837215E-3</v>
      </c>
      <c r="EK56" s="6">
        <v>-5.2810571318285815E-3</v>
      </c>
      <c r="EL56" s="6">
        <v>-5.2808799067968204E-3</v>
      </c>
      <c r="EM56" s="6">
        <v>-5.2806924992024884E-3</v>
      </c>
      <c r="EN56" s="6">
        <v>-5.2804946524227514E-3</v>
      </c>
      <c r="EO56" s="6">
        <v>-5.2802861298569814E-3</v>
      </c>
      <c r="EP56" s="6">
        <v>-5.2800667049639483E-3</v>
      </c>
      <c r="EQ56" s="6">
        <v>-5.2798361789849757E-3</v>
      </c>
      <c r="ER56" s="6">
        <v>-5.2795943138566059E-3</v>
      </c>
      <c r="ES56" s="6">
        <v>-5.2793409069922248E-3</v>
      </c>
      <c r="ET56" s="6">
        <v>-5.279075772699926E-3</v>
      </c>
      <c r="EU56" s="6">
        <v>-5.2787986469268189E-3</v>
      </c>
      <c r="EV56" s="6">
        <v>-5.2785093762752755E-3</v>
      </c>
      <c r="EW56" s="6">
        <v>-5.2782077613182654E-3</v>
      </c>
      <c r="EX56" s="6">
        <v>-5.2778936065119852E-3</v>
      </c>
      <c r="EY56" s="6">
        <v>-5.2775667367024326E-3</v>
      </c>
      <c r="EZ56" s="6">
        <v>-5.2772269791029336E-3</v>
      </c>
      <c r="FA56" s="6">
        <v>-5.2768741397241081E-3</v>
      </c>
      <c r="FB56" s="6">
        <v>-5.2765080636475448E-3</v>
      </c>
      <c r="FC56" s="6">
        <v>-5.2761285662049628E-3</v>
      </c>
      <c r="FD56" s="6">
        <v>-5.2757354955136337E-3</v>
      </c>
      <c r="FE56" s="6">
        <v>-5.2753286895703688E-3</v>
      </c>
      <c r="FF56" s="6">
        <v>-5.2749079910394681E-3</v>
      </c>
      <c r="FG56" s="6">
        <v>-5.2744732073213285E-3</v>
      </c>
      <c r="FH56" s="6">
        <v>-5.2740242536527537E-3</v>
      </c>
      <c r="FI56" s="6">
        <v>-5.2735609774960945E-3</v>
      </c>
      <c r="FJ56" s="6">
        <v>-5.2730832524874316E-3</v>
      </c>
      <c r="FK56" s="6">
        <v>-5.2725909218217515E-3</v>
      </c>
      <c r="FL56" s="6">
        <v>-5.2720838693419703E-3</v>
      </c>
      <c r="FM56" s="6">
        <v>-5.2715619686033444E-3</v>
      </c>
      <c r="FN56" s="6">
        <v>-5.271025096619586E-3</v>
      </c>
      <c r="FO56" s="6">
        <v>-5.2704731498315338E-3</v>
      </c>
      <c r="FP56" s="6">
        <v>-5.2699060204492998E-3</v>
      </c>
      <c r="FQ56" s="6">
        <v>-5.2693236249099495E-3</v>
      </c>
      <c r="FR56" s="6">
        <v>-5.268725841734323E-3</v>
      </c>
      <c r="FS56" s="6">
        <v>-5.2681125998808032E-3</v>
      </c>
      <c r="FT56" s="6">
        <v>-5.2674837991344425E-3</v>
      </c>
      <c r="FU56" s="6">
        <v>-5.266838987444622E-3</v>
      </c>
      <c r="FV56" s="6">
        <v>-5.2661786125125509E-3</v>
      </c>
      <c r="FW56" s="6">
        <v>-5.265502423109969E-3</v>
      </c>
      <c r="FX56" s="6">
        <v>-5.2648103578213368E-3</v>
      </c>
      <c r="FY56" s="6">
        <v>-5.2641023406466703E-3</v>
      </c>
      <c r="FZ56" s="6">
        <v>-5.2633782688458197E-3</v>
      </c>
      <c r="GA56" s="6">
        <v>-5.2626380968567865E-3</v>
      </c>
      <c r="GB56" s="6">
        <v>-5.2618817086906855E-3</v>
      </c>
      <c r="GC56" s="6">
        <v>-5.2611090690977136E-3</v>
      </c>
      <c r="GD56" s="6">
        <v>-5.2603201110188458E-3</v>
      </c>
      <c r="GE56" s="6">
        <v>-5.2595148048303342E-3</v>
      </c>
      <c r="GF56" s="6">
        <v>-5.2586930831622913E-3</v>
      </c>
      <c r="GG56" s="6">
        <v>-5.257854909409998E-3</v>
      </c>
      <c r="GH56" s="6">
        <v>-5.25700021073916E-3</v>
      </c>
      <c r="GI56" s="6">
        <v>-5.2561289718492388E-3</v>
      </c>
      <c r="GJ56" s="6">
        <v>-5.2552411653120634E-3</v>
      </c>
      <c r="GK56" s="6">
        <v>-5.2562935832992652E-3</v>
      </c>
      <c r="GL56" s="6">
        <v>-5.2573351919275035E-3</v>
      </c>
      <c r="GM56" s="6">
        <v>-5.2583661031088136E-3</v>
      </c>
      <c r="GN56" s="6">
        <v>-5.2593864664305379E-3</v>
      </c>
      <c r="GO56" s="6">
        <v>-5.2603964238601142E-3</v>
      </c>
      <c r="GP56" s="6">
        <v>-5.2613960731536791E-3</v>
      </c>
      <c r="GQ56" s="6">
        <v>-5.2623855744414749E-3</v>
      </c>
      <c r="GR56" s="6">
        <v>-5.2633649794781023E-3</v>
      </c>
      <c r="GS56" s="6">
        <v>-5.2643343994305258E-3</v>
      </c>
      <c r="GT56" s="6">
        <v>-5.2652939108526198E-3</v>
      </c>
      <c r="GU56" s="6">
        <v>-5.2662435843610078E-3</v>
      </c>
      <c r="GV56" s="6">
        <v>-5.2671835347777307E-3</v>
      </c>
      <c r="GW56" s="6">
        <v>-5.2681138310121112E-3</v>
      </c>
      <c r="GX56" s="6">
        <v>-5.2690345120833815E-3</v>
      </c>
      <c r="GY56" s="6">
        <v>-5.2699456212148554E-3</v>
      </c>
      <c r="GZ56" s="6">
        <v>-5.2708472554063857E-3</v>
      </c>
      <c r="HA56" s="6">
        <v>-5.2717394559045339E-3</v>
      </c>
      <c r="HB56" s="6">
        <v>-5.2726222682565327E-3</v>
      </c>
      <c r="HC56" s="6">
        <v>-5.2734956395461552E-3</v>
      </c>
      <c r="HD56" s="6">
        <v>-5.2743589448616124E-3</v>
      </c>
      <c r="HE56" s="6">
        <v>-5.2752137530649446E-3</v>
      </c>
      <c r="HF56" s="6">
        <v>-5.2760593631109298E-3</v>
      </c>
      <c r="HG56" s="6">
        <v>-5.276895776079038E-3</v>
      </c>
      <c r="HH56" s="6">
        <v>-5.2777230558003208E-3</v>
      </c>
      <c r="HI56" s="6">
        <v>-5.2785412159532807E-3</v>
      </c>
      <c r="HJ56" s="6">
        <v>-5.2793503077250836E-3</v>
      </c>
      <c r="HK56" s="6">
        <v>-5.2801503856446663E-3</v>
      </c>
      <c r="HL56" s="6">
        <v>-5.2809414718356651E-3</v>
      </c>
      <c r="HM56" s="6">
        <v>-5.2817236010197499E-3</v>
      </c>
      <c r="HN56" s="6">
        <v>-5.2824967892605157E-3</v>
      </c>
      <c r="HO56" s="6">
        <v>-5.2832610844205652E-3</v>
      </c>
      <c r="HP56" s="6">
        <v>-5.2840164326481975E-3</v>
      </c>
      <c r="HQ56" s="6">
        <v>-5.2847629009387109E-3</v>
      </c>
      <c r="HR56" s="6">
        <v>-5.2855006528140791E-3</v>
      </c>
      <c r="HS56" s="6">
        <v>-5.2862296533685571E-3</v>
      </c>
      <c r="HT56" s="6">
        <v>-5.2869499361570815E-3</v>
      </c>
      <c r="HU56" s="6">
        <v>-5.2876615180554865E-3</v>
      </c>
      <c r="HV56" s="6">
        <v>-5.2883644124178675E-3</v>
      </c>
      <c r="HW56" s="6">
        <v>-5.2890586934574157E-3</v>
      </c>
      <c r="HX56" s="6">
        <v>-5.2897443729750249E-3</v>
      </c>
      <c r="HY56" s="6">
        <v>-5.2904214770537195E-3</v>
      </c>
      <c r="HZ56" s="6">
        <v>-5.2910900388203341E-3</v>
      </c>
      <c r="IA56" s="6">
        <v>-5.2917500924387628E-3</v>
      </c>
      <c r="IB56" s="6">
        <v>-5.2924017018781688E-3</v>
      </c>
      <c r="IC56" s="6">
        <v>-5.2930448939301211E-3</v>
      </c>
      <c r="ID56" s="6">
        <v>-5.2936796967654187E-3</v>
      </c>
      <c r="IE56" s="6">
        <v>-5.2943061629603383E-3</v>
      </c>
      <c r="IF56" s="6">
        <v>-5.2949243392904632E-3</v>
      </c>
      <c r="IG56" s="6">
        <v>-5.2955343195921767E-3</v>
      </c>
      <c r="IH56" s="6">
        <v>-5.2961361071036661E-3</v>
      </c>
      <c r="II56" s="6">
        <v>-5.2967297318973205E-3</v>
      </c>
      <c r="IJ56" s="6">
        <v>-5.2973152367503662E-3</v>
      </c>
      <c r="IK56" s="6">
        <v>-5.2978926702774709E-3</v>
      </c>
      <c r="IL56" s="6">
        <v>-5.2984620584868303E-3</v>
      </c>
      <c r="IM56" s="6">
        <v>-5.299023457817964E-3</v>
      </c>
      <c r="IN56" s="6">
        <v>-5.2995768786128217E-3</v>
      </c>
      <c r="IO56" s="6">
        <v>-5.3001223685431587E-3</v>
      </c>
      <c r="IP56" s="6">
        <v>-5.3006600255441905E-3</v>
      </c>
      <c r="IQ56" s="6">
        <v>-5.3011898699365512E-3</v>
      </c>
      <c r="IR56" s="6">
        <v>-5.3017119362658294E-3</v>
      </c>
      <c r="IS56" s="6">
        <v>-5.3022262831546874E-3</v>
      </c>
      <c r="IT56" s="6">
        <v>-5.3027329462340678E-3</v>
      </c>
      <c r="IU56" s="6">
        <v>-5.303231996094393E-3</v>
      </c>
      <c r="IV56" s="6">
        <v>-5.3037234679274015E-3</v>
      </c>
      <c r="IW56" s="6">
        <v>-5.3042073873353912E-3</v>
      </c>
      <c r="IX56" s="6">
        <v>-5.3046838099931604E-3</v>
      </c>
      <c r="IY56" s="6">
        <v>-5.30515279661814E-3</v>
      </c>
      <c r="IZ56" s="6">
        <v>-5.3056143631485808E-3</v>
      </c>
      <c r="JA56" s="6">
        <v>-5.3060685782967409E-3</v>
      </c>
      <c r="JB56" s="6">
        <v>-5.3065154767366618E-3</v>
      </c>
      <c r="JC56" s="6">
        <v>-5.3069551385586111E-3</v>
      </c>
      <c r="JD56" s="6">
        <v>-5.3073876144408283E-3</v>
      </c>
      <c r="JE56" s="6">
        <v>-5.3078129554531284E-3</v>
      </c>
      <c r="JF56" s="6">
        <v>-5.3082312234041806E-3</v>
      </c>
      <c r="JG56" s="6">
        <v>-5.3086424310111457E-3</v>
      </c>
      <c r="JH56" s="6">
        <v>-5.3090466647550683E-3</v>
      </c>
      <c r="JI56" s="6">
        <v>-5.3094439434743235E-3</v>
      </c>
      <c r="JJ56" s="6">
        <v>-5.3098343270151505E-3</v>
      </c>
      <c r="JK56" s="6">
        <v>-5.3102178642582265E-3</v>
      </c>
      <c r="JL56" s="6">
        <v>-5.3105946260679771E-3</v>
      </c>
      <c r="JM56" s="6">
        <v>-5.3109646606731564E-3</v>
      </c>
      <c r="JN56" s="6">
        <v>-5.3113280221529502E-3</v>
      </c>
      <c r="JO56" s="6">
        <v>-5.3116847594968375E-3</v>
      </c>
      <c r="JP56" s="6">
        <v>-5.3120349330036953E-3</v>
      </c>
      <c r="JQ56" s="6">
        <v>-5.3123785657129829E-3</v>
      </c>
      <c r="JR56" s="6">
        <v>-5.3127157672971936E-3</v>
      </c>
      <c r="JS56" s="6">
        <v>-5.3130465477789768E-3</v>
      </c>
      <c r="JT56" s="6">
        <v>-5.3133709736444823E-3</v>
      </c>
      <c r="JU56" s="6">
        <v>-5.313689089963991E-3</v>
      </c>
      <c r="JV56" s="6">
        <v>-5.3140009587097081E-3</v>
      </c>
      <c r="JW56" s="6">
        <v>-5.3143066516747606E-3</v>
      </c>
      <c r="JX56" s="6">
        <v>-5.3146062130710048E-3</v>
      </c>
      <c r="JY56" s="6">
        <v>-5.3148996675552729E-3</v>
      </c>
      <c r="JZ56" s="6">
        <v>-5.315187114479536E-3</v>
      </c>
      <c r="KA56" s="6">
        <v>-5.3154685972944815E-3</v>
      </c>
      <c r="KB56" s="6">
        <v>-5.3157441503277614E-3</v>
      </c>
      <c r="KC56" s="6">
        <v>-5.3160138302607018E-3</v>
      </c>
      <c r="KD56" s="6">
        <v>-5.3162776630695241E-3</v>
      </c>
      <c r="KE56" s="6">
        <v>-5.3165357181346184E-3</v>
      </c>
      <c r="KF56" s="6">
        <v>-5.3165357181346184E-3</v>
      </c>
      <c r="KG56" s="3"/>
      <c r="KH56" s="3"/>
      <c r="KI56" s="3"/>
      <c r="KJ56" s="3"/>
      <c r="KK56" s="3"/>
      <c r="KL56" s="3"/>
      <c r="KM56" s="3"/>
      <c r="KN56" s="3"/>
      <c r="KO56" s="3"/>
    </row>
    <row r="57" spans="1:301" s="1" customFormat="1" x14ac:dyDescent="0.2">
      <c r="A57" s="1" t="s">
        <v>6</v>
      </c>
      <c r="B57" s="7">
        <v>1110</v>
      </c>
      <c r="C57" s="7">
        <v>1123</v>
      </c>
      <c r="D57" s="7">
        <v>1136</v>
      </c>
      <c r="E57" s="7">
        <v>1149</v>
      </c>
      <c r="F57" s="7">
        <v>1162</v>
      </c>
      <c r="G57" s="7">
        <v>1175</v>
      </c>
      <c r="H57" s="7">
        <v>1188</v>
      </c>
      <c r="I57" s="7">
        <v>1201</v>
      </c>
      <c r="J57" s="7">
        <v>1214</v>
      </c>
      <c r="K57" s="7">
        <v>1227</v>
      </c>
      <c r="L57" s="7">
        <v>1240</v>
      </c>
      <c r="M57" s="7">
        <v>1235</v>
      </c>
      <c r="N57" s="7">
        <v>1230</v>
      </c>
      <c r="O57" s="7">
        <v>1225</v>
      </c>
      <c r="P57" s="7">
        <v>1220</v>
      </c>
      <c r="Q57" s="7">
        <v>1215</v>
      </c>
      <c r="R57" s="7">
        <v>1210</v>
      </c>
      <c r="S57" s="7">
        <v>1205</v>
      </c>
      <c r="T57" s="7">
        <v>1200</v>
      </c>
      <c r="U57" s="7">
        <v>1195</v>
      </c>
      <c r="V57" s="7">
        <v>1190</v>
      </c>
      <c r="W57" s="7">
        <v>1177</v>
      </c>
      <c r="X57" s="7">
        <v>1164</v>
      </c>
      <c r="Y57" s="7">
        <v>1151</v>
      </c>
      <c r="Z57" s="7">
        <v>1138</v>
      </c>
      <c r="AA57" s="7">
        <v>1125</v>
      </c>
      <c r="AB57" s="7">
        <v>1112</v>
      </c>
      <c r="AC57" s="7">
        <v>1099</v>
      </c>
      <c r="AD57" s="7">
        <v>1086</v>
      </c>
      <c r="AE57" s="7">
        <v>1073</v>
      </c>
      <c r="AF57" s="7">
        <v>1060</v>
      </c>
      <c r="AG57" s="7">
        <v>1047</v>
      </c>
      <c r="AH57" s="7">
        <v>1034</v>
      </c>
      <c r="AI57" s="7">
        <v>1021</v>
      </c>
      <c r="AJ57" s="7">
        <v>1008</v>
      </c>
      <c r="AK57" s="7">
        <v>995</v>
      </c>
      <c r="AL57" s="7">
        <v>982</v>
      </c>
      <c r="AM57" s="7">
        <v>969</v>
      </c>
      <c r="AN57" s="7">
        <v>956</v>
      </c>
      <c r="AO57" s="7">
        <v>943</v>
      </c>
      <c r="AP57" s="7">
        <v>930</v>
      </c>
      <c r="AQ57" s="7">
        <v>904</v>
      </c>
      <c r="AR57" s="7">
        <v>878</v>
      </c>
      <c r="AS57" s="7">
        <v>852</v>
      </c>
      <c r="AT57" s="7">
        <v>826</v>
      </c>
      <c r="AU57" s="7">
        <v>800</v>
      </c>
      <c r="AV57" s="7">
        <v>774</v>
      </c>
      <c r="AW57" s="7">
        <v>748</v>
      </c>
      <c r="AX57" s="7">
        <v>722</v>
      </c>
      <c r="AY57" s="7">
        <v>696</v>
      </c>
      <c r="AZ57" s="7">
        <v>670</v>
      </c>
      <c r="BA57" s="7">
        <v>643</v>
      </c>
      <c r="BB57" s="7">
        <v>616</v>
      </c>
      <c r="BC57" s="7">
        <v>589</v>
      </c>
      <c r="BD57" s="7">
        <v>562</v>
      </c>
      <c r="BE57" s="7">
        <v>535</v>
      </c>
      <c r="BF57" s="7">
        <v>508</v>
      </c>
      <c r="BG57" s="7">
        <v>481</v>
      </c>
      <c r="BH57" s="7">
        <v>454</v>
      </c>
      <c r="BI57" s="7">
        <v>427</v>
      </c>
      <c r="BJ57" s="7">
        <v>400</v>
      </c>
      <c r="BK57" s="7">
        <v>385</v>
      </c>
      <c r="BL57" s="7">
        <v>370</v>
      </c>
      <c r="BM57" s="7">
        <v>355</v>
      </c>
      <c r="BN57" s="7">
        <v>340</v>
      </c>
      <c r="BO57" s="7">
        <v>325</v>
      </c>
      <c r="BP57" s="7">
        <v>310</v>
      </c>
      <c r="BQ57" s="7">
        <v>295</v>
      </c>
      <c r="BR57" s="7">
        <v>280</v>
      </c>
      <c r="BS57" s="7">
        <v>265</v>
      </c>
      <c r="BT57" s="7">
        <v>250</v>
      </c>
      <c r="BU57" s="7">
        <v>246</v>
      </c>
      <c r="BV57" s="7">
        <v>242</v>
      </c>
      <c r="BW57" s="7">
        <v>238</v>
      </c>
      <c r="BX57" s="7">
        <v>234</v>
      </c>
      <c r="BY57" s="7">
        <v>230</v>
      </c>
      <c r="BZ57" s="7">
        <v>226</v>
      </c>
      <c r="CA57" s="7">
        <v>222</v>
      </c>
      <c r="CB57" s="7">
        <v>218</v>
      </c>
      <c r="CC57" s="7">
        <v>214</v>
      </c>
      <c r="CD57" s="7">
        <v>210</v>
      </c>
      <c r="CE57" s="7">
        <v>207</v>
      </c>
      <c r="CF57" s="7">
        <v>204</v>
      </c>
      <c r="CG57" s="7">
        <v>201</v>
      </c>
      <c r="CH57" s="7">
        <v>198</v>
      </c>
      <c r="CI57" s="7">
        <v>195</v>
      </c>
      <c r="CJ57" s="7">
        <v>192</v>
      </c>
      <c r="CK57" s="7">
        <v>189</v>
      </c>
      <c r="CL57" s="7">
        <v>186</v>
      </c>
      <c r="CM57" s="7">
        <v>183</v>
      </c>
      <c r="CN57" s="7">
        <v>180</v>
      </c>
      <c r="CO57" s="7">
        <v>178.2</v>
      </c>
      <c r="CP57" s="7">
        <v>176.4</v>
      </c>
      <c r="CQ57" s="7">
        <v>174.60000000000002</v>
      </c>
      <c r="CR57" s="7">
        <v>172.8</v>
      </c>
      <c r="CS57" s="7">
        <v>171</v>
      </c>
      <c r="CT57" s="7">
        <v>169.2</v>
      </c>
      <c r="CU57" s="7">
        <v>167.39999999999998</v>
      </c>
      <c r="CV57" s="7">
        <v>165.6</v>
      </c>
      <c r="CW57" s="7">
        <v>163.80000000000001</v>
      </c>
      <c r="CX57" s="7">
        <v>162</v>
      </c>
      <c r="CY57" s="7">
        <v>160.19999999999999</v>
      </c>
      <c r="CZ57" s="7">
        <v>158.4</v>
      </c>
      <c r="DA57" s="7">
        <v>156.6</v>
      </c>
      <c r="DB57" s="7">
        <v>154.80000000000001</v>
      </c>
      <c r="DC57" s="7">
        <v>153</v>
      </c>
      <c r="DD57" s="7">
        <v>151.19999999999999</v>
      </c>
      <c r="DE57" s="7">
        <v>149.39999999999998</v>
      </c>
      <c r="DF57" s="7">
        <v>147.6</v>
      </c>
      <c r="DG57" s="7">
        <v>145.80000000000001</v>
      </c>
      <c r="DH57" s="7">
        <v>144</v>
      </c>
      <c r="DI57" s="7">
        <v>142.19999999999999</v>
      </c>
      <c r="DJ57" s="7">
        <v>140.39999999999998</v>
      </c>
      <c r="DK57" s="7">
        <v>138.6</v>
      </c>
      <c r="DL57" s="7">
        <v>136.79999999999998</v>
      </c>
      <c r="DM57" s="7">
        <v>135</v>
      </c>
      <c r="DN57" s="7">
        <v>133.20000000000002</v>
      </c>
      <c r="DO57" s="7">
        <v>131.4</v>
      </c>
      <c r="DP57" s="7">
        <v>129.6</v>
      </c>
      <c r="DQ57" s="7">
        <v>127.8</v>
      </c>
      <c r="DR57" s="7">
        <v>126</v>
      </c>
      <c r="DS57" s="7">
        <v>124.2</v>
      </c>
      <c r="DT57" s="7">
        <v>122.4</v>
      </c>
      <c r="DU57" s="7">
        <v>120.6</v>
      </c>
      <c r="DV57" s="7">
        <v>118.8</v>
      </c>
      <c r="DW57" s="7">
        <v>117</v>
      </c>
      <c r="DX57" s="7">
        <v>115.19999999999999</v>
      </c>
      <c r="DY57" s="7">
        <v>113.4</v>
      </c>
      <c r="DZ57" s="7">
        <v>111.6</v>
      </c>
      <c r="EA57" s="7">
        <v>109.80000000000001</v>
      </c>
      <c r="EB57" s="7">
        <v>108</v>
      </c>
      <c r="EC57" s="7">
        <v>106.19999999999999</v>
      </c>
      <c r="ED57" s="7">
        <v>104.4</v>
      </c>
      <c r="EE57" s="7">
        <v>102.6</v>
      </c>
      <c r="EF57" s="7">
        <v>100.8</v>
      </c>
      <c r="EG57" s="7">
        <v>99</v>
      </c>
      <c r="EH57" s="7">
        <v>97.2</v>
      </c>
      <c r="EI57" s="7">
        <v>95.4</v>
      </c>
      <c r="EJ57" s="7">
        <v>93.6</v>
      </c>
      <c r="EK57" s="7">
        <v>91.8</v>
      </c>
      <c r="EL57" s="7">
        <v>90</v>
      </c>
      <c r="EM57" s="7">
        <v>88.2</v>
      </c>
      <c r="EN57" s="7">
        <v>86.4</v>
      </c>
      <c r="EO57" s="7">
        <v>84.6</v>
      </c>
      <c r="EP57" s="7">
        <v>82.8</v>
      </c>
      <c r="EQ57" s="7">
        <v>81</v>
      </c>
      <c r="ER57" s="7">
        <v>79.2</v>
      </c>
      <c r="ES57" s="7">
        <v>77.400000000000006</v>
      </c>
      <c r="ET57" s="7">
        <v>75.599999999999994</v>
      </c>
      <c r="EU57" s="7">
        <v>73.8</v>
      </c>
      <c r="EV57" s="7">
        <v>72</v>
      </c>
      <c r="EW57" s="7">
        <v>70.199999999999989</v>
      </c>
      <c r="EX57" s="7">
        <v>68.399999999999991</v>
      </c>
      <c r="EY57" s="7">
        <v>66.600000000000009</v>
      </c>
      <c r="EZ57" s="7">
        <v>64.8</v>
      </c>
      <c r="FA57" s="7">
        <v>63</v>
      </c>
      <c r="FB57" s="7">
        <v>61.2</v>
      </c>
      <c r="FC57" s="7">
        <v>59.4</v>
      </c>
      <c r="FD57" s="7">
        <v>57.599999999999994</v>
      </c>
      <c r="FE57" s="7">
        <v>55.8</v>
      </c>
      <c r="FF57" s="7">
        <v>54</v>
      </c>
      <c r="FG57" s="7">
        <v>52.2</v>
      </c>
      <c r="FH57" s="7">
        <v>50.4</v>
      </c>
      <c r="FI57" s="7">
        <v>48.6</v>
      </c>
      <c r="FJ57" s="7">
        <v>46.8</v>
      </c>
      <c r="FK57" s="7">
        <v>45</v>
      </c>
      <c r="FL57" s="7">
        <v>43.2</v>
      </c>
      <c r="FM57" s="7">
        <v>41.4</v>
      </c>
      <c r="FN57" s="7">
        <v>39.6</v>
      </c>
      <c r="FO57" s="7">
        <v>37.799999999999997</v>
      </c>
      <c r="FP57" s="7">
        <v>36</v>
      </c>
      <c r="FQ57" s="7">
        <v>34.199999999999996</v>
      </c>
      <c r="FR57" s="7">
        <v>32.4</v>
      </c>
      <c r="FS57" s="7">
        <v>30.6</v>
      </c>
      <c r="FT57" s="7">
        <v>28.799999999999997</v>
      </c>
      <c r="FU57" s="7">
        <v>27</v>
      </c>
      <c r="FV57" s="7">
        <v>25.2</v>
      </c>
      <c r="FW57" s="7">
        <v>23.4</v>
      </c>
      <c r="FX57" s="7">
        <v>21.6</v>
      </c>
      <c r="FY57" s="7">
        <v>19.8</v>
      </c>
      <c r="FZ57" s="7">
        <v>18</v>
      </c>
      <c r="GA57" s="7">
        <v>16.2</v>
      </c>
      <c r="GB57" s="7">
        <v>14.399999999999999</v>
      </c>
      <c r="GC57" s="7">
        <v>12.6</v>
      </c>
      <c r="GD57" s="7">
        <v>10.8</v>
      </c>
      <c r="GE57" s="7">
        <v>9</v>
      </c>
      <c r="GF57" s="7">
        <v>7.1999999999999993</v>
      </c>
      <c r="GG57" s="7">
        <v>5.4</v>
      </c>
      <c r="GH57" s="7">
        <v>3.5999999999999996</v>
      </c>
      <c r="GI57" s="7">
        <v>1.7999999999999998</v>
      </c>
      <c r="GJ57" s="7">
        <v>0</v>
      </c>
      <c r="GK57" s="7">
        <v>0</v>
      </c>
      <c r="GL57" s="7">
        <v>0</v>
      </c>
      <c r="GM57" s="7">
        <v>0</v>
      </c>
      <c r="GN57" s="7">
        <v>0</v>
      </c>
      <c r="GO57" s="7">
        <v>0</v>
      </c>
      <c r="GP57" s="7">
        <v>0</v>
      </c>
      <c r="GQ57" s="7">
        <v>0</v>
      </c>
      <c r="GR57" s="7">
        <v>0</v>
      </c>
      <c r="GS57" s="7">
        <v>0</v>
      </c>
      <c r="GT57" s="7">
        <v>0</v>
      </c>
      <c r="GU57" s="7">
        <v>0</v>
      </c>
      <c r="GV57" s="7">
        <v>0</v>
      </c>
      <c r="GW57" s="7">
        <v>0</v>
      </c>
      <c r="GX57" s="7">
        <v>0</v>
      </c>
      <c r="GY57" s="7">
        <v>0</v>
      </c>
      <c r="GZ57" s="7">
        <v>0</v>
      </c>
      <c r="HA57" s="7">
        <v>0</v>
      </c>
      <c r="HB57" s="7">
        <v>0</v>
      </c>
      <c r="HC57" s="7">
        <v>0</v>
      </c>
      <c r="HD57" s="7">
        <v>0</v>
      </c>
      <c r="HE57" s="7">
        <v>0</v>
      </c>
      <c r="HF57" s="7">
        <v>0</v>
      </c>
      <c r="HG57" s="7">
        <v>0</v>
      </c>
      <c r="HH57" s="7">
        <v>0</v>
      </c>
      <c r="HI57" s="7">
        <v>0</v>
      </c>
      <c r="HJ57" s="7">
        <v>0</v>
      </c>
      <c r="HK57" s="7">
        <v>0</v>
      </c>
      <c r="HL57" s="7">
        <v>0</v>
      </c>
      <c r="HM57" s="7">
        <v>0</v>
      </c>
      <c r="HN57" s="7">
        <v>0</v>
      </c>
      <c r="HO57" s="7">
        <v>0</v>
      </c>
      <c r="HP57" s="7">
        <v>0</v>
      </c>
      <c r="HQ57" s="7">
        <v>0</v>
      </c>
      <c r="HR57" s="7">
        <v>0</v>
      </c>
      <c r="HS57" s="7">
        <v>0</v>
      </c>
      <c r="HT57" s="7">
        <v>0</v>
      </c>
      <c r="HU57" s="7">
        <v>0</v>
      </c>
      <c r="HV57" s="7">
        <v>0</v>
      </c>
      <c r="HW57" s="7">
        <v>0</v>
      </c>
      <c r="HX57" s="7">
        <v>0</v>
      </c>
      <c r="HY57" s="7">
        <v>0</v>
      </c>
      <c r="HZ57" s="7">
        <v>0</v>
      </c>
      <c r="IA57" s="7">
        <v>0</v>
      </c>
      <c r="IB57" s="7">
        <v>0</v>
      </c>
      <c r="IC57" s="7">
        <v>0</v>
      </c>
      <c r="ID57" s="7">
        <v>0</v>
      </c>
      <c r="IE57" s="7">
        <v>0</v>
      </c>
      <c r="IF57" s="7">
        <v>0</v>
      </c>
      <c r="IG57" s="7">
        <v>0</v>
      </c>
      <c r="IH57" s="7">
        <v>0</v>
      </c>
      <c r="II57" s="7">
        <v>0</v>
      </c>
      <c r="IJ57" s="7">
        <v>0</v>
      </c>
      <c r="IK57" s="7">
        <v>0</v>
      </c>
      <c r="IL57" s="7">
        <v>0</v>
      </c>
      <c r="IM57" s="7">
        <v>0</v>
      </c>
      <c r="IN57" s="7">
        <v>0</v>
      </c>
      <c r="IO57" s="7">
        <v>0</v>
      </c>
      <c r="IP57" s="7">
        <v>0</v>
      </c>
      <c r="IQ57" s="7">
        <v>0</v>
      </c>
      <c r="IR57" s="7">
        <v>0</v>
      </c>
      <c r="IS57" s="7">
        <v>0</v>
      </c>
      <c r="IT57" s="7">
        <v>0</v>
      </c>
      <c r="IU57" s="7">
        <v>0</v>
      </c>
      <c r="IV57" s="7">
        <v>0</v>
      </c>
      <c r="IW57" s="7">
        <v>0</v>
      </c>
      <c r="IX57" s="7">
        <v>0</v>
      </c>
      <c r="IY57" s="7">
        <v>0</v>
      </c>
      <c r="IZ57" s="7">
        <v>0</v>
      </c>
      <c r="JA57" s="7">
        <v>0</v>
      </c>
      <c r="JB57" s="7">
        <v>0</v>
      </c>
      <c r="JC57" s="7">
        <v>0</v>
      </c>
      <c r="JD57" s="7">
        <v>0</v>
      </c>
      <c r="JE57" s="7">
        <v>0</v>
      </c>
      <c r="JF57" s="7">
        <v>0</v>
      </c>
      <c r="JG57" s="7">
        <v>0</v>
      </c>
      <c r="JH57" s="7">
        <v>0</v>
      </c>
      <c r="JI57" s="7">
        <v>0</v>
      </c>
      <c r="JJ57" s="7">
        <v>0</v>
      </c>
      <c r="JK57" s="7">
        <v>0</v>
      </c>
      <c r="JL57" s="7">
        <v>0</v>
      </c>
      <c r="JM57" s="7">
        <v>0</v>
      </c>
      <c r="JN57" s="7">
        <v>0</v>
      </c>
      <c r="JO57" s="7">
        <v>0</v>
      </c>
      <c r="JP57" s="7">
        <v>0</v>
      </c>
      <c r="JQ57" s="7">
        <v>0</v>
      </c>
      <c r="JR57" s="7">
        <v>0</v>
      </c>
      <c r="JS57" s="7">
        <v>0</v>
      </c>
      <c r="JT57" s="7">
        <v>0</v>
      </c>
      <c r="JU57" s="7">
        <v>0</v>
      </c>
      <c r="JV57" s="7">
        <v>0</v>
      </c>
      <c r="JW57" s="7">
        <v>0</v>
      </c>
      <c r="JX57" s="7">
        <v>0</v>
      </c>
      <c r="JY57" s="7">
        <v>0</v>
      </c>
      <c r="JZ57" s="7">
        <v>0</v>
      </c>
      <c r="KA57" s="7">
        <v>0</v>
      </c>
      <c r="KB57" s="7">
        <v>0</v>
      </c>
      <c r="KC57" s="7">
        <v>0</v>
      </c>
      <c r="KD57" s="7">
        <v>0</v>
      </c>
      <c r="KE57" s="7">
        <v>0</v>
      </c>
      <c r="KF57" s="7">
        <v>0</v>
      </c>
    </row>
    <row r="58" spans="1:301" x14ac:dyDescent="0.2">
      <c r="A58" s="1" t="s">
        <v>8</v>
      </c>
      <c r="B58" s="5">
        <v>5.11540239113897E-2</v>
      </c>
      <c r="C58" s="5">
        <v>4.9643160780143955E-2</v>
      </c>
      <c r="D58" s="5">
        <v>4.9123415675756885E-2</v>
      </c>
      <c r="E58" s="5">
        <v>4.859430636531023E-2</v>
      </c>
      <c r="F58" s="5">
        <v>4.8055437932345284E-2</v>
      </c>
      <c r="G58" s="5">
        <v>4.7506499855487043E-2</v>
      </c>
      <c r="H58" s="5">
        <v>4.6947264842389674E-2</v>
      </c>
      <c r="I58" s="5">
        <v>4.6377587310180643E-2</v>
      </c>
      <c r="J58" s="5">
        <v>4.5797401491227178E-2</v>
      </c>
      <c r="K58" s="5">
        <v>4.5206719193494921E-2</v>
      </c>
      <c r="L58" s="5">
        <v>4.4605627228469787E-2</v>
      </c>
      <c r="M58" s="5">
        <v>4.3994284530160785E-2</v>
      </c>
      <c r="N58" s="5">
        <v>4.3383034492767203E-2</v>
      </c>
      <c r="O58" s="5">
        <v>4.2771690921396724E-2</v>
      </c>
      <c r="P58" s="5">
        <v>4.2160090021259658E-2</v>
      </c>
      <c r="Q58" s="5">
        <v>4.1548090540646399E-2</v>
      </c>
      <c r="R58" s="5">
        <v>4.0875629323283889E-2</v>
      </c>
      <c r="S58" s="5">
        <v>4.0144756857778213E-2</v>
      </c>
      <c r="T58" s="5">
        <v>3.9357878169194026E-2</v>
      </c>
      <c r="U58" s="5">
        <v>3.8517737215791811E-2</v>
      </c>
      <c r="V58" s="5">
        <v>3.7627397605617542E-2</v>
      </c>
      <c r="W58" s="5">
        <v>3.6854531044429942E-2</v>
      </c>
      <c r="X58" s="5">
        <v>3.6164846732199767E-2</v>
      </c>
      <c r="Y58" s="5">
        <v>3.5555113877912041E-2</v>
      </c>
      <c r="Z58" s="5">
        <v>3.502249629107778E-2</v>
      </c>
      <c r="AA58" s="5">
        <v>3.4564533519153708E-2</v>
      </c>
      <c r="AB58" s="5">
        <v>3.4179125721172501E-2</v>
      </c>
      <c r="AC58" s="5">
        <v>3.3864520898165565E-2</v>
      </c>
      <c r="AD58" s="5">
        <v>3.3619304350676095E-2</v>
      </c>
      <c r="AE58" s="5">
        <v>3.344239018031156E-2</v>
      </c>
      <c r="AF58" s="5">
        <v>3.333301472008552E-2</v>
      </c>
      <c r="AG58" s="5">
        <v>3.3173671878031614E-2</v>
      </c>
      <c r="AH58" s="5">
        <v>3.2988213514672057E-2</v>
      </c>
      <c r="AI58" s="5">
        <v>3.2776905365785244E-2</v>
      </c>
      <c r="AJ58" s="5">
        <v>3.254008410894732E-2</v>
      </c>
      <c r="AK58" s="5">
        <v>3.2278158507876922E-2</v>
      </c>
      <c r="AL58" s="5">
        <v>3.199160835835848E-2</v>
      </c>
      <c r="AM58" s="5">
        <v>3.1680983071601075E-2</v>
      </c>
      <c r="AN58" s="5">
        <v>3.1346899920148955E-2</v>
      </c>
      <c r="AO58" s="5">
        <v>3.0990041922274666E-2</v>
      </c>
      <c r="AP58" s="5">
        <v>3.0611155389527078E-2</v>
      </c>
      <c r="AQ58" s="5">
        <v>3.0274160593271291E-2</v>
      </c>
      <c r="AR58" s="5">
        <v>2.9967916571454353E-2</v>
      </c>
      <c r="AS58" s="5">
        <v>2.9691651212766606E-2</v>
      </c>
      <c r="AT58" s="5">
        <v>2.9444670301028781E-2</v>
      </c>
      <c r="AU58" s="5">
        <v>2.9226354427489779E-2</v>
      </c>
      <c r="AV58" s="5">
        <v>2.9036156705741265E-2</v>
      </c>
      <c r="AW58" s="5">
        <v>2.8873600756207474E-2</v>
      </c>
      <c r="AX58" s="5">
        <v>2.8738278942313778E-2</v>
      </c>
      <c r="AY58" s="5">
        <v>2.8629850845098195E-2</v>
      </c>
      <c r="AZ58" s="5">
        <v>2.8548041971806219E-2</v>
      </c>
      <c r="BA58" s="5">
        <v>2.8398286067539028E-2</v>
      </c>
      <c r="BB58" s="5">
        <v>2.8196066884684567E-2</v>
      </c>
      <c r="BC58" s="5">
        <v>2.7942106306847785E-2</v>
      </c>
      <c r="BD58" s="5">
        <v>2.76374021700917E-2</v>
      </c>
      <c r="BE58" s="5">
        <v>2.7283225157456494E-2</v>
      </c>
      <c r="BF58" s="5">
        <v>2.6881112095705775E-2</v>
      </c>
      <c r="BG58" s="5">
        <v>2.6432856879195457E-2</v>
      </c>
      <c r="BH58" s="5">
        <v>2.5940499090328095E-2</v>
      </c>
      <c r="BI58" s="5">
        <v>2.5406310381339035E-2</v>
      </c>
      <c r="BJ58" s="5">
        <v>2.4832778720216903E-2</v>
      </c>
      <c r="BK58" s="5">
        <v>2.4286700725039682E-2</v>
      </c>
      <c r="BL58" s="5">
        <v>2.3756598100539199E-2</v>
      </c>
      <c r="BM58" s="5">
        <v>2.3242083070281049E-2</v>
      </c>
      <c r="BN58" s="5">
        <v>2.2742772929826127E-2</v>
      </c>
      <c r="BO58" s="5">
        <v>2.2258290039779482E-2</v>
      </c>
      <c r="BP58" s="5">
        <v>2.1788262091894686E-2</v>
      </c>
      <c r="BQ58" s="5">
        <v>2.1332322349094279E-2</v>
      </c>
      <c r="BR58" s="5">
        <v>2.08901098754199E-2</v>
      </c>
      <c r="BS58" s="5">
        <v>2.0461269735797694E-2</v>
      </c>
      <c r="BT58" s="5">
        <v>2.0045453175716824E-2</v>
      </c>
      <c r="BU58" s="5">
        <v>1.9676745715068517E-2</v>
      </c>
      <c r="BV58" s="5">
        <v>1.935137597435857E-2</v>
      </c>
      <c r="BW58" s="5">
        <v>1.9067427883740856E-2</v>
      </c>
      <c r="BX58" s="5">
        <v>1.8823239514751795E-2</v>
      </c>
      <c r="BY58" s="5">
        <v>1.8617387353822585E-2</v>
      </c>
      <c r="BZ58" s="5">
        <v>1.8448672905213685E-2</v>
      </c>
      <c r="CA58" s="5">
        <v>1.8316111400976508E-2</v>
      </c>
      <c r="CB58" s="5">
        <v>1.8218922494934685E-2</v>
      </c>
      <c r="CC58" s="5">
        <v>1.815652280366311E-2</v>
      </c>
      <c r="CD58" s="5">
        <v>1.8128520197662028E-2</v>
      </c>
      <c r="CE58" s="5">
        <v>1.8080125480446369E-2</v>
      </c>
      <c r="CF58" s="5">
        <v>1.8012872848998159E-2</v>
      </c>
      <c r="CG58" s="5">
        <v>1.7926981951183536E-2</v>
      </c>
      <c r="CH58" s="5">
        <v>1.7822727383447784E-2</v>
      </c>
      <c r="CI58" s="5">
        <v>1.7700437462946035E-2</v>
      </c>
      <c r="CJ58" s="5">
        <v>1.7560492593076651E-2</v>
      </c>
      <c r="CK58" s="5">
        <v>1.7403323379019307E-2</v>
      </c>
      <c r="CL58" s="5">
        <v>1.7229408532688933E-2</v>
      </c>
      <c r="CM58" s="5">
        <v>1.7039272559972399E-2</v>
      </c>
      <c r="CN58" s="5">
        <v>1.6833483250601331E-2</v>
      </c>
      <c r="CO58" s="5">
        <v>1.6628408577838864E-2</v>
      </c>
      <c r="CP58" s="5">
        <v>1.6425940047970294E-2</v>
      </c>
      <c r="CQ58" s="5">
        <v>1.6226043026656093E-2</v>
      </c>
      <c r="CR58" s="5">
        <v>1.6028683351607072E-2</v>
      </c>
      <c r="CS58" s="5">
        <v>1.5833827342117822E-2</v>
      </c>
      <c r="CT58" s="5">
        <v>1.5641441791546189E-2</v>
      </c>
      <c r="CU58" s="5">
        <v>1.5451493959661687E-2</v>
      </c>
      <c r="CV58" s="5">
        <v>1.5263951565881119E-2</v>
      </c>
      <c r="CW58" s="5">
        <v>1.5078782781788988E-2</v>
      </c>
      <c r="CX58" s="5">
        <v>1.4895956224987404E-2</v>
      </c>
      <c r="CY58" s="5">
        <v>1.471544095136723E-2</v>
      </c>
      <c r="CZ58" s="5">
        <v>1.4537206449287366E-2</v>
      </c>
      <c r="DA58" s="5">
        <v>1.4361222632362228E-2</v>
      </c>
      <c r="DB58" s="5">
        <v>1.4187459833614077E-2</v>
      </c>
      <c r="DC58" s="5">
        <v>1.4015888798722427E-2</v>
      </c>
      <c r="DD58" s="5">
        <v>1.3846480679917427E-2</v>
      </c>
      <c r="DE58" s="5">
        <v>1.3679207029729894E-2</v>
      </c>
      <c r="DF58" s="5">
        <v>1.3514039795370823E-2</v>
      </c>
      <c r="DG58" s="5">
        <v>1.3350951312452427E-2</v>
      </c>
      <c r="DH58" s="5">
        <v>1.318991429956123E-2</v>
      </c>
      <c r="DI58" s="5">
        <v>1.3030901852529093E-2</v>
      </c>
      <c r="DJ58" s="5">
        <v>1.2873887438257549E-2</v>
      </c>
      <c r="DK58" s="5">
        <v>1.2718844889732401E-2</v>
      </c>
      <c r="DL58" s="5">
        <v>1.2565748400230024E-2</v>
      </c>
      <c r="DM58" s="5">
        <v>1.2414572518429466E-2</v>
      </c>
      <c r="DN58" s="5">
        <v>1.2265292142945082E-2</v>
      </c>
      <c r="DO58" s="5">
        <v>1.2117882517299547E-2</v>
      </c>
      <c r="DP58" s="5">
        <v>1.1972319224624321E-2</v>
      </c>
      <c r="DQ58" s="5">
        <v>1.1828578182756046E-2</v>
      </c>
      <c r="DR58" s="5">
        <v>1.1686635639382374E-2</v>
      </c>
      <c r="DS58" s="5">
        <v>1.1546468167020825E-2</v>
      </c>
      <c r="DT58" s="5">
        <v>1.1408052658535587E-2</v>
      </c>
      <c r="DU58" s="5">
        <v>1.12713663224384E-2</v>
      </c>
      <c r="DV58" s="5">
        <v>1.1136386678075689E-2</v>
      </c>
      <c r="DW58" s="5">
        <v>1.1003091551359584E-2</v>
      </c>
      <c r="DX58" s="5">
        <v>1.0871459070058896E-2</v>
      </c>
      <c r="DY58" s="5">
        <v>1.0741467659288559E-2</v>
      </c>
      <c r="DZ58" s="5">
        <v>1.0613096037463358E-2</v>
      </c>
      <c r="EA58" s="5">
        <v>1.048632321205519E-2</v>
      </c>
      <c r="EB58" s="5">
        <v>1.0361128475616432E-2</v>
      </c>
      <c r="EC58" s="5">
        <v>1.0237491401283287E-2</v>
      </c>
      <c r="ED58" s="5">
        <v>1.011539183857928E-2</v>
      </c>
      <c r="EE58" s="5">
        <v>9.9948099098615059E-3</v>
      </c>
      <c r="EF58" s="5">
        <v>9.875726006133595E-3</v>
      </c>
      <c r="EG58" s="5">
        <v>9.7581207831488066E-3</v>
      </c>
      <c r="EH58" s="5">
        <v>9.6419751578894312E-3</v>
      </c>
      <c r="EI58" s="5">
        <v>9.5272703043270106E-3</v>
      </c>
      <c r="EJ58" s="5">
        <v>9.4139876506312732E-3</v>
      </c>
      <c r="EK58" s="5">
        <v>9.3021088748784508E-3</v>
      </c>
      <c r="EL58" s="5">
        <v>9.1916159014027009E-3</v>
      </c>
      <c r="EM58" s="5">
        <v>9.0824908972935749E-3</v>
      </c>
      <c r="EN58" s="5">
        <v>8.9747162693662955E-3</v>
      </c>
      <c r="EO58" s="5">
        <v>8.8682746606164493E-3</v>
      </c>
      <c r="EP58" s="5">
        <v>8.7631489467479371E-3</v>
      </c>
      <c r="EQ58" s="5">
        <v>8.6593222328318169E-3</v>
      </c>
      <c r="ER58" s="5">
        <v>8.5567778498914903E-3</v>
      </c>
      <c r="ES58" s="5">
        <v>8.4554993520229386E-3</v>
      </c>
      <c r="ET58" s="5">
        <v>8.3554705130192489E-3</v>
      </c>
      <c r="EU58" s="5">
        <v>8.2566753231864826E-3</v>
      </c>
      <c r="EV58" s="5">
        <v>8.1590979868635186E-3</v>
      </c>
      <c r="EW58" s="5">
        <v>8.0627229186713001E-3</v>
      </c>
      <c r="EX58" s="5">
        <v>7.9675347409048185E-3</v>
      </c>
      <c r="EY58" s="5">
        <v>7.8735182806161739E-3</v>
      </c>
      <c r="EZ58" s="5">
        <v>7.7806585666335666E-3</v>
      </c>
      <c r="FA58" s="5">
        <v>7.6889408267472202E-3</v>
      </c>
      <c r="FB58" s="5">
        <v>7.5983504850876595E-3</v>
      </c>
      <c r="FC58" s="5">
        <v>7.5088731591532723E-3</v>
      </c>
      <c r="FD58" s="5">
        <v>7.4204946573247776E-3</v>
      </c>
      <c r="FE58" s="5">
        <v>7.3332009760186433E-3</v>
      </c>
      <c r="FF58" s="5">
        <v>7.2469782971548548E-3</v>
      </c>
      <c r="FG58" s="5">
        <v>7.1618129855683882E-3</v>
      </c>
      <c r="FH58" s="5">
        <v>7.077691586698456E-3</v>
      </c>
      <c r="FI58" s="5">
        <v>6.9946008234525936E-3</v>
      </c>
      <c r="FJ58" s="5">
        <v>6.9125275941779299E-3</v>
      </c>
      <c r="FK58" s="5">
        <v>6.8314589700961131E-3</v>
      </c>
      <c r="FL58" s="5">
        <v>6.7513821931071564E-3</v>
      </c>
      <c r="FM58" s="5">
        <v>6.6722846732128454E-3</v>
      </c>
      <c r="FN58" s="5">
        <v>6.5941539862744607E-3</v>
      </c>
      <c r="FO58" s="5">
        <v>6.5169778717231635E-3</v>
      </c>
      <c r="FP58" s="5">
        <v>6.440744230216522E-3</v>
      </c>
      <c r="FQ58" s="5">
        <v>6.3654411214620482E-3</v>
      </c>
      <c r="FR58" s="5">
        <v>6.2910567619179486E-3</v>
      </c>
      <c r="FS58" s="5">
        <v>6.2175795228624374E-3</v>
      </c>
      <c r="FT58" s="5">
        <v>6.1449979280166437E-3</v>
      </c>
      <c r="FU58" s="5">
        <v>6.0733006516278318E-3</v>
      </c>
      <c r="FV58" s="5">
        <v>6.0024765167268415E-3</v>
      </c>
      <c r="FW58" s="5">
        <v>5.9325144923512967E-3</v>
      </c>
      <c r="FX58" s="5">
        <v>5.8634036895383506E-3</v>
      </c>
      <c r="FY58" s="5">
        <v>5.7951333654966226E-3</v>
      </c>
      <c r="FZ58" s="5">
        <v>5.7276929176845693E-3</v>
      </c>
      <c r="GA58" s="5">
        <v>5.661071881000645E-3</v>
      </c>
      <c r="GB58" s="5">
        <v>5.5952599268887376E-3</v>
      </c>
      <c r="GC58" s="5">
        <v>5.5302468618321516E-3</v>
      </c>
      <c r="GD58" s="5">
        <v>5.4660226251416937E-3</v>
      </c>
      <c r="GE58" s="5">
        <v>5.4025772873171115E-3</v>
      </c>
      <c r="GF58" s="5">
        <v>5.3399010481056264E-3</v>
      </c>
      <c r="GG58" s="5">
        <v>5.2779842349378447E-3</v>
      </c>
      <c r="GH58" s="5">
        <v>5.2168173010686287E-3</v>
      </c>
      <c r="GI58" s="5">
        <v>5.1563908240486751E-3</v>
      </c>
      <c r="GJ58" s="5">
        <v>5.0966955037969391E-3</v>
      </c>
      <c r="GK58" s="5">
        <v>5.0377221610158089E-3</v>
      </c>
      <c r="GL58" s="5">
        <v>4.9794509526467452E-3</v>
      </c>
      <c r="GM58" s="5">
        <v>4.9218732835433895E-3</v>
      </c>
      <c r="GN58" s="5">
        <v>4.8649806663477136E-3</v>
      </c>
      <c r="GO58" s="5">
        <v>4.8087647197540811E-3</v>
      </c>
      <c r="GP58" s="5">
        <v>4.7532171672010773E-3</v>
      </c>
      <c r="GQ58" s="5">
        <v>4.6983298357268838E-3</v>
      </c>
      <c r="GR58" s="5">
        <v>4.6440946544012845E-3</v>
      </c>
      <c r="GS58" s="5">
        <v>4.5905036534699623E-3</v>
      </c>
      <c r="GT58" s="5">
        <v>4.5375489628266845E-3</v>
      </c>
      <c r="GU58" s="5">
        <v>4.4852228108834312E-3</v>
      </c>
      <c r="GV58" s="5">
        <v>4.4335175233375067E-3</v>
      </c>
      <c r="GW58" s="5">
        <v>4.3824255217624463E-3</v>
      </c>
      <c r="GX58" s="5">
        <v>4.3319393225652991E-3</v>
      </c>
      <c r="GY58" s="5">
        <v>4.2820515358880894E-3</v>
      </c>
      <c r="GZ58" s="5">
        <v>4.232754864392234E-3</v>
      </c>
      <c r="HA58" s="5">
        <v>4.1840421018790085E-3</v>
      </c>
      <c r="HB58" s="5">
        <v>4.1359061323327194E-3</v>
      </c>
      <c r="HC58" s="5">
        <v>4.0883399287515408E-3</v>
      </c>
      <c r="HD58" s="5">
        <v>4.0413365524290023E-3</v>
      </c>
      <c r="HE58" s="5">
        <v>3.9948891541705519E-3</v>
      </c>
      <c r="HF58" s="5">
        <v>3.9489909640236616E-3</v>
      </c>
      <c r="HG58" s="5">
        <v>3.903635299779469E-3</v>
      </c>
      <c r="HH58" s="5">
        <v>3.8588155628517303E-3</v>
      </c>
      <c r="HI58" s="5">
        <v>3.8145252369933469E-3</v>
      </c>
      <c r="HJ58" s="5">
        <v>3.7707578874132228E-3</v>
      </c>
      <c r="HK58" s="5">
        <v>3.7275071596097106E-3</v>
      </c>
      <c r="HL58" s="5">
        <v>3.6847667783362179E-3</v>
      </c>
      <c r="HM58" s="5">
        <v>3.6425305466946706E-3</v>
      </c>
      <c r="HN58" s="5">
        <v>3.6007923450932628E-3</v>
      </c>
      <c r="HO58" s="5">
        <v>3.5595461303174992E-3</v>
      </c>
      <c r="HP58" s="5">
        <v>3.5187859344543619E-3</v>
      </c>
      <c r="HQ58" s="5">
        <v>3.4785058642339533E-3</v>
      </c>
      <c r="HR58" s="5">
        <v>3.4387000997156019E-3</v>
      </c>
      <c r="HS58" s="5">
        <v>3.3993628930794849E-3</v>
      </c>
      <c r="HT58" s="5">
        <v>3.3604885682800979E-3</v>
      </c>
      <c r="HU58" s="5">
        <v>3.3220715199346919E-3</v>
      </c>
      <c r="HV58" s="5">
        <v>3.2841062124704615E-3</v>
      </c>
      <c r="HW58" s="5">
        <v>3.2465871792426632E-3</v>
      </c>
      <c r="HX58" s="5">
        <v>3.2095090214815688E-3</v>
      </c>
      <c r="HY58" s="5">
        <v>3.1728664076072308E-3</v>
      </c>
      <c r="HZ58" s="5">
        <v>3.1366540723314191E-3</v>
      </c>
      <c r="IA58" s="5">
        <v>3.1008668157932922E-3</v>
      </c>
      <c r="IB58" s="5">
        <v>3.0654995027235492E-3</v>
      </c>
      <c r="IC58" s="5">
        <v>3.0305470615425681E-3</v>
      </c>
      <c r="ID58" s="5">
        <v>2.9960044836518092E-3</v>
      </c>
      <c r="IE58" s="5">
        <v>2.9618668226282056E-3</v>
      </c>
      <c r="IF58" s="5">
        <v>2.9281291933694535E-3</v>
      </c>
      <c r="IG58" s="5">
        <v>2.8947867713312279E-3</v>
      </c>
      <c r="IH58" s="5">
        <v>2.8618347916393497E-3</v>
      </c>
      <c r="II58" s="5">
        <v>2.8292685485650569E-3</v>
      </c>
      <c r="IJ58" s="5">
        <v>2.79708339470352E-3</v>
      </c>
      <c r="IK58" s="5">
        <v>2.7652747402013545E-3</v>
      </c>
      <c r="IL58" s="5">
        <v>2.7338380520123655E-3</v>
      </c>
      <c r="IM58" s="5">
        <v>2.7027688532320526E-3</v>
      </c>
      <c r="IN58" s="5">
        <v>2.6720627223118095E-3</v>
      </c>
      <c r="IO58" s="5">
        <v>2.6417152924669393E-3</v>
      </c>
      <c r="IP58" s="5">
        <v>2.6117222508927058E-3</v>
      </c>
      <c r="IQ58" s="5">
        <v>2.5820793379654106E-3</v>
      </c>
      <c r="IR58" s="5">
        <v>2.5527823467506351E-3</v>
      </c>
      <c r="IS58" s="5">
        <v>2.5238271223013368E-3</v>
      </c>
      <c r="IT58" s="5">
        <v>2.4952095609458106E-3</v>
      </c>
      <c r="IU58" s="5">
        <v>2.4669256096913573E-3</v>
      </c>
      <c r="IV58" s="5">
        <v>2.4389712655056746E-3</v>
      </c>
      <c r="IW58" s="5">
        <v>2.4113425747636003E-3</v>
      </c>
      <c r="IX58" s="5">
        <v>2.3840356326419255E-3</v>
      </c>
      <c r="IY58" s="5">
        <v>2.3570465824373898E-3</v>
      </c>
      <c r="IZ58" s="5">
        <v>2.3303716149490426E-3</v>
      </c>
      <c r="JA58" s="5">
        <v>2.3040069679717726E-3</v>
      </c>
      <c r="JB58" s="5">
        <v>2.2779489255925303E-3</v>
      </c>
      <c r="JC58" s="5">
        <v>2.2521938176765038E-3</v>
      </c>
      <c r="JD58" s="5">
        <v>2.2267380191976238E-3</v>
      </c>
      <c r="JE58" s="5">
        <v>2.2015779497302447E-3</v>
      </c>
      <c r="JF58" s="5">
        <v>2.1767100728860311E-3</v>
      </c>
      <c r="JG58" s="5">
        <v>2.1521308957381212E-3</v>
      </c>
      <c r="JH58" s="5">
        <v>2.1278369683681397E-3</v>
      </c>
      <c r="JI58" s="5">
        <v>2.1038248831817979E-3</v>
      </c>
      <c r="JJ58" s="5">
        <v>2.0800912745051782E-3</v>
      </c>
      <c r="JK58" s="5">
        <v>2.0566328179784398E-3</v>
      </c>
      <c r="JL58" s="5">
        <v>2.0334462300564981E-3</v>
      </c>
      <c r="JM58" s="5">
        <v>2.0105282674553909E-3</v>
      </c>
      <c r="JN58" s="5">
        <v>1.9878757266877278E-3</v>
      </c>
      <c r="JO58" s="5">
        <v>1.9654854435514997E-3</v>
      </c>
      <c r="JP58" s="5">
        <v>1.9433542926451572E-3</v>
      </c>
      <c r="JQ58" s="5">
        <v>1.9214791868600077E-3</v>
      </c>
      <c r="JR58" s="5">
        <v>1.8998570769634487E-3</v>
      </c>
      <c r="JS58" s="5">
        <v>1.8784849509739952E-3</v>
      </c>
      <c r="JT58" s="5">
        <v>1.8573598338647156E-3</v>
      </c>
      <c r="JU58" s="5">
        <v>1.8364787870023902E-3</v>
      </c>
      <c r="JV58" s="5">
        <v>1.8158389077268149E-3</v>
      </c>
      <c r="JW58" s="5">
        <v>1.7954373288712826E-3</v>
      </c>
      <c r="JX58" s="5">
        <v>1.7752712183021029E-3</v>
      </c>
      <c r="JY58" s="5">
        <v>1.7553377785242828E-3</v>
      </c>
      <c r="JZ58" s="5">
        <v>1.7356342462772944E-3</v>
      </c>
      <c r="KA58" s="5">
        <v>1.7161578919877823E-3</v>
      </c>
      <c r="KB58" s="5">
        <v>1.6969060194364036E-3</v>
      </c>
      <c r="KC58" s="5">
        <v>1.6778759653531695E-3</v>
      </c>
      <c r="KD58" s="5">
        <v>1.659065098969788E-3</v>
      </c>
      <c r="KE58" s="5">
        <v>1.6404708216586439E-3</v>
      </c>
      <c r="KF58" s="5">
        <v>1.6220905664646971E-3</v>
      </c>
    </row>
    <row r="60" spans="1:301" ht="19" x14ac:dyDescent="0.25">
      <c r="A60" s="20" t="s">
        <v>46</v>
      </c>
    </row>
    <row r="61" spans="1:301" s="31" customFormat="1" x14ac:dyDescent="0.2">
      <c r="A61" s="30" t="s">
        <v>47</v>
      </c>
      <c r="B61" s="31">
        <v>0</v>
      </c>
      <c r="C61" s="31">
        <f>B61+1.11%</f>
        <v>1.11E-2</v>
      </c>
      <c r="D61" s="31">
        <f t="shared" ref="D61:BO61" si="61">C61+1.11%</f>
        <v>2.2200000000000001E-2</v>
      </c>
      <c r="E61" s="31">
        <f t="shared" si="61"/>
        <v>3.3300000000000003E-2</v>
      </c>
      <c r="F61" s="31">
        <f t="shared" si="61"/>
        <v>4.4400000000000002E-2</v>
      </c>
      <c r="G61" s="31">
        <f t="shared" si="61"/>
        <v>5.5500000000000001E-2</v>
      </c>
      <c r="H61" s="31">
        <f t="shared" si="61"/>
        <v>6.6600000000000006E-2</v>
      </c>
      <c r="I61" s="31">
        <f t="shared" si="61"/>
        <v>7.7700000000000005E-2</v>
      </c>
      <c r="J61" s="31">
        <f t="shared" si="61"/>
        <v>8.8800000000000004E-2</v>
      </c>
      <c r="K61" s="31">
        <f t="shared" si="61"/>
        <v>9.9900000000000003E-2</v>
      </c>
      <c r="L61" s="31">
        <f t="shared" si="61"/>
        <v>0.111</v>
      </c>
      <c r="M61" s="31">
        <f t="shared" si="61"/>
        <v>0.1221</v>
      </c>
      <c r="N61" s="31">
        <f t="shared" si="61"/>
        <v>0.13320000000000001</v>
      </c>
      <c r="O61" s="31">
        <f t="shared" si="61"/>
        <v>0.14430000000000001</v>
      </c>
      <c r="P61" s="31">
        <f t="shared" si="61"/>
        <v>0.15540000000000001</v>
      </c>
      <c r="Q61" s="31">
        <f t="shared" si="61"/>
        <v>0.16650000000000001</v>
      </c>
      <c r="R61" s="31">
        <f t="shared" si="61"/>
        <v>0.17760000000000001</v>
      </c>
      <c r="S61" s="31">
        <f t="shared" si="61"/>
        <v>0.18870000000000001</v>
      </c>
      <c r="T61" s="31">
        <f t="shared" si="61"/>
        <v>0.19980000000000001</v>
      </c>
      <c r="U61" s="31">
        <f t="shared" si="61"/>
        <v>0.2109</v>
      </c>
      <c r="V61" s="31">
        <f t="shared" si="61"/>
        <v>0.222</v>
      </c>
      <c r="W61" s="31">
        <f t="shared" si="61"/>
        <v>0.2331</v>
      </c>
      <c r="X61" s="31">
        <f t="shared" si="61"/>
        <v>0.2442</v>
      </c>
      <c r="Y61" s="31">
        <f t="shared" si="61"/>
        <v>0.25530000000000003</v>
      </c>
      <c r="Z61" s="31">
        <f t="shared" si="61"/>
        <v>0.26640000000000003</v>
      </c>
      <c r="AA61" s="31">
        <f t="shared" si="61"/>
        <v>0.27750000000000002</v>
      </c>
      <c r="AB61" s="31">
        <f t="shared" si="61"/>
        <v>0.28860000000000002</v>
      </c>
      <c r="AC61" s="31">
        <f t="shared" si="61"/>
        <v>0.29970000000000002</v>
      </c>
      <c r="AD61" s="31">
        <f t="shared" si="61"/>
        <v>0.31080000000000002</v>
      </c>
      <c r="AE61" s="31">
        <f t="shared" si="61"/>
        <v>0.32190000000000002</v>
      </c>
      <c r="AF61" s="31">
        <f t="shared" si="61"/>
        <v>0.33300000000000002</v>
      </c>
      <c r="AG61" s="31">
        <f t="shared" si="61"/>
        <v>0.34410000000000002</v>
      </c>
      <c r="AH61" s="31">
        <f t="shared" si="61"/>
        <v>0.35520000000000002</v>
      </c>
      <c r="AI61" s="31">
        <f t="shared" si="61"/>
        <v>0.36630000000000001</v>
      </c>
      <c r="AJ61" s="31">
        <f t="shared" si="61"/>
        <v>0.37740000000000001</v>
      </c>
      <c r="AK61" s="31">
        <f t="shared" si="61"/>
        <v>0.38850000000000001</v>
      </c>
      <c r="AL61" s="31">
        <f t="shared" si="61"/>
        <v>0.39960000000000001</v>
      </c>
      <c r="AM61" s="31">
        <f t="shared" si="61"/>
        <v>0.41070000000000001</v>
      </c>
      <c r="AN61" s="31">
        <f t="shared" si="61"/>
        <v>0.42180000000000001</v>
      </c>
      <c r="AO61" s="31">
        <f t="shared" si="61"/>
        <v>0.43290000000000001</v>
      </c>
      <c r="AP61" s="31">
        <f t="shared" si="61"/>
        <v>0.44400000000000001</v>
      </c>
      <c r="AQ61" s="31">
        <f t="shared" si="61"/>
        <v>0.4551</v>
      </c>
      <c r="AR61" s="31">
        <f t="shared" si="61"/>
        <v>0.4662</v>
      </c>
      <c r="AS61" s="31">
        <f t="shared" si="61"/>
        <v>0.4773</v>
      </c>
      <c r="AT61" s="31">
        <f t="shared" si="61"/>
        <v>0.4884</v>
      </c>
      <c r="AU61" s="31">
        <f t="shared" si="61"/>
        <v>0.4995</v>
      </c>
      <c r="AV61" s="31">
        <f t="shared" si="61"/>
        <v>0.51060000000000005</v>
      </c>
      <c r="AW61" s="31">
        <f t="shared" si="61"/>
        <v>0.52170000000000005</v>
      </c>
      <c r="AX61" s="31">
        <f t="shared" si="61"/>
        <v>0.53280000000000005</v>
      </c>
      <c r="AY61" s="31">
        <f t="shared" si="61"/>
        <v>0.54390000000000005</v>
      </c>
      <c r="AZ61" s="31">
        <f t="shared" si="61"/>
        <v>0.55500000000000005</v>
      </c>
      <c r="BA61" s="31">
        <f t="shared" si="61"/>
        <v>0.56610000000000005</v>
      </c>
      <c r="BB61" s="31">
        <f t="shared" si="61"/>
        <v>0.57720000000000005</v>
      </c>
      <c r="BC61" s="31">
        <f t="shared" si="61"/>
        <v>0.58830000000000005</v>
      </c>
      <c r="BD61" s="31">
        <f t="shared" si="61"/>
        <v>0.59940000000000004</v>
      </c>
      <c r="BE61" s="31">
        <f t="shared" si="61"/>
        <v>0.61050000000000004</v>
      </c>
      <c r="BF61" s="31">
        <f t="shared" si="61"/>
        <v>0.62160000000000004</v>
      </c>
      <c r="BG61" s="31">
        <f t="shared" si="61"/>
        <v>0.63270000000000004</v>
      </c>
      <c r="BH61" s="31">
        <f t="shared" si="61"/>
        <v>0.64380000000000004</v>
      </c>
      <c r="BI61" s="31">
        <f t="shared" si="61"/>
        <v>0.65490000000000004</v>
      </c>
      <c r="BJ61" s="31">
        <f t="shared" si="61"/>
        <v>0.66600000000000004</v>
      </c>
      <c r="BK61" s="31">
        <f t="shared" si="61"/>
        <v>0.67710000000000004</v>
      </c>
      <c r="BL61" s="31">
        <f t="shared" si="61"/>
        <v>0.68820000000000003</v>
      </c>
      <c r="BM61" s="31">
        <f t="shared" si="61"/>
        <v>0.69930000000000003</v>
      </c>
      <c r="BN61" s="31">
        <f t="shared" si="61"/>
        <v>0.71040000000000003</v>
      </c>
      <c r="BO61" s="31">
        <f t="shared" si="61"/>
        <v>0.72150000000000003</v>
      </c>
      <c r="BP61" s="31">
        <f t="shared" ref="BP61:CN61" si="62">BO61+1.11%</f>
        <v>0.73260000000000003</v>
      </c>
      <c r="BQ61" s="31">
        <f t="shared" si="62"/>
        <v>0.74370000000000003</v>
      </c>
      <c r="BR61" s="31">
        <f t="shared" si="62"/>
        <v>0.75480000000000003</v>
      </c>
      <c r="BS61" s="31">
        <f t="shared" si="62"/>
        <v>0.76590000000000003</v>
      </c>
      <c r="BT61" s="31">
        <f t="shared" si="62"/>
        <v>0.77700000000000002</v>
      </c>
      <c r="BU61" s="31">
        <f t="shared" si="62"/>
        <v>0.78810000000000002</v>
      </c>
      <c r="BV61" s="31">
        <f t="shared" si="62"/>
        <v>0.79920000000000002</v>
      </c>
      <c r="BW61" s="31">
        <f t="shared" si="62"/>
        <v>0.81030000000000002</v>
      </c>
      <c r="BX61" s="31">
        <f t="shared" si="62"/>
        <v>0.82140000000000002</v>
      </c>
      <c r="BY61" s="31">
        <f t="shared" si="62"/>
        <v>0.83250000000000002</v>
      </c>
      <c r="BZ61" s="31">
        <f t="shared" si="62"/>
        <v>0.84360000000000002</v>
      </c>
      <c r="CA61" s="31">
        <f t="shared" si="62"/>
        <v>0.85470000000000002</v>
      </c>
      <c r="CB61" s="31">
        <f t="shared" si="62"/>
        <v>0.86580000000000001</v>
      </c>
      <c r="CC61" s="31">
        <f t="shared" si="62"/>
        <v>0.87690000000000001</v>
      </c>
      <c r="CD61" s="31">
        <f t="shared" si="62"/>
        <v>0.88800000000000001</v>
      </c>
      <c r="CE61" s="31">
        <f t="shared" si="62"/>
        <v>0.89910000000000001</v>
      </c>
      <c r="CF61" s="31">
        <f t="shared" si="62"/>
        <v>0.91020000000000001</v>
      </c>
      <c r="CG61" s="31">
        <f t="shared" si="62"/>
        <v>0.92130000000000001</v>
      </c>
      <c r="CH61" s="31">
        <f t="shared" si="62"/>
        <v>0.93240000000000001</v>
      </c>
      <c r="CI61" s="31">
        <f t="shared" si="62"/>
        <v>0.94350000000000001</v>
      </c>
      <c r="CJ61" s="31">
        <f t="shared" si="62"/>
        <v>0.9546</v>
      </c>
      <c r="CK61" s="31">
        <f t="shared" si="62"/>
        <v>0.9657</v>
      </c>
      <c r="CL61" s="31">
        <f t="shared" si="62"/>
        <v>0.9768</v>
      </c>
      <c r="CM61" s="31">
        <f t="shared" si="62"/>
        <v>0.9879</v>
      </c>
      <c r="CN61" s="31">
        <f t="shared" si="62"/>
        <v>0.999</v>
      </c>
      <c r="CO61" s="31">
        <v>1</v>
      </c>
      <c r="CP61" s="31">
        <v>1</v>
      </c>
      <c r="CQ61" s="31">
        <v>1</v>
      </c>
      <c r="CR61" s="31">
        <v>1</v>
      </c>
      <c r="CS61" s="31">
        <v>1</v>
      </c>
      <c r="CT61" s="31">
        <v>1</v>
      </c>
      <c r="CU61" s="31">
        <v>1</v>
      </c>
      <c r="CV61" s="31">
        <v>1</v>
      </c>
      <c r="CW61" s="31">
        <v>1</v>
      </c>
      <c r="CX61" s="31">
        <v>1</v>
      </c>
      <c r="CY61" s="31">
        <v>1</v>
      </c>
      <c r="CZ61" s="31">
        <v>1</v>
      </c>
      <c r="DA61" s="31">
        <v>1</v>
      </c>
      <c r="DB61" s="31">
        <v>1</v>
      </c>
      <c r="DC61" s="31">
        <v>1</v>
      </c>
      <c r="DD61" s="31">
        <v>1</v>
      </c>
      <c r="DE61" s="31">
        <v>1</v>
      </c>
      <c r="DF61" s="31">
        <v>1</v>
      </c>
      <c r="DG61" s="31">
        <v>1</v>
      </c>
      <c r="DH61" s="31">
        <v>1</v>
      </c>
      <c r="DI61" s="31">
        <v>1</v>
      </c>
      <c r="DJ61" s="31">
        <v>1</v>
      </c>
      <c r="DK61" s="31">
        <v>1</v>
      </c>
      <c r="DL61" s="31">
        <v>1</v>
      </c>
      <c r="DM61" s="31">
        <v>1</v>
      </c>
      <c r="DN61" s="31">
        <v>1</v>
      </c>
      <c r="DO61" s="31">
        <v>1</v>
      </c>
      <c r="DP61" s="31">
        <v>1</v>
      </c>
      <c r="DQ61" s="31">
        <v>1</v>
      </c>
      <c r="DR61" s="31">
        <v>1</v>
      </c>
      <c r="DS61" s="31">
        <v>1</v>
      </c>
      <c r="DT61" s="31">
        <v>1</v>
      </c>
      <c r="DU61" s="31">
        <v>1</v>
      </c>
      <c r="DV61" s="31">
        <v>1</v>
      </c>
      <c r="DW61" s="31">
        <v>1</v>
      </c>
      <c r="DX61" s="31">
        <v>1</v>
      </c>
      <c r="DY61" s="31">
        <v>1</v>
      </c>
      <c r="DZ61" s="31">
        <v>1</v>
      </c>
      <c r="EA61" s="31">
        <v>1</v>
      </c>
      <c r="EB61" s="31">
        <v>1</v>
      </c>
      <c r="EC61" s="31">
        <v>1</v>
      </c>
      <c r="ED61" s="31">
        <v>1</v>
      </c>
      <c r="EE61" s="31">
        <v>1</v>
      </c>
      <c r="EF61" s="31">
        <v>1</v>
      </c>
      <c r="EG61" s="31">
        <v>1</v>
      </c>
      <c r="EH61" s="31">
        <v>1</v>
      </c>
      <c r="EI61" s="31">
        <v>1</v>
      </c>
      <c r="EJ61" s="31">
        <v>1</v>
      </c>
      <c r="EK61" s="31">
        <v>1</v>
      </c>
      <c r="EL61" s="31">
        <v>1</v>
      </c>
      <c r="EM61" s="31">
        <v>1</v>
      </c>
      <c r="EN61" s="31">
        <v>1</v>
      </c>
      <c r="EO61" s="31">
        <v>1</v>
      </c>
      <c r="EP61" s="31">
        <v>1</v>
      </c>
      <c r="EQ61" s="31">
        <v>1</v>
      </c>
      <c r="ER61" s="31">
        <v>1</v>
      </c>
      <c r="ES61" s="31">
        <v>1</v>
      </c>
      <c r="ET61" s="31">
        <v>1</v>
      </c>
      <c r="EU61" s="31">
        <v>1</v>
      </c>
      <c r="EV61" s="31">
        <v>1</v>
      </c>
      <c r="EW61" s="31">
        <v>1</v>
      </c>
      <c r="EX61" s="31">
        <v>1</v>
      </c>
      <c r="EY61" s="31">
        <v>1</v>
      </c>
      <c r="EZ61" s="31">
        <v>1</v>
      </c>
      <c r="FA61" s="31">
        <v>1</v>
      </c>
      <c r="FB61" s="31">
        <v>1</v>
      </c>
      <c r="FC61" s="31">
        <v>1</v>
      </c>
      <c r="FD61" s="31">
        <v>1</v>
      </c>
      <c r="FE61" s="31">
        <v>1</v>
      </c>
      <c r="FF61" s="31">
        <v>1</v>
      </c>
      <c r="FG61" s="31">
        <v>1</v>
      </c>
      <c r="FH61" s="31">
        <v>1</v>
      </c>
      <c r="FI61" s="31">
        <v>1</v>
      </c>
      <c r="FJ61" s="31">
        <v>1</v>
      </c>
      <c r="FK61" s="31">
        <v>1</v>
      </c>
      <c r="FL61" s="31">
        <v>1</v>
      </c>
      <c r="FM61" s="31">
        <v>1</v>
      </c>
      <c r="FN61" s="31">
        <v>1</v>
      </c>
      <c r="FO61" s="31">
        <v>1</v>
      </c>
      <c r="FP61" s="31">
        <v>1</v>
      </c>
      <c r="FQ61" s="31">
        <v>1</v>
      </c>
      <c r="FR61" s="31">
        <v>1</v>
      </c>
      <c r="FS61" s="31">
        <v>1</v>
      </c>
      <c r="FT61" s="31">
        <v>1</v>
      </c>
      <c r="FU61" s="31">
        <v>1</v>
      </c>
      <c r="FV61" s="31">
        <v>1</v>
      </c>
      <c r="FW61" s="31">
        <v>1</v>
      </c>
      <c r="FX61" s="31">
        <v>1</v>
      </c>
      <c r="FY61" s="31">
        <v>1</v>
      </c>
      <c r="FZ61" s="31">
        <v>1</v>
      </c>
      <c r="GA61" s="31">
        <v>1</v>
      </c>
      <c r="GB61" s="31">
        <v>1</v>
      </c>
      <c r="GC61" s="31">
        <v>1</v>
      </c>
      <c r="GD61" s="31">
        <v>1</v>
      </c>
      <c r="GE61" s="31">
        <v>1</v>
      </c>
      <c r="GF61" s="31">
        <v>1</v>
      </c>
      <c r="GG61" s="31">
        <v>1</v>
      </c>
      <c r="GH61" s="31">
        <v>1</v>
      </c>
      <c r="GI61" s="31">
        <v>1</v>
      </c>
      <c r="GJ61" s="31">
        <v>1</v>
      </c>
      <c r="GK61" s="31">
        <v>1</v>
      </c>
      <c r="GL61" s="31">
        <v>1</v>
      </c>
      <c r="GM61" s="31">
        <v>1</v>
      </c>
      <c r="GN61" s="31">
        <v>1</v>
      </c>
      <c r="GO61" s="31">
        <v>1</v>
      </c>
      <c r="GP61" s="31">
        <v>1</v>
      </c>
      <c r="GQ61" s="31">
        <v>1</v>
      </c>
      <c r="GR61" s="31">
        <v>1</v>
      </c>
      <c r="GS61" s="31">
        <v>1</v>
      </c>
      <c r="GT61" s="31">
        <v>1</v>
      </c>
      <c r="GU61" s="31">
        <v>1</v>
      </c>
      <c r="GV61" s="31">
        <v>1</v>
      </c>
      <c r="GW61" s="31">
        <v>1</v>
      </c>
      <c r="GX61" s="31">
        <v>1</v>
      </c>
      <c r="GY61" s="31">
        <v>1</v>
      </c>
      <c r="GZ61" s="31">
        <v>1</v>
      </c>
      <c r="HA61" s="31">
        <v>1</v>
      </c>
      <c r="HB61" s="31">
        <v>1</v>
      </c>
      <c r="HC61" s="31">
        <v>1</v>
      </c>
      <c r="HD61" s="31">
        <v>1</v>
      </c>
      <c r="HE61" s="31">
        <v>1</v>
      </c>
      <c r="HF61" s="31">
        <v>1</v>
      </c>
      <c r="HG61" s="31">
        <v>1</v>
      </c>
      <c r="HH61" s="31">
        <v>1</v>
      </c>
      <c r="HI61" s="31">
        <v>1</v>
      </c>
      <c r="HJ61" s="31">
        <v>1</v>
      </c>
      <c r="HK61" s="31">
        <v>1</v>
      </c>
      <c r="HL61" s="31">
        <v>1</v>
      </c>
      <c r="HM61" s="31">
        <v>1</v>
      </c>
      <c r="HN61" s="31">
        <v>1</v>
      </c>
      <c r="HO61" s="31">
        <v>1</v>
      </c>
      <c r="HP61" s="31">
        <v>1</v>
      </c>
      <c r="HQ61" s="31">
        <v>1</v>
      </c>
      <c r="HR61" s="31">
        <v>1</v>
      </c>
      <c r="HS61" s="31">
        <v>1</v>
      </c>
      <c r="HT61" s="31">
        <v>1</v>
      </c>
      <c r="HU61" s="31">
        <v>1</v>
      </c>
      <c r="HV61" s="31">
        <v>1</v>
      </c>
      <c r="HW61" s="31">
        <v>1</v>
      </c>
      <c r="HX61" s="31">
        <v>1</v>
      </c>
      <c r="HY61" s="31">
        <v>1</v>
      </c>
      <c r="HZ61" s="31">
        <v>1</v>
      </c>
      <c r="IA61" s="31">
        <v>1</v>
      </c>
      <c r="IB61" s="31">
        <v>1</v>
      </c>
      <c r="IC61" s="31">
        <v>1</v>
      </c>
      <c r="ID61" s="31">
        <v>1</v>
      </c>
      <c r="IE61" s="31">
        <v>1</v>
      </c>
      <c r="IF61" s="31">
        <v>1</v>
      </c>
      <c r="IG61" s="31">
        <v>1</v>
      </c>
      <c r="IH61" s="31">
        <v>1</v>
      </c>
      <c r="II61" s="31">
        <v>1</v>
      </c>
      <c r="IJ61" s="31">
        <v>1</v>
      </c>
      <c r="IK61" s="31">
        <v>1</v>
      </c>
      <c r="IL61" s="31">
        <v>1</v>
      </c>
      <c r="IM61" s="31">
        <v>1</v>
      </c>
      <c r="IN61" s="31">
        <v>1</v>
      </c>
      <c r="IO61" s="31">
        <v>1</v>
      </c>
      <c r="IP61" s="31">
        <v>1</v>
      </c>
      <c r="IQ61" s="31">
        <v>1</v>
      </c>
      <c r="IR61" s="31">
        <v>1</v>
      </c>
      <c r="IS61" s="31">
        <v>1</v>
      </c>
      <c r="IT61" s="31">
        <v>1</v>
      </c>
      <c r="IU61" s="31">
        <v>1</v>
      </c>
      <c r="IV61" s="31">
        <v>1</v>
      </c>
      <c r="IW61" s="31">
        <v>1</v>
      </c>
      <c r="IX61" s="31">
        <v>1</v>
      </c>
      <c r="IY61" s="31">
        <v>1</v>
      </c>
      <c r="IZ61" s="31">
        <v>1</v>
      </c>
      <c r="JA61" s="31">
        <v>1</v>
      </c>
      <c r="JB61" s="31">
        <v>1</v>
      </c>
      <c r="JC61" s="31">
        <v>1</v>
      </c>
      <c r="JD61" s="31">
        <v>1</v>
      </c>
      <c r="JE61" s="31">
        <v>1</v>
      </c>
      <c r="JF61" s="31">
        <v>1</v>
      </c>
      <c r="JG61" s="31">
        <v>1</v>
      </c>
      <c r="JH61" s="31">
        <v>1</v>
      </c>
      <c r="JI61" s="31">
        <v>1</v>
      </c>
      <c r="JJ61" s="31">
        <v>1</v>
      </c>
      <c r="JK61" s="31">
        <v>1</v>
      </c>
      <c r="JL61" s="31">
        <v>1</v>
      </c>
      <c r="JM61" s="31">
        <v>1</v>
      </c>
      <c r="JN61" s="31">
        <v>1</v>
      </c>
      <c r="JO61" s="31">
        <v>1</v>
      </c>
      <c r="JP61" s="31">
        <v>1</v>
      </c>
      <c r="JQ61" s="31">
        <v>1</v>
      </c>
      <c r="JR61" s="31">
        <v>1</v>
      </c>
      <c r="JS61" s="31">
        <v>1</v>
      </c>
      <c r="JT61" s="31">
        <v>1</v>
      </c>
      <c r="JU61" s="31">
        <v>1</v>
      </c>
      <c r="JV61" s="31">
        <v>1</v>
      </c>
      <c r="JW61" s="31">
        <v>1</v>
      </c>
      <c r="JX61" s="31">
        <v>1</v>
      </c>
      <c r="JY61" s="31">
        <v>1</v>
      </c>
      <c r="JZ61" s="31">
        <v>1</v>
      </c>
      <c r="KA61" s="31">
        <v>1</v>
      </c>
      <c r="KB61" s="31">
        <v>1</v>
      </c>
      <c r="KC61" s="31">
        <v>1</v>
      </c>
      <c r="KD61" s="31">
        <v>1</v>
      </c>
      <c r="KE61" s="31">
        <v>1</v>
      </c>
      <c r="KF61" s="31">
        <v>1</v>
      </c>
      <c r="KG61" s="30"/>
      <c r="KH61" s="30"/>
      <c r="KI61" s="30"/>
      <c r="KJ61" s="30"/>
      <c r="KK61" s="30"/>
      <c r="KL61" s="30"/>
      <c r="KM61" s="30"/>
      <c r="KN61" s="30"/>
      <c r="KO61" s="30"/>
    </row>
    <row r="63" spans="1:301" ht="19" x14ac:dyDescent="0.25">
      <c r="A63" s="20" t="s">
        <v>16</v>
      </c>
    </row>
    <row r="64" spans="1:301" s="16" customFormat="1" x14ac:dyDescent="0.2">
      <c r="A64" t="s">
        <v>53</v>
      </c>
      <c r="B64" s="17">
        <v>6900</v>
      </c>
      <c r="C64" s="16">
        <f t="shared" ref="C64:BN67" si="63">B64*(1+B53)</f>
        <v>6988.5802997329893</v>
      </c>
      <c r="D64" s="16">
        <f t="shared" si="63"/>
        <v>7076.8896004399821</v>
      </c>
      <c r="E64" s="16">
        <f t="shared" si="63"/>
        <v>7164.8763657376594</v>
      </c>
      <c r="F64" s="16">
        <f t="shared" si="63"/>
        <v>7252.4884197117754</v>
      </c>
      <c r="G64" s="16">
        <f t="shared" si="63"/>
        <v>7339.6729994131565</v>
      </c>
      <c r="H64" s="16">
        <f t="shared" si="63"/>
        <v>7426.3768091591464</v>
      </c>
      <c r="I64" s="16">
        <f t="shared" si="63"/>
        <v>7512.5460775247511</v>
      </c>
      <c r="J64" s="16">
        <f t="shared" si="63"/>
        <v>7598.1266155737922</v>
      </c>
      <c r="K64" s="16">
        <f t="shared" si="63"/>
        <v>7683.0638769057896</v>
      </c>
      <c r="L64" s="16">
        <f t="shared" si="63"/>
        <v>7767.3030193001014</v>
      </c>
      <c r="M64" s="16">
        <f t="shared" si="63"/>
        <v>7850.7889680497474</v>
      </c>
      <c r="N64" s="16">
        <f t="shared" si="63"/>
        <v>7938.4778209988335</v>
      </c>
      <c r="O64" s="16">
        <f t="shared" si="63"/>
        <v>8030.5044876953907</v>
      </c>
      <c r="P64" s="16">
        <f t="shared" si="63"/>
        <v>8127.0120270939069</v>
      </c>
      <c r="Q64" s="16">
        <f t="shared" si="63"/>
        <v>8228.1520631387175</v>
      </c>
      <c r="R64" s="16">
        <f t="shared" si="63"/>
        <v>8334.0852292760683</v>
      </c>
      <c r="S64" s="16">
        <f t="shared" si="63"/>
        <v>8444.9816442995379</v>
      </c>
      <c r="T64" s="16">
        <f t="shared" si="63"/>
        <v>8561.021422183816</v>
      </c>
      <c r="U64" s="16">
        <f t="shared" si="63"/>
        <v>8682.3952174555598</v>
      </c>
      <c r="V64" s="16">
        <f t="shared" si="63"/>
        <v>8809.3048087226998</v>
      </c>
      <c r="W64" s="16">
        <f t="shared" si="63"/>
        <v>8941.9637234438433</v>
      </c>
      <c r="X64" s="16">
        <f t="shared" si="63"/>
        <v>9067.8988934506397</v>
      </c>
      <c r="Y64" s="16">
        <f t="shared" si="63"/>
        <v>9186.7080296462173</v>
      </c>
      <c r="Z64" s="16">
        <f t="shared" si="63"/>
        <v>9298.0052708076946</v>
      </c>
      <c r="AA64" s="16">
        <f t="shared" si="63"/>
        <v>9401.4235409948851</v>
      </c>
      <c r="AB64" s="16">
        <f t="shared" si="63"/>
        <v>9496.6166275526411</v>
      </c>
      <c r="AC64" s="16">
        <f t="shared" si="63"/>
        <v>9583.2611981267382</v>
      </c>
      <c r="AD64" s="16">
        <f t="shared" si="63"/>
        <v>9661.0587923432613</v>
      </c>
      <c r="AE64" s="16">
        <f t="shared" si="63"/>
        <v>9729.7376575366015</v>
      </c>
      <c r="AF64" s="16">
        <f t="shared" si="63"/>
        <v>9789.054446185015</v>
      </c>
      <c r="AG64" s="16">
        <f t="shared" si="63"/>
        <v>9838.7957595114149</v>
      </c>
      <c r="AH64" s="16">
        <f t="shared" si="63"/>
        <v>9890.685453544078</v>
      </c>
      <c r="AI64" s="16">
        <f t="shared" si="63"/>
        <v>9944.7536172340806</v>
      </c>
      <c r="AJ64" s="16">
        <f t="shared" si="63"/>
        <v>10001.031819726159</v>
      </c>
      <c r="AK64" s="16">
        <f t="shared" si="63"/>
        <v>10059.553141056454</v>
      </c>
      <c r="AL64" s="16">
        <f t="shared" si="63"/>
        <v>10120.352203944052</v>
      </c>
      <c r="AM64" s="16">
        <f t="shared" si="63"/>
        <v>10183.465207227098</v>
      </c>
      <c r="AN64" s="16">
        <f t="shared" si="63"/>
        <v>10248.92996171201</v>
      </c>
      <c r="AO64" s="16">
        <f t="shared" si="63"/>
        <v>10316.785927589415</v>
      </c>
      <c r="AP64" s="16">
        <f t="shared" si="63"/>
        <v>10387.074253989125</v>
      </c>
      <c r="AQ64" s="16">
        <f t="shared" si="63"/>
        <v>10459.837820986311</v>
      </c>
      <c r="AR64" s="16">
        <f t="shared" si="63"/>
        <v>10529.503198598268</v>
      </c>
      <c r="AS64" s="16">
        <f t="shared" si="63"/>
        <v>10595.995658609096</v>
      </c>
      <c r="AT64" s="16">
        <f t="shared" si="63"/>
        <v>10659.243395932004</v>
      </c>
      <c r="AU64" s="16">
        <f t="shared" si="63"/>
        <v>10719.177662438413</v>
      </c>
      <c r="AV64" s="16">
        <f t="shared" si="63"/>
        <v>10775.732896330617</v>
      </c>
      <c r="AW64" s="16">
        <f t="shared" si="63"/>
        <v>10828.846846576731</v>
      </c>
      <c r="AX64" s="16">
        <f t="shared" si="63"/>
        <v>10878.460691837556</v>
      </c>
      <c r="AY64" s="16">
        <f t="shared" si="63"/>
        <v>10924.519153438234</v>
      </c>
      <c r="AZ64" s="16">
        <f t="shared" si="63"/>
        <v>10966.970602170537</v>
      </c>
      <c r="BA64" s="16">
        <f t="shared" si="63"/>
        <v>11005.767158860888</v>
      </c>
      <c r="BB64" s="16">
        <f t="shared" si="63"/>
        <v>11050.896354839524</v>
      </c>
      <c r="BC64" s="16">
        <f t="shared" si="63"/>
        <v>11102.4347006184</v>
      </c>
      <c r="BD64" s="16">
        <f t="shared" si="63"/>
        <v>11160.470211817892</v>
      </c>
      <c r="BE64" s="16">
        <f t="shared" si="63"/>
        <v>11225.102663485071</v>
      </c>
      <c r="BF64" s="16">
        <f t="shared" si="63"/>
        <v>11296.443880708886</v>
      </c>
      <c r="BG64" s="16">
        <f t="shared" si="63"/>
        <v>11374.618067019081</v>
      </c>
      <c r="BH64" s="16">
        <f t="shared" si="63"/>
        <v>11459.762172627858</v>
      </c>
      <c r="BI64" s="16">
        <f t="shared" si="63"/>
        <v>11552.026303895982</v>
      </c>
      <c r="BJ64" s="16">
        <f t="shared" si="63"/>
        <v>11651.574175854581</v>
      </c>
      <c r="BK64" s="16">
        <f t="shared" si="63"/>
        <v>11758.583609793977</v>
      </c>
      <c r="BL64" s="16">
        <f t="shared" si="63"/>
        <v>11863.256429336299</v>
      </c>
      <c r="BM64" s="16">
        <f t="shared" si="63"/>
        <v>11965.504197295184</v>
      </c>
      <c r="BN64" s="16">
        <f t="shared" si="63"/>
        <v>12065.240896580228</v>
      </c>
      <c r="BO64" s="16">
        <f t="shared" ref="BO64:DZ67" si="64">BN64*(1+BN53)</f>
        <v>12162.383105800469</v>
      </c>
      <c r="BP64" s="16">
        <f t="shared" si="64"/>
        <v>12256.850173726916</v>
      </c>
      <c r="BQ64" s="16">
        <f t="shared" si="64"/>
        <v>12348.564392282698</v>
      </c>
      <c r="BR64" s="16">
        <f t="shared" si="64"/>
        <v>12437.451165378465</v>
      </c>
      <c r="BS64" s="16">
        <f t="shared" si="64"/>
        <v>12523.439173455894</v>
      </c>
      <c r="BT64" s="16">
        <f t="shared" si="64"/>
        <v>12606.460533570402</v>
      </c>
      <c r="BU64" s="16">
        <f t="shared" si="64"/>
        <v>12686.450954711336</v>
      </c>
      <c r="BV64" s="16">
        <f t="shared" si="64"/>
        <v>12761.621926989474</v>
      </c>
      <c r="BW64" s="16">
        <f t="shared" si="64"/>
        <v>12831.873486587898</v>
      </c>
      <c r="BX64" s="16">
        <f t="shared" si="64"/>
        <v>12897.111557244405</v>
      </c>
      <c r="BY64" s="16">
        <f t="shared" si="64"/>
        <v>12957.248165475396</v>
      </c>
      <c r="BZ64" s="16">
        <f t="shared" si="64"/>
        <v>13012.201643707565</v>
      </c>
      <c r="CA64" s="16">
        <f t="shared" si="64"/>
        <v>13061.896820118565</v>
      </c>
      <c r="CB64" s="16">
        <f t="shared" si="64"/>
        <v>13106.265195044336</v>
      </c>
      <c r="CC64" s="16">
        <f t="shared" si="64"/>
        <v>13145.245102846382</v>
      </c>
      <c r="CD64" s="16">
        <f t="shared" si="64"/>
        <v>13178.781858646795</v>
      </c>
      <c r="CE64" s="16">
        <f t="shared" si="64"/>
        <v>13206.827889563692</v>
      </c>
      <c r="CF64" s="16">
        <f t="shared" si="64"/>
        <v>13234.937693866777</v>
      </c>
      <c r="CG64" s="16">
        <f t="shared" si="64"/>
        <v>13263.111440349261</v>
      </c>
      <c r="CH64" s="16">
        <f t="shared" si="64"/>
        <v>13291.349298054894</v>
      </c>
      <c r="CI64" s="16">
        <f t="shared" si="64"/>
        <v>13319.651436373873</v>
      </c>
      <c r="CJ64" s="16">
        <f t="shared" si="64"/>
        <v>13348.018025137389</v>
      </c>
      <c r="CK64" s="16">
        <f t="shared" si="64"/>
        <v>13376.449234414171</v>
      </c>
      <c r="CL64" s="16">
        <f t="shared" si="64"/>
        <v>13404.94523465276</v>
      </c>
      <c r="CM64" s="16">
        <f t="shared" si="64"/>
        <v>13433.506196680693</v>
      </c>
      <c r="CN64" s="16">
        <f t="shared" si="64"/>
        <v>13462.132291692275</v>
      </c>
      <c r="CO64" s="16">
        <f t="shared" si="64"/>
        <v>13490.823691354281</v>
      </c>
      <c r="CP64" s="16">
        <f t="shared" si="64"/>
        <v>13519.292039968052</v>
      </c>
      <c r="CQ64" s="16">
        <f t="shared" si="64"/>
        <v>13547.535553104264</v>
      </c>
      <c r="CR64" s="16">
        <f t="shared" si="64"/>
        <v>13575.552457056698</v>
      </c>
      <c r="CS64" s="16">
        <f t="shared" si="64"/>
        <v>13603.340989022647</v>
      </c>
      <c r="CT64" s="16">
        <f t="shared" si="64"/>
        <v>13630.899397290337</v>
      </c>
      <c r="CU64" s="16">
        <f t="shared" si="64"/>
        <v>13658.225941419028</v>
      </c>
      <c r="CV64" s="16">
        <f t="shared" si="64"/>
        <v>13685.318892435589</v>
      </c>
      <c r="CW64" s="16">
        <f t="shared" si="64"/>
        <v>13712.176533011374</v>
      </c>
      <c r="CX64" s="16">
        <f t="shared" si="64"/>
        <v>13738.797157665274</v>
      </c>
      <c r="CY64" s="16">
        <f t="shared" si="64"/>
        <v>13765.17907292887</v>
      </c>
      <c r="CZ64" s="16">
        <f t="shared" si="64"/>
        <v>13791.320597549842</v>
      </c>
      <c r="DA64" s="16">
        <f t="shared" si="64"/>
        <v>13817.220062662103</v>
      </c>
      <c r="DB64" s="16">
        <f t="shared" si="64"/>
        <v>13842.875811982329</v>
      </c>
      <c r="DC64" s="16">
        <f t="shared" si="64"/>
        <v>13868.286201983788</v>
      </c>
      <c r="DD64" s="16">
        <f t="shared" si="64"/>
        <v>13893.449601738457</v>
      </c>
      <c r="DE64" s="16">
        <f t="shared" si="64"/>
        <v>13918.3643941148</v>
      </c>
      <c r="DF64" s="16">
        <f t="shared" si="64"/>
        <v>13943.028974955345</v>
      </c>
      <c r="DG64" s="16">
        <f t="shared" si="64"/>
        <v>13967.4417535828</v>
      </c>
      <c r="DH64" s="16">
        <f t="shared" si="64"/>
        <v>13991.601152986652</v>
      </c>
      <c r="DI64" s="16">
        <f t="shared" si="64"/>
        <v>14015.505610000546</v>
      </c>
      <c r="DJ64" s="16">
        <f t="shared" si="64"/>
        <v>14039.153575466926</v>
      </c>
      <c r="DK64" s="16">
        <f t="shared" si="64"/>
        <v>14062.543514423796</v>
      </c>
      <c r="DL64" s="16">
        <f t="shared" si="64"/>
        <v>14085.67390627151</v>
      </c>
      <c r="DM64" s="16">
        <f t="shared" si="64"/>
        <v>14108.54324495535</v>
      </c>
      <c r="DN64" s="16">
        <f t="shared" si="64"/>
        <v>14131.150039133028</v>
      </c>
      <c r="DO64" s="16">
        <f t="shared" si="64"/>
        <v>14153.492812348328</v>
      </c>
      <c r="DP64" s="16">
        <f t="shared" si="64"/>
        <v>14175.570103196078</v>
      </c>
      <c r="DQ64" s="16">
        <f t="shared" si="64"/>
        <v>14197.380465492133</v>
      </c>
      <c r="DR64" s="16">
        <f t="shared" si="64"/>
        <v>14218.922468441489</v>
      </c>
      <c r="DS64" s="16">
        <f t="shared" si="64"/>
        <v>14240.194696799861</v>
      </c>
      <c r="DT64" s="16">
        <f t="shared" si="64"/>
        <v>14261.195751043253</v>
      </c>
      <c r="DU64" s="16">
        <f t="shared" si="64"/>
        <v>14281.924247529967</v>
      </c>
      <c r="DV64" s="16">
        <f t="shared" si="64"/>
        <v>14302.378818657589</v>
      </c>
      <c r="DW64" s="16">
        <f t="shared" si="64"/>
        <v>14322.558113027571</v>
      </c>
      <c r="DX64" s="16">
        <f t="shared" si="64"/>
        <v>14342.460795598117</v>
      </c>
      <c r="DY64" s="16">
        <f t="shared" si="64"/>
        <v>14362.085547838062</v>
      </c>
      <c r="DZ64" s="16">
        <f t="shared" si="64"/>
        <v>14381.431067886821</v>
      </c>
      <c r="EA64" s="16">
        <f t="shared" ref="EA64:GL67" si="65">DZ64*(1+DZ53)</f>
        <v>14400.496070707515</v>
      </c>
      <c r="EB64" s="16">
        <f t="shared" si="65"/>
        <v>14419.279288242384</v>
      </c>
      <c r="EC64" s="16">
        <f t="shared" si="65"/>
        <v>14437.779469554749</v>
      </c>
      <c r="ED64" s="16">
        <f t="shared" si="65"/>
        <v>14455.99538097394</v>
      </c>
      <c r="EE64" s="16">
        <f t="shared" si="65"/>
        <v>14473.92580624975</v>
      </c>
      <c r="EF64" s="16">
        <f t="shared" si="65"/>
        <v>14491.569546691524</v>
      </c>
      <c r="EG64" s="16">
        <f t="shared" si="65"/>
        <v>14508.925421309777</v>
      </c>
      <c r="EH64" s="16">
        <f t="shared" si="65"/>
        <v>14525.992266962112</v>
      </c>
      <c r="EI64" s="16">
        <f t="shared" si="65"/>
        <v>14542.768938482235</v>
      </c>
      <c r="EJ64" s="16">
        <f t="shared" si="65"/>
        <v>14559.254308833717</v>
      </c>
      <c r="EK64" s="16">
        <f t="shared" si="65"/>
        <v>14575.447269232029</v>
      </c>
      <c r="EL64" s="16">
        <f t="shared" si="65"/>
        <v>14591.346729275678</v>
      </c>
      <c r="EM64" s="16">
        <f t="shared" si="65"/>
        <v>14606.951617077104</v>
      </c>
      <c r="EN64" s="16">
        <f t="shared" si="65"/>
        <v>14622.260879399546</v>
      </c>
      <c r="EO64" s="16">
        <f t="shared" si="65"/>
        <v>14637.273481781189</v>
      </c>
      <c r="EP64" s="16">
        <f t="shared" si="65"/>
        <v>14651.988408657397</v>
      </c>
      <c r="EQ64" s="16">
        <f t="shared" si="65"/>
        <v>14666.404663482348</v>
      </c>
      <c r="ER64" s="16">
        <f t="shared" si="65"/>
        <v>14680.521268846374</v>
      </c>
      <c r="ES64" s="16">
        <f t="shared" si="65"/>
        <v>14694.337266600112</v>
      </c>
      <c r="ET64" s="16">
        <f t="shared" si="65"/>
        <v>14707.851717966332</v>
      </c>
      <c r="EU64" s="16">
        <f t="shared" si="65"/>
        <v>14721.063703652188</v>
      </c>
      <c r="EV64" s="16">
        <f t="shared" si="65"/>
        <v>14733.97232397171</v>
      </c>
      <c r="EW64" s="16">
        <f t="shared" si="65"/>
        <v>14746.576698941273</v>
      </c>
      <c r="EX64" s="16">
        <f t="shared" si="65"/>
        <v>14758.875968393335</v>
      </c>
      <c r="EY64" s="16">
        <f t="shared" si="65"/>
        <v>14770.869292081277</v>
      </c>
      <c r="EZ64" s="16">
        <f t="shared" si="65"/>
        <v>14782.555849780045</v>
      </c>
      <c r="FA64" s="16">
        <f t="shared" si="65"/>
        <v>14793.934841386546</v>
      </c>
      <c r="FB64" s="16">
        <f t="shared" si="65"/>
        <v>14805.005487020813</v>
      </c>
      <c r="FC64" s="16">
        <f t="shared" si="65"/>
        <v>14815.767027117177</v>
      </c>
      <c r="FD64" s="16">
        <f t="shared" si="65"/>
        <v>14826.218722521598</v>
      </c>
      <c r="FE64" s="16">
        <f t="shared" si="65"/>
        <v>14836.359854579121</v>
      </c>
      <c r="FF64" s="16">
        <f t="shared" si="65"/>
        <v>14846.189725223787</v>
      </c>
      <c r="FG64" s="16">
        <f t="shared" si="65"/>
        <v>14855.70765706471</v>
      </c>
      <c r="FH64" s="16">
        <f t="shared" si="65"/>
        <v>14864.91299347383</v>
      </c>
      <c r="FI64" s="16">
        <f t="shared" si="65"/>
        <v>14873.805098655572</v>
      </c>
      <c r="FJ64" s="16">
        <f t="shared" si="65"/>
        <v>14882.383357733352</v>
      </c>
      <c r="FK64" s="16">
        <f t="shared" si="65"/>
        <v>14890.647176823444</v>
      </c>
      <c r="FL64" s="16">
        <f t="shared" si="65"/>
        <v>14898.59598311226</v>
      </c>
      <c r="FM64" s="16">
        <f t="shared" si="65"/>
        <v>14906.229224923582</v>
      </c>
      <c r="FN64" s="16">
        <f t="shared" si="65"/>
        <v>14913.546371788649</v>
      </c>
      <c r="FO64" s="16">
        <f t="shared" si="65"/>
        <v>14920.546914512315</v>
      </c>
      <c r="FP64" s="16">
        <f t="shared" si="65"/>
        <v>14927.230365235031</v>
      </c>
      <c r="FQ64" s="16">
        <f t="shared" si="65"/>
        <v>14933.596257494708</v>
      </c>
      <c r="FR64" s="16">
        <f t="shared" si="65"/>
        <v>14939.644146283126</v>
      </c>
      <c r="FS64" s="16">
        <f t="shared" si="65"/>
        <v>14945.373608105852</v>
      </c>
      <c r="FT64" s="16">
        <f t="shared" si="65"/>
        <v>14950.78424103111</v>
      </c>
      <c r="FU64" s="16">
        <f t="shared" si="65"/>
        <v>14955.875664743491</v>
      </c>
      <c r="FV64" s="16">
        <f t="shared" si="65"/>
        <v>14960.647520585209</v>
      </c>
      <c r="FW64" s="16">
        <f t="shared" si="65"/>
        <v>14965.099471612702</v>
      </c>
      <c r="FX64" s="16">
        <f t="shared" si="65"/>
        <v>14969.231202639954</v>
      </c>
      <c r="FY64" s="16">
        <f t="shared" si="65"/>
        <v>14973.042420271669</v>
      </c>
      <c r="FZ64" s="16">
        <f t="shared" si="65"/>
        <v>14976.532852942255</v>
      </c>
      <c r="GA64" s="16">
        <f t="shared" si="65"/>
        <v>14979.702250950671</v>
      </c>
      <c r="GB64" s="16">
        <f t="shared" si="65"/>
        <v>14982.550386490941</v>
      </c>
      <c r="GC64" s="16">
        <f t="shared" si="65"/>
        <v>14985.077053688141</v>
      </c>
      <c r="GD64" s="16">
        <f t="shared" si="65"/>
        <v>14987.282068618599</v>
      </c>
      <c r="GE64" s="16">
        <f t="shared" si="65"/>
        <v>14989.165269337191</v>
      </c>
      <c r="GF64" s="16">
        <f t="shared" si="65"/>
        <v>14990.726515896053</v>
      </c>
      <c r="GG64" s="16">
        <f t="shared" si="65"/>
        <v>14991.965690366944</v>
      </c>
      <c r="GH64" s="16">
        <f t="shared" si="65"/>
        <v>14992.882696855106</v>
      </c>
      <c r="GI64" s="16">
        <f t="shared" si="65"/>
        <v>14993.47746151609</v>
      </c>
      <c r="GJ64" s="16">
        <f t="shared" si="65"/>
        <v>14993.749932562108</v>
      </c>
      <c r="GK64" s="16">
        <f t="shared" si="65"/>
        <v>14993.700080271554</v>
      </c>
      <c r="GL64" s="16">
        <f t="shared" si="65"/>
        <v>14993.650669947512</v>
      </c>
      <c r="GM64" s="16">
        <f t="shared" ref="GM64:IX67" si="66">GL64*(1+GL53)</f>
        <v>14993.601695307116</v>
      </c>
      <c r="GN64" s="16">
        <f t="shared" si="66"/>
        <v>14993.553150149979</v>
      </c>
      <c r="GO64" s="16">
        <f t="shared" si="66"/>
        <v>14993.505028359426</v>
      </c>
      <c r="GP64" s="16">
        <f t="shared" si="66"/>
        <v>14993.457323901848</v>
      </c>
      <c r="GQ64" s="16">
        <f t="shared" si="66"/>
        <v>14993.410030828874</v>
      </c>
      <c r="GR64" s="16">
        <f t="shared" si="66"/>
        <v>14993.363143271823</v>
      </c>
      <c r="GS64" s="16">
        <f t="shared" si="66"/>
        <v>14993.316655448236</v>
      </c>
      <c r="GT64" s="16">
        <f t="shared" si="66"/>
        <v>14993.270561656518</v>
      </c>
      <c r="GU64" s="16">
        <f t="shared" si="66"/>
        <v>14993.224856277184</v>
      </c>
      <c r="GV64" s="16">
        <f t="shared" si="66"/>
        <v>14993.179533772156</v>
      </c>
      <c r="GW64" s="16">
        <f t="shared" si="66"/>
        <v>14993.13458868043</v>
      </c>
      <c r="GX64" s="16">
        <f t="shared" si="66"/>
        <v>14993.090015620173</v>
      </c>
      <c r="GY64" s="16">
        <f t="shared" si="66"/>
        <v>14993.045809289522</v>
      </c>
      <c r="GZ64" s="16">
        <f t="shared" si="66"/>
        <v>14993.001964465049</v>
      </c>
      <c r="HA64" s="16">
        <f t="shared" si="66"/>
        <v>14992.958475997049</v>
      </c>
      <c r="HB64" s="16">
        <f t="shared" si="66"/>
        <v>14992.915338812116</v>
      </c>
      <c r="HC64" s="16">
        <f t="shared" si="66"/>
        <v>14992.872547911642</v>
      </c>
      <c r="HD64" s="16">
        <f t="shared" si="66"/>
        <v>14992.830098370341</v>
      </c>
      <c r="HE64" s="16">
        <f t="shared" si="66"/>
        <v>14992.787985336749</v>
      </c>
      <c r="HF64" s="16">
        <f t="shared" si="66"/>
        <v>14992.746204028532</v>
      </c>
      <c r="HG64" s="16">
        <f t="shared" si="66"/>
        <v>14992.704749733331</v>
      </c>
      <c r="HH64" s="16">
        <f t="shared" si="66"/>
        <v>14992.663617810495</v>
      </c>
      <c r="HI64" s="16">
        <f t="shared" si="66"/>
        <v>14992.62280368613</v>
      </c>
      <c r="HJ64" s="16">
        <f t="shared" si="66"/>
        <v>14992.582302855082</v>
      </c>
      <c r="HK64" s="16">
        <f t="shared" si="66"/>
        <v>14992.542110877534</v>
      </c>
      <c r="HL64" s="16">
        <f t="shared" si="66"/>
        <v>14992.50222337786</v>
      </c>
      <c r="HM64" s="16">
        <f t="shared" si="66"/>
        <v>14992.462636045404</v>
      </c>
      <c r="HN64" s="16">
        <f t="shared" si="66"/>
        <v>14992.423344632682</v>
      </c>
      <c r="HO64" s="16">
        <f t="shared" si="66"/>
        <v>14992.384344955508</v>
      </c>
      <c r="HP64" s="16">
        <f t="shared" si="66"/>
        <v>14992.345632890037</v>
      </c>
      <c r="HQ64" s="16">
        <f t="shared" si="66"/>
        <v>14992.307204374691</v>
      </c>
      <c r="HR64" s="16">
        <f t="shared" si="66"/>
        <v>14992.269055406787</v>
      </c>
      <c r="HS64" s="16">
        <f t="shared" si="66"/>
        <v>14992.231182039844</v>
      </c>
      <c r="HT64" s="16">
        <f t="shared" si="66"/>
        <v>14992.193580384654</v>
      </c>
      <c r="HU64" s="16">
        <f t="shared" si="66"/>
        <v>14992.156246608465</v>
      </c>
      <c r="HV64" s="16">
        <f t="shared" si="66"/>
        <v>14992.119176934835</v>
      </c>
      <c r="HW64" s="16">
        <f t="shared" si="66"/>
        <v>14992.082367642919</v>
      </c>
      <c r="HX64" s="16">
        <f t="shared" si="66"/>
        <v>14992.0458150634</v>
      </c>
      <c r="HY64" s="16">
        <f t="shared" si="66"/>
        <v>14992.009515580858</v>
      </c>
      <c r="HZ64" s="16">
        <f t="shared" si="66"/>
        <v>14991.973465632094</v>
      </c>
      <c r="IA64" s="16">
        <f t="shared" si="66"/>
        <v>14991.93766170506</v>
      </c>
      <c r="IB64" s="16">
        <f t="shared" si="66"/>
        <v>14991.902100337751</v>
      </c>
      <c r="IC64" s="16">
        <f t="shared" si="66"/>
        <v>14991.866778116044</v>
      </c>
      <c r="ID64" s="16">
        <f t="shared" si="66"/>
        <v>14991.83169167473</v>
      </c>
      <c r="IE64" s="16">
        <f t="shared" si="66"/>
        <v>14991.796837696571</v>
      </c>
      <c r="IF64" s="16">
        <f t="shared" si="66"/>
        <v>14991.762212910369</v>
      </c>
      <c r="IG64" s="16">
        <f t="shared" si="66"/>
        <v>14991.727814090509</v>
      </c>
      <c r="IH64" s="16">
        <f t="shared" si="66"/>
        <v>14991.693638053875</v>
      </c>
      <c r="II64" s="16">
        <f t="shared" si="66"/>
        <v>14991.659681663561</v>
      </c>
      <c r="IJ64" s="16">
        <f t="shared" si="66"/>
        <v>14991.625941826736</v>
      </c>
      <c r="IK64" s="16">
        <f t="shared" si="66"/>
        <v>14991.592415493362</v>
      </c>
      <c r="IL64" s="16">
        <f t="shared" si="66"/>
        <v>14991.559099655269</v>
      </c>
      <c r="IM64" s="16">
        <f t="shared" si="66"/>
        <v>14991.525991346349</v>
      </c>
      <c r="IN64" s="16">
        <f t="shared" si="66"/>
        <v>14991.493087640614</v>
      </c>
      <c r="IO64" s="16">
        <f t="shared" si="66"/>
        <v>14991.460385653536</v>
      </c>
      <c r="IP64" s="16">
        <f t="shared" si="66"/>
        <v>14991.427882539667</v>
      </c>
      <c r="IQ64" s="16">
        <f t="shared" si="66"/>
        <v>14991.395575489769</v>
      </c>
      <c r="IR64" s="16">
        <f t="shared" si="66"/>
        <v>14991.363575137342</v>
      </c>
      <c r="IS64" s="16">
        <f t="shared" si="66"/>
        <v>14991.331888122826</v>
      </c>
      <c r="IT64" s="16">
        <f t="shared" si="66"/>
        <v>14991.300389259792</v>
      </c>
      <c r="IU64" s="16">
        <f t="shared" si="66"/>
        <v>14991.269075886934</v>
      </c>
      <c r="IV64" s="16">
        <f t="shared" si="66"/>
        <v>14991.237945377316</v>
      </c>
      <c r="IW64" s="16">
        <f t="shared" si="66"/>
        <v>14991.206995139248</v>
      </c>
      <c r="IX64" s="16">
        <f t="shared" si="66"/>
        <v>14991.176222611293</v>
      </c>
      <c r="IY64" s="16">
        <f t="shared" ref="IY64:KF67" si="67">IX64*(1+IX53)</f>
        <v>14991.145625264227</v>
      </c>
      <c r="IZ64" s="16">
        <f t="shared" si="67"/>
        <v>14991.115200607559</v>
      </c>
      <c r="JA64" s="16">
        <f t="shared" si="67"/>
        <v>14991.084946184537</v>
      </c>
      <c r="JB64" s="16">
        <f t="shared" si="67"/>
        <v>14991.05485956944</v>
      </c>
      <c r="JC64" s="16">
        <f t="shared" si="67"/>
        <v>14991.024938368377</v>
      </c>
      <c r="JD64" s="16">
        <f t="shared" si="67"/>
        <v>14990.995180216967</v>
      </c>
      <c r="JE64" s="16">
        <f t="shared" si="67"/>
        <v>14990.965582780953</v>
      </c>
      <c r="JF64" s="16">
        <f t="shared" si="67"/>
        <v>14990.936143755738</v>
      </c>
      <c r="JG64" s="16">
        <f t="shared" si="67"/>
        <v>14990.9068608654</v>
      </c>
      <c r="JH64" s="16">
        <f t="shared" si="67"/>
        <v>14990.877731864224</v>
      </c>
      <c r="JI64" s="16">
        <f t="shared" si="67"/>
        <v>14990.848754533168</v>
      </c>
      <c r="JJ64" s="16">
        <f t="shared" si="67"/>
        <v>14990.819926682163</v>
      </c>
      <c r="JK64" s="16">
        <f t="shared" si="67"/>
        <v>14990.791246147921</v>
      </c>
      <c r="JL64" s="16">
        <f t="shared" si="67"/>
        <v>14990.762710793966</v>
      </c>
      <c r="JM64" s="16">
        <f t="shared" si="67"/>
        <v>14990.734318509283</v>
      </c>
      <c r="JN64" s="16">
        <f t="shared" si="67"/>
        <v>14990.706067208748</v>
      </c>
      <c r="JO64" s="16">
        <f t="shared" si="67"/>
        <v>14990.677954832452</v>
      </c>
      <c r="JP64" s="16">
        <f t="shared" si="67"/>
        <v>14990.64997934548</v>
      </c>
      <c r="JQ64" s="16">
        <f t="shared" si="67"/>
        <v>14990.622138737031</v>
      </c>
      <c r="JR64" s="16">
        <f t="shared" si="67"/>
        <v>14990.594431021365</v>
      </c>
      <c r="JS64" s="16">
        <f t="shared" si="67"/>
        <v>14990.566854234179</v>
      </c>
      <c r="JT64" s="16">
        <f t="shared" si="67"/>
        <v>14990.539406435866</v>
      </c>
      <c r="JU64" s="16">
        <f t="shared" si="67"/>
        <v>14990.512085709077</v>
      </c>
      <c r="JV64" s="16">
        <f t="shared" si="67"/>
        <v>14990.484890159023</v>
      </c>
      <c r="JW64" s="16">
        <f t="shared" si="67"/>
        <v>14990.457817912527</v>
      </c>
      <c r="JX64" s="16">
        <f t="shared" si="67"/>
        <v>14990.430867117198</v>
      </c>
      <c r="JY64" s="16">
        <f t="shared" si="67"/>
        <v>14990.40403594216</v>
      </c>
      <c r="JZ64" s="16">
        <f t="shared" si="67"/>
        <v>14990.377322578252</v>
      </c>
      <c r="KA64" s="16">
        <f t="shared" si="67"/>
        <v>14990.350725235072</v>
      </c>
      <c r="KB64" s="16">
        <f t="shared" si="67"/>
        <v>14990.324242142531</v>
      </c>
      <c r="KC64" s="16">
        <f t="shared" si="67"/>
        <v>14990.297871550873</v>
      </c>
      <c r="KD64" s="16">
        <f t="shared" si="67"/>
        <v>14990.271611729499</v>
      </c>
      <c r="KE64" s="16">
        <f t="shared" si="67"/>
        <v>14990.245460967688</v>
      </c>
      <c r="KF64" s="16">
        <f t="shared" si="67"/>
        <v>14990.219417572715</v>
      </c>
      <c r="KG64"/>
      <c r="KH64"/>
      <c r="KI64"/>
      <c r="KJ64"/>
      <c r="KK64"/>
      <c r="KL64"/>
      <c r="KM64"/>
      <c r="KN64"/>
      <c r="KO64"/>
    </row>
    <row r="65" spans="1:301" s="16" customFormat="1" x14ac:dyDescent="0.2">
      <c r="A65" t="s">
        <v>40</v>
      </c>
      <c r="B65" s="17">
        <v>8.5</v>
      </c>
      <c r="C65" s="16">
        <f t="shared" si="63"/>
        <v>8.5722348508565922</v>
      </c>
      <c r="D65" s="16">
        <f t="shared" si="63"/>
        <v>8.6466984934695557</v>
      </c>
      <c r="E65" s="16">
        <f t="shared" si="63"/>
        <v>8.7234213559382727</v>
      </c>
      <c r="F65" s="16">
        <f t="shared" si="63"/>
        <v>8.802434775260144</v>
      </c>
      <c r="G65" s="16">
        <f t="shared" si="63"/>
        <v>8.8837707387038538</v>
      </c>
      <c r="H65" s="16">
        <f t="shared" si="63"/>
        <v>8.9674619616977491</v>
      </c>
      <c r="I65" s="16">
        <f t="shared" si="63"/>
        <v>9.0535419762768576</v>
      </c>
      <c r="J65" s="16">
        <f t="shared" si="63"/>
        <v>9.1420452249754334</v>
      </c>
      <c r="K65" s="16">
        <f t="shared" si="63"/>
        <v>9.2330071640684928</v>
      </c>
      <c r="L65" s="16">
        <f t="shared" si="63"/>
        <v>9.3264643765008834</v>
      </c>
      <c r="M65" s="16">
        <f t="shared" si="63"/>
        <v>9.4224546967154907</v>
      </c>
      <c r="N65" s="16">
        <f t="shared" si="63"/>
        <v>9.5247948904263495</v>
      </c>
      <c r="O65" s="16">
        <f t="shared" si="63"/>
        <v>9.6337504737563453</v>
      </c>
      <c r="P65" s="16">
        <f t="shared" si="63"/>
        <v>9.7496075187923967</v>
      </c>
      <c r="Q65" s="16">
        <f t="shared" si="63"/>
        <v>9.8726746809866928</v>
      </c>
      <c r="R65" s="16">
        <f t="shared" si="63"/>
        <v>10.003284883385142</v>
      </c>
      <c r="S65" s="16">
        <f t="shared" si="63"/>
        <v>10.141797423595019</v>
      </c>
      <c r="T65" s="16">
        <f t="shared" si="63"/>
        <v>10.288599758937867</v>
      </c>
      <c r="U65" s="16">
        <f t="shared" si="63"/>
        <v>10.444109706674542</v>
      </c>
      <c r="V65" s="16">
        <f t="shared" si="63"/>
        <v>10.608777843848681</v>
      </c>
      <c r="W65" s="16">
        <f t="shared" si="63"/>
        <v>10.783090130578406</v>
      </c>
      <c r="X65" s="16">
        <f t="shared" si="63"/>
        <v>10.950107462007443</v>
      </c>
      <c r="Y65" s="16">
        <f t="shared" si="63"/>
        <v>11.109066635689389</v>
      </c>
      <c r="Z65" s="16">
        <f t="shared" si="63"/>
        <v>11.259217482279036</v>
      </c>
      <c r="AA65" s="16">
        <f t="shared" si="63"/>
        <v>11.399828932129404</v>
      </c>
      <c r="AB65" s="16">
        <f t="shared" si="63"/>
        <v>11.530196240212137</v>
      </c>
      <c r="AC65" s="16">
        <f t="shared" si="63"/>
        <v>11.649648107769531</v>
      </c>
      <c r="AD65" s="16">
        <f t="shared" si="63"/>
        <v>11.757553563602151</v>
      </c>
      <c r="AE65" s="16">
        <f t="shared" si="63"/>
        <v>11.85332862095693</v>
      </c>
      <c r="AF65" s="16">
        <f t="shared" si="63"/>
        <v>11.936442576859724</v>
      </c>
      <c r="AG65" s="16">
        <f t="shared" si="63"/>
        <v>12.006423860731836</v>
      </c>
      <c r="AH65" s="16">
        <f t="shared" si="63"/>
        <v>12.086188080189807</v>
      </c>
      <c r="AI65" s="16">
        <f t="shared" si="63"/>
        <v>12.175954482234561</v>
      </c>
      <c r="AJ65" s="16">
        <f t="shared" si="63"/>
        <v>12.275967647532653</v>
      </c>
      <c r="AK65" s="16">
        <f t="shared" si="63"/>
        <v>12.386500391987541</v>
      </c>
      <c r="AL65" s="16">
        <f t="shared" si="63"/>
        <v>12.507855071926627</v>
      </c>
      <c r="AM65" s="16">
        <f t="shared" si="63"/>
        <v>12.640365031463169</v>
      </c>
      <c r="AN65" s="16">
        <f t="shared" si="63"/>
        <v>12.784396219265584</v>
      </c>
      <c r="AO65" s="16">
        <f t="shared" si="63"/>
        <v>12.940348962186539</v>
      </c>
      <c r="AP65" s="16">
        <f t="shared" si="63"/>
        <v>13.108659920481514</v>
      </c>
      <c r="AQ65" s="16">
        <f t="shared" si="63"/>
        <v>13.289804246440523</v>
      </c>
      <c r="AR65" s="16">
        <f t="shared" si="63"/>
        <v>13.464826300142045</v>
      </c>
      <c r="AS65" s="16">
        <f t="shared" si="63"/>
        <v>13.633328030211613</v>
      </c>
      <c r="AT65" s="16">
        <f t="shared" si="63"/>
        <v>13.794919979785083</v>
      </c>
      <c r="AU65" s="16">
        <f t="shared" si="63"/>
        <v>13.949222202181774</v>
      </c>
      <c r="AV65" s="16">
        <f t="shared" si="63"/>
        <v>14.095865900707564</v>
      </c>
      <c r="AW65" s="16">
        <f t="shared" si="63"/>
        <v>14.23449505614256</v>
      </c>
      <c r="AX65" s="16">
        <f t="shared" si="63"/>
        <v>14.364768024253872</v>
      </c>
      <c r="AY65" s="16">
        <f t="shared" si="63"/>
        <v>14.486359087866674</v>
      </c>
      <c r="AZ65" s="16">
        <f t="shared" si="63"/>
        <v>14.598959956929779</v>
      </c>
      <c r="BA65" s="16">
        <f t="shared" si="63"/>
        <v>14.7022812176074</v>
      </c>
      <c r="BB65" s="16">
        <f t="shared" si="63"/>
        <v>14.828564330764332</v>
      </c>
      <c r="BC65" s="16">
        <f t="shared" si="63"/>
        <v>14.978443800929726</v>
      </c>
      <c r="BD65" s="16">
        <f t="shared" si="63"/>
        <v>15.152679447399422</v>
      </c>
      <c r="BE65" s="16">
        <f t="shared" si="63"/>
        <v>15.352165281995017</v>
      </c>
      <c r="BF65" s="16">
        <f t="shared" si="63"/>
        <v>15.577937810506203</v>
      </c>
      <c r="BG65" s="16">
        <f t="shared" si="63"/>
        <v>15.831185763799104</v>
      </c>
      <c r="BH65" s="16">
        <f t="shared" si="63"/>
        <v>16.113261422434309</v>
      </c>
      <c r="BI65" s="16">
        <f t="shared" si="63"/>
        <v>16.425693679693566</v>
      </c>
      <c r="BJ65" s="16">
        <f t="shared" si="63"/>
        <v>16.770203028110945</v>
      </c>
      <c r="BK65" s="16">
        <f t="shared" si="63"/>
        <v>17.148718684157622</v>
      </c>
      <c r="BL65" s="16">
        <f t="shared" si="63"/>
        <v>17.539958688332053</v>
      </c>
      <c r="BM65" s="16">
        <f t="shared" si="63"/>
        <v>17.944294236519678</v>
      </c>
      <c r="BN65" s="16">
        <f t="shared" si="63"/>
        <v>18.362109034295482</v>
      </c>
      <c r="BO65" s="16">
        <f t="shared" si="64"/>
        <v>18.793798900955142</v>
      </c>
      <c r="BP65" s="16">
        <f t="shared" si="64"/>
        <v>19.239772115791133</v>
      </c>
      <c r="BQ65" s="16">
        <f t="shared" si="64"/>
        <v>19.700449752645159</v>
      </c>
      <c r="BR65" s="16">
        <f t="shared" si="64"/>
        <v>20.176266050088444</v>
      </c>
      <c r="BS65" s="16">
        <f t="shared" si="64"/>
        <v>20.667668765401945</v>
      </c>
      <c r="BT65" s="16">
        <f t="shared" si="64"/>
        <v>21.175119535406559</v>
      </c>
      <c r="BU65" s="16">
        <f t="shared" si="64"/>
        <v>21.699094261353359</v>
      </c>
      <c r="BV65" s="16">
        <f t="shared" si="64"/>
        <v>22.200438578135877</v>
      </c>
      <c r="BW65" s="16">
        <f t="shared" si="64"/>
        <v>22.67678832120783</v>
      </c>
      <c r="BX65" s="16">
        <f t="shared" si="64"/>
        <v>23.125844962707323</v>
      </c>
      <c r="BY65" s="16">
        <f t="shared" si="64"/>
        <v>23.545393950028554</v>
      </c>
      <c r="BZ65" s="16">
        <f t="shared" si="64"/>
        <v>23.933323315517871</v>
      </c>
      <c r="CA65" s="16">
        <f t="shared" si="64"/>
        <v>24.287641806060776</v>
      </c>
      <c r="CB65" s="16">
        <f t="shared" si="64"/>
        <v>24.606496409342729</v>
      </c>
      <c r="CC65" s="16">
        <f t="shared" si="64"/>
        <v>24.888188991212957</v>
      </c>
      <c r="CD65" s="16">
        <f t="shared" si="64"/>
        <v>25.131191834370718</v>
      </c>
      <c r="CE65" s="16">
        <f t="shared" si="64"/>
        <v>25.33416191640833</v>
      </c>
      <c r="CF65" s="16">
        <f t="shared" si="64"/>
        <v>25.544585372213781</v>
      </c>
      <c r="CG65" s="16">
        <f t="shared" si="64"/>
        <v>25.762584789697453</v>
      </c>
      <c r="CH65" s="16">
        <f t="shared" si="64"/>
        <v>25.988291828450766</v>
      </c>
      <c r="CI65" s="16">
        <f t="shared" si="64"/>
        <v>26.221848855659921</v>
      </c>
      <c r="CJ65" s="16">
        <f t="shared" si="64"/>
        <v>26.463409317146251</v>
      </c>
      <c r="CK65" s="16">
        <f t="shared" si="64"/>
        <v>26.713138068773308</v>
      </c>
      <c r="CL65" s="16">
        <f t="shared" si="64"/>
        <v>26.971211818843035</v>
      </c>
      <c r="CM65" s="16">
        <f t="shared" si="64"/>
        <v>27.237819570464261</v>
      </c>
      <c r="CN65" s="16">
        <f t="shared" si="64"/>
        <v>27.513163094428332</v>
      </c>
      <c r="CO65" s="16">
        <f t="shared" si="64"/>
        <v>27.797457468986273</v>
      </c>
      <c r="CP65" s="16">
        <f t="shared" si="64"/>
        <v>28.084432827760864</v>
      </c>
      <c r="CQ65" s="16">
        <f t="shared" si="64"/>
        <v>28.374110083806933</v>
      </c>
      <c r="CR65" s="16">
        <f t="shared" si="64"/>
        <v>28.66651039905717</v>
      </c>
      <c r="CS65" s="16">
        <f t="shared" si="64"/>
        <v>28.961655103499798</v>
      </c>
      <c r="CT65" s="16">
        <f t="shared" si="64"/>
        <v>29.259565695192851</v>
      </c>
      <c r="CU65" s="16">
        <f t="shared" si="64"/>
        <v>29.560263838494865</v>
      </c>
      <c r="CV65" s="16">
        <f t="shared" si="64"/>
        <v>29.863771367665876</v>
      </c>
      <c r="CW65" s="16">
        <f t="shared" si="64"/>
        <v>30.170110284627018</v>
      </c>
      <c r="CX65" s="16">
        <f t="shared" si="64"/>
        <v>30.479302765596461</v>
      </c>
      <c r="CY65" s="16">
        <f t="shared" si="64"/>
        <v>30.791371155216456</v>
      </c>
      <c r="CZ65" s="16">
        <f t="shared" si="64"/>
        <v>31.106337974102395</v>
      </c>
      <c r="DA65" s="16">
        <f t="shared" si="64"/>
        <v>31.424225914966804</v>
      </c>
      <c r="DB65" s="16">
        <f t="shared" si="64"/>
        <v>31.745057848542992</v>
      </c>
      <c r="DC65" s="16">
        <f t="shared" si="64"/>
        <v>32.068856821517805</v>
      </c>
      <c r="DD65" s="16">
        <f t="shared" si="64"/>
        <v>32.395646059502532</v>
      </c>
      <c r="DE65" s="16">
        <f t="shared" si="64"/>
        <v>32.725448964770322</v>
      </c>
      <c r="DF65" s="16">
        <f t="shared" si="64"/>
        <v>33.058289123338355</v>
      </c>
      <c r="DG65" s="16">
        <f t="shared" si="64"/>
        <v>33.3941903023536</v>
      </c>
      <c r="DH65" s="16">
        <f t="shared" si="64"/>
        <v>33.733176454985674</v>
      </c>
      <c r="DI65" s="16">
        <f t="shared" si="64"/>
        <v>34.075271721921418</v>
      </c>
      <c r="DJ65" s="16">
        <f t="shared" si="64"/>
        <v>34.420500427494076</v>
      </c>
      <c r="DK65" s="16">
        <f t="shared" si="64"/>
        <v>34.768887086242749</v>
      </c>
      <c r="DL65" s="16">
        <f t="shared" si="64"/>
        <v>35.120456400855268</v>
      </c>
      <c r="DM65" s="16">
        <f t="shared" si="64"/>
        <v>35.475233268284676</v>
      </c>
      <c r="DN65" s="16">
        <f t="shared" si="64"/>
        <v>35.833242779277008</v>
      </c>
      <c r="DO65" s="16">
        <f t="shared" si="64"/>
        <v>36.194510221540966</v>
      </c>
      <c r="DP65" s="16">
        <f t="shared" si="64"/>
        <v>36.559061079109966</v>
      </c>
      <c r="DQ65" s="16">
        <f t="shared" si="64"/>
        <v>36.926921035022737</v>
      </c>
      <c r="DR65" s="16">
        <f t="shared" si="64"/>
        <v>37.298115973783077</v>
      </c>
      <c r="DS65" s="16">
        <f t="shared" si="64"/>
        <v>37.672671980967316</v>
      </c>
      <c r="DT65" s="16">
        <f t="shared" si="64"/>
        <v>38.050615348215729</v>
      </c>
      <c r="DU65" s="16">
        <f t="shared" si="64"/>
        <v>38.431972574997417</v>
      </c>
      <c r="DV65" s="16">
        <f t="shared" si="64"/>
        <v>38.816770367953588</v>
      </c>
      <c r="DW65" s="16">
        <f t="shared" si="64"/>
        <v>39.205035646081726</v>
      </c>
      <c r="DX65" s="16">
        <f t="shared" si="64"/>
        <v>39.596795539523249</v>
      </c>
      <c r="DY65" s="16">
        <f t="shared" si="64"/>
        <v>39.992077389694366</v>
      </c>
      <c r="DZ65" s="16">
        <f t="shared" si="64"/>
        <v>40.390908754717941</v>
      </c>
      <c r="EA65" s="16">
        <f t="shared" si="65"/>
        <v>40.793317411565688</v>
      </c>
      <c r="EB65" s="16">
        <f t="shared" si="65"/>
        <v>41.199331361124457</v>
      </c>
      <c r="EC65" s="16">
        <f t="shared" si="65"/>
        <v>41.608978824965511</v>
      </c>
      <c r="ED65" s="16">
        <f t="shared" si="65"/>
        <v>42.022288245004304</v>
      </c>
      <c r="EE65" s="16">
        <f t="shared" si="65"/>
        <v>42.439288291859306</v>
      </c>
      <c r="EF65" s="16">
        <f t="shared" si="65"/>
        <v>42.860007863051692</v>
      </c>
      <c r="EG65" s="16">
        <f t="shared" si="65"/>
        <v>43.284476084398484</v>
      </c>
      <c r="EH65" s="16">
        <f t="shared" si="65"/>
        <v>43.712722316566911</v>
      </c>
      <c r="EI65" s="16">
        <f t="shared" si="65"/>
        <v>44.14477614909611</v>
      </c>
      <c r="EJ65" s="16">
        <f t="shared" si="65"/>
        <v>44.580667417323902</v>
      </c>
      <c r="EK65" s="16">
        <f t="shared" si="65"/>
        <v>45.020426193864488</v>
      </c>
      <c r="EL65" s="16">
        <f t="shared" si="65"/>
        <v>45.464082789212121</v>
      </c>
      <c r="EM65" s="16">
        <f t="shared" si="65"/>
        <v>45.911667753842693</v>
      </c>
      <c r="EN65" s="16">
        <f t="shared" si="65"/>
        <v>46.363211888167513</v>
      </c>
      <c r="EO65" s="16">
        <f t="shared" si="65"/>
        <v>46.818746242635385</v>
      </c>
      <c r="EP65" s="16">
        <f t="shared" si="65"/>
        <v>47.278302117947511</v>
      </c>
      <c r="EQ65" s="16">
        <f t="shared" si="65"/>
        <v>47.741911066600821</v>
      </c>
      <c r="ER65" s="16">
        <f t="shared" si="65"/>
        <v>48.209604891820312</v>
      </c>
      <c r="ES65" s="16">
        <f t="shared" si="65"/>
        <v>48.68141565616925</v>
      </c>
      <c r="ET65" s="16">
        <f t="shared" si="65"/>
        <v>49.157375679441614</v>
      </c>
      <c r="EU65" s="16">
        <f t="shared" si="65"/>
        <v>49.637517539091562</v>
      </c>
      <c r="EV65" s="16">
        <f t="shared" si="65"/>
        <v>50.121874084974017</v>
      </c>
      <c r="EW65" s="16">
        <f t="shared" si="65"/>
        <v>50.610478425945736</v>
      </c>
      <c r="EX65" s="16">
        <f t="shared" si="65"/>
        <v>51.103363939719451</v>
      </c>
      <c r="EY65" s="16">
        <f t="shared" si="65"/>
        <v>51.600564275401346</v>
      </c>
      <c r="EZ65" s="16">
        <f t="shared" si="65"/>
        <v>52.102113353445723</v>
      </c>
      <c r="FA65" s="16">
        <f t="shared" si="65"/>
        <v>52.608045368343866</v>
      </c>
      <c r="FB65" s="16">
        <f t="shared" si="65"/>
        <v>53.118394795113204</v>
      </c>
      <c r="FC65" s="16">
        <f t="shared" si="65"/>
        <v>53.633196386281291</v>
      </c>
      <c r="FD65" s="16">
        <f t="shared" si="65"/>
        <v>54.152485179802426</v>
      </c>
      <c r="FE65" s="16">
        <f t="shared" si="65"/>
        <v>54.676296496989401</v>
      </c>
      <c r="FF65" s="16">
        <f t="shared" si="65"/>
        <v>55.2046659473327</v>
      </c>
      <c r="FG65" s="16">
        <f t="shared" si="65"/>
        <v>55.737629430980384</v>
      </c>
      <c r="FH65" s="16">
        <f t="shared" si="65"/>
        <v>56.275223148002269</v>
      </c>
      <c r="FI65" s="16">
        <f t="shared" si="65"/>
        <v>56.817483583517657</v>
      </c>
      <c r="FJ65" s="16">
        <f t="shared" si="65"/>
        <v>57.364447522228282</v>
      </c>
      <c r="FK65" s="16">
        <f t="shared" si="65"/>
        <v>57.91615204723729</v>
      </c>
      <c r="FL65" s="16">
        <f t="shared" si="65"/>
        <v>58.472634548646369</v>
      </c>
      <c r="FM65" s="16">
        <f t="shared" si="65"/>
        <v>59.03393271984686</v>
      </c>
      <c r="FN65" s="16">
        <f t="shared" si="65"/>
        <v>59.600084562617035</v>
      </c>
      <c r="FO65" s="16">
        <f t="shared" si="65"/>
        <v>60.171128389869409</v>
      </c>
      <c r="FP65" s="16">
        <f t="shared" si="65"/>
        <v>60.747102825497493</v>
      </c>
      <c r="FQ65" s="16">
        <f t="shared" si="65"/>
        <v>61.328046808440114</v>
      </c>
      <c r="FR65" s="16">
        <f t="shared" si="65"/>
        <v>61.913999591528089</v>
      </c>
      <c r="FS65" s="16">
        <f t="shared" si="65"/>
        <v>62.505000751837898</v>
      </c>
      <c r="FT65" s="16">
        <f t="shared" si="65"/>
        <v>63.101090184676821</v>
      </c>
      <c r="FU65" s="16">
        <f t="shared" si="65"/>
        <v>63.702308112375988</v>
      </c>
      <c r="FV65" s="16">
        <f t="shared" si="65"/>
        <v>64.308695153964365</v>
      </c>
      <c r="FW65" s="16">
        <f t="shared" si="65"/>
        <v>64.920292161083609</v>
      </c>
      <c r="FX65" s="16">
        <f t="shared" si="65"/>
        <v>65.537140528763942</v>
      </c>
      <c r="FY65" s="16">
        <f t="shared" si="65"/>
        <v>66.159281725340335</v>
      </c>
      <c r="FZ65" s="16">
        <f t="shared" si="65"/>
        <v>66.78675756573179</v>
      </c>
      <c r="GA65" s="16">
        <f t="shared" si="65"/>
        <v>67.419610289061509</v>
      </c>
      <c r="GB65" s="16">
        <f t="shared" si="65"/>
        <v>68.057882475086757</v>
      </c>
      <c r="GC65" s="16">
        <f t="shared" si="65"/>
        <v>68.701617062119524</v>
      </c>
      <c r="GD65" s="16">
        <f t="shared" si="65"/>
        <v>69.350857334195965</v>
      </c>
      <c r="GE65" s="16">
        <f t="shared" si="65"/>
        <v>70.005646931116004</v>
      </c>
      <c r="GF65" s="16">
        <f t="shared" si="65"/>
        <v>70.666029844150756</v>
      </c>
      <c r="GG65" s="16">
        <f t="shared" si="65"/>
        <v>71.332050427521793</v>
      </c>
      <c r="GH65" s="16">
        <f t="shared" si="65"/>
        <v>72.003753395500155</v>
      </c>
      <c r="GI65" s="16">
        <f t="shared" si="65"/>
        <v>72.681183833866456</v>
      </c>
      <c r="GJ65" s="16">
        <f t="shared" si="65"/>
        <v>73.364387191121224</v>
      </c>
      <c r="GK65" s="16">
        <f t="shared" si="65"/>
        <v>74.053409284591183</v>
      </c>
      <c r="GL65" s="16">
        <f t="shared" si="65"/>
        <v>74.74565788353658</v>
      </c>
      <c r="GM65" s="16">
        <f t="shared" si="66"/>
        <v>75.441105279082706</v>
      </c>
      <c r="GN65" s="16">
        <f t="shared" si="66"/>
        <v>76.139723113090923</v>
      </c>
      <c r="GO65" s="16">
        <f t="shared" si="66"/>
        <v>76.84148238668655</v>
      </c>
      <c r="GP65" s="16">
        <f t="shared" si="66"/>
        <v>77.546353460619912</v>
      </c>
      <c r="GQ65" s="16">
        <f t="shared" si="66"/>
        <v>78.254306064425251</v>
      </c>
      <c r="GR65" s="16">
        <f t="shared" si="66"/>
        <v>78.965309280859316</v>
      </c>
      <c r="GS65" s="16">
        <f t="shared" si="66"/>
        <v>79.679331570652209</v>
      </c>
      <c r="GT65" s="16">
        <f t="shared" si="66"/>
        <v>80.396340758080285</v>
      </c>
      <c r="GU65" s="16">
        <f t="shared" si="66"/>
        <v>81.11630403888131</v>
      </c>
      <c r="GV65" s="16">
        <f t="shared" si="66"/>
        <v>81.83918798164585</v>
      </c>
      <c r="GW65" s="16">
        <f t="shared" si="66"/>
        <v>82.564958516939669</v>
      </c>
      <c r="GX65" s="16">
        <f t="shared" si="66"/>
        <v>83.293580948577585</v>
      </c>
      <c r="GY65" s="16">
        <f t="shared" si="66"/>
        <v>84.025019961564681</v>
      </c>
      <c r="GZ65" s="16">
        <f t="shared" si="66"/>
        <v>84.759239621840948</v>
      </c>
      <c r="HA65" s="16">
        <f t="shared" si="66"/>
        <v>85.496203363332143</v>
      </c>
      <c r="HB65" s="16">
        <f t="shared" si="66"/>
        <v>86.235874002887158</v>
      </c>
      <c r="HC65" s="16">
        <f t="shared" si="66"/>
        <v>86.9782137403528</v>
      </c>
      <c r="HD65" s="16">
        <f t="shared" si="66"/>
        <v>87.723184171230898</v>
      </c>
      <c r="HE65" s="16">
        <f t="shared" si="66"/>
        <v>88.47074635284369</v>
      </c>
      <c r="HF65" s="16">
        <f t="shared" si="66"/>
        <v>89.220860558063393</v>
      </c>
      <c r="HG65" s="16">
        <f t="shared" si="66"/>
        <v>89.973486528301848</v>
      </c>
      <c r="HH65" s="16">
        <f t="shared" si="66"/>
        <v>90.728583407104836</v>
      </c>
      <c r="HI65" s="16">
        <f t="shared" si="66"/>
        <v>91.48610972527463</v>
      </c>
      <c r="HJ65" s="16">
        <f t="shared" si="66"/>
        <v>92.246023416590987</v>
      </c>
      <c r="HK65" s="16">
        <f t="shared" si="66"/>
        <v>93.008281809780541</v>
      </c>
      <c r="HL65" s="16">
        <f t="shared" si="66"/>
        <v>93.772841629764187</v>
      </c>
      <c r="HM65" s="16">
        <f t="shared" si="66"/>
        <v>94.539659009161682</v>
      </c>
      <c r="HN65" s="16">
        <f t="shared" si="66"/>
        <v>95.30868948745568</v>
      </c>
      <c r="HO65" s="16">
        <f t="shared" si="66"/>
        <v>96.079888019152975</v>
      </c>
      <c r="HP65" s="16">
        <f t="shared" si="66"/>
        <v>96.85320896763119</v>
      </c>
      <c r="HQ65" s="16">
        <f t="shared" si="66"/>
        <v>97.628606136046216</v>
      </c>
      <c r="HR65" s="16">
        <f t="shared" si="66"/>
        <v>98.406032738555368</v>
      </c>
      <c r="HS65" s="16">
        <f t="shared" si="66"/>
        <v>99.185441376759641</v>
      </c>
      <c r="HT65" s="16">
        <f t="shared" si="66"/>
        <v>99.966784095639284</v>
      </c>
      <c r="HU65" s="16">
        <f t="shared" si="66"/>
        <v>100.7500123695817</v>
      </c>
      <c r="HV65" s="16">
        <f t="shared" si="66"/>
        <v>101.53507711119275</v>
      </c>
      <c r="HW65" s="16">
        <f t="shared" si="66"/>
        <v>102.3219286764153</v>
      </c>
      <c r="HX65" s="16">
        <f t="shared" si="66"/>
        <v>103.11051684986307</v>
      </c>
      <c r="HY65" s="16">
        <f t="shared" si="66"/>
        <v>103.90079086797097</v>
      </c>
      <c r="HZ65" s="16">
        <f t="shared" si="66"/>
        <v>104.69269941899641</v>
      </c>
      <c r="IA65" s="16">
        <f t="shared" si="66"/>
        <v>105.48619064524243</v>
      </c>
      <c r="IB65" s="16">
        <f t="shared" si="66"/>
        <v>106.28121214725151</v>
      </c>
      <c r="IC65" s="16">
        <f t="shared" si="66"/>
        <v>107.07771097883268</v>
      </c>
      <c r="ID65" s="16">
        <f t="shared" si="66"/>
        <v>107.87563366355252</v>
      </c>
      <c r="IE65" s="16">
        <f t="shared" si="66"/>
        <v>108.67492619926161</v>
      </c>
      <c r="IF65" s="16">
        <f t="shared" si="66"/>
        <v>109.47553405516341</v>
      </c>
      <c r="IG65" s="16">
        <f t="shared" si="66"/>
        <v>110.27740217868705</v>
      </c>
      <c r="IH65" s="16">
        <f t="shared" si="66"/>
        <v>111.08047498491071</v>
      </c>
      <c r="II65" s="16">
        <f t="shared" si="66"/>
        <v>111.88469639175307</v>
      </c>
      <c r="IJ65" s="16">
        <f t="shared" si="66"/>
        <v>112.69000981679751</v>
      </c>
      <c r="IK65" s="16">
        <f t="shared" si="66"/>
        <v>113.49635817868399</v>
      </c>
      <c r="IL65" s="16">
        <f t="shared" si="66"/>
        <v>114.3036839008125</v>
      </c>
      <c r="IM65" s="16">
        <f t="shared" si="66"/>
        <v>115.11192892492505</v>
      </c>
      <c r="IN65" s="16">
        <f t="shared" si="66"/>
        <v>115.92103470666954</v>
      </c>
      <c r="IO65" s="16">
        <f t="shared" si="66"/>
        <v>116.73094223769384</v>
      </c>
      <c r="IP65" s="16">
        <f t="shared" si="66"/>
        <v>117.54159203905986</v>
      </c>
      <c r="IQ65" s="16">
        <f t="shared" si="66"/>
        <v>118.35292414966446</v>
      </c>
      <c r="IR65" s="16">
        <f t="shared" si="66"/>
        <v>119.16487725839055</v>
      </c>
      <c r="IS65" s="16">
        <f t="shared" si="66"/>
        <v>119.97739041505976</v>
      </c>
      <c r="IT65" s="16">
        <f t="shared" si="66"/>
        <v>120.79040328111034</v>
      </c>
      <c r="IU65" s="16">
        <f t="shared" si="66"/>
        <v>121.60385411744663</v>
      </c>
      <c r="IV65" s="16">
        <f t="shared" si="66"/>
        <v>122.41768074544638</v>
      </c>
      <c r="IW65" s="16">
        <f t="shared" si="66"/>
        <v>123.23182056680191</v>
      </c>
      <c r="IX65" s="16">
        <f t="shared" si="66"/>
        <v>124.04621057441334</v>
      </c>
      <c r="IY65" s="16">
        <f t="shared" si="67"/>
        <v>124.8607873486124</v>
      </c>
      <c r="IZ65" s="16">
        <f t="shared" si="67"/>
        <v>125.67548706248193</v>
      </c>
      <c r="JA65" s="16">
        <f t="shared" si="67"/>
        <v>126.4902455062378</v>
      </c>
      <c r="JB65" s="16">
        <f t="shared" si="67"/>
        <v>127.30499807506419</v>
      </c>
      <c r="JC65" s="16">
        <f t="shared" si="67"/>
        <v>128.1196797896649</v>
      </c>
      <c r="JD65" s="16">
        <f t="shared" si="67"/>
        <v>128.93422528669495</v>
      </c>
      <c r="JE65" s="16">
        <f t="shared" si="67"/>
        <v>129.74856883777505</v>
      </c>
      <c r="JF65" s="16">
        <f t="shared" si="67"/>
        <v>130.56264435735997</v>
      </c>
      <c r="JG65" s="16">
        <f t="shared" si="67"/>
        <v>131.37638540664724</v>
      </c>
      <c r="JH65" s="16">
        <f t="shared" si="67"/>
        <v>132.18972522114501</v>
      </c>
      <c r="JI65" s="16">
        <f t="shared" si="67"/>
        <v>133.00259669006579</v>
      </c>
      <c r="JJ65" s="16">
        <f t="shared" si="67"/>
        <v>133.8149323914964</v>
      </c>
      <c r="JK65" s="16">
        <f t="shared" si="67"/>
        <v>134.6266645847945</v>
      </c>
      <c r="JL65" s="16">
        <f t="shared" si="67"/>
        <v>135.43772522360115</v>
      </c>
      <c r="JM65" s="16">
        <f t="shared" si="67"/>
        <v>136.24804595566209</v>
      </c>
      <c r="JN65" s="16">
        <f t="shared" si="67"/>
        <v>137.05755814076031</v>
      </c>
      <c r="JO65" s="16">
        <f t="shared" si="67"/>
        <v>137.86619285730225</v>
      </c>
      <c r="JP65" s="16">
        <f t="shared" si="67"/>
        <v>138.67388091347019</v>
      </c>
      <c r="JQ65" s="16">
        <f t="shared" si="67"/>
        <v>139.48055285168493</v>
      </c>
      <c r="JR65" s="16">
        <f t="shared" si="67"/>
        <v>140.28613897341467</v>
      </c>
      <c r="JS65" s="16">
        <f t="shared" si="67"/>
        <v>141.09056931225396</v>
      </c>
      <c r="JT65" s="16">
        <f t="shared" si="67"/>
        <v>141.89377368502721</v>
      </c>
      <c r="JU65" s="16">
        <f t="shared" si="67"/>
        <v>142.6956816776846</v>
      </c>
      <c r="JV65" s="16">
        <f t="shared" si="67"/>
        <v>143.49622266394755</v>
      </c>
      <c r="JW65" s="16">
        <f t="shared" si="67"/>
        <v>144.29532580779778</v>
      </c>
      <c r="JX65" s="16">
        <f t="shared" si="67"/>
        <v>145.09292006888214</v>
      </c>
      <c r="JY65" s="16">
        <f t="shared" si="67"/>
        <v>145.8889342242054</v>
      </c>
      <c r="JZ65" s="16">
        <f t="shared" si="67"/>
        <v>146.68329688675959</v>
      </c>
      <c r="KA65" s="16">
        <f t="shared" si="67"/>
        <v>147.47593648291704</v>
      </c>
      <c r="KB65" s="16">
        <f t="shared" si="67"/>
        <v>148.26678128679615</v>
      </c>
      <c r="KC65" s="16">
        <f t="shared" si="67"/>
        <v>149.05575943462676</v>
      </c>
      <c r="KD65" s="16">
        <f t="shared" si="67"/>
        <v>149.84279892519959</v>
      </c>
      <c r="KE65" s="16">
        <f t="shared" si="67"/>
        <v>150.6278276439852</v>
      </c>
      <c r="KF65" s="16">
        <f t="shared" si="67"/>
        <v>151.41077335418743</v>
      </c>
      <c r="KG65"/>
      <c r="KH65"/>
      <c r="KI65"/>
      <c r="KJ65"/>
      <c r="KK65"/>
      <c r="KL65"/>
      <c r="KM65"/>
      <c r="KN65"/>
      <c r="KO65"/>
    </row>
    <row r="66" spans="1:301" s="16" customFormat="1" x14ac:dyDescent="0.2">
      <c r="A66" t="s">
        <v>41</v>
      </c>
      <c r="B66" s="17">
        <v>5.98</v>
      </c>
      <c r="C66" s="16">
        <f t="shared" si="63"/>
        <v>5.9397519622724717</v>
      </c>
      <c r="D66" s="16">
        <f t="shared" si="63"/>
        <v>5.8976998605577062</v>
      </c>
      <c r="E66" s="16">
        <f t="shared" si="63"/>
        <v>5.8538148848176101</v>
      </c>
      <c r="F66" s="16">
        <f t="shared" si="63"/>
        <v>5.8080741077577072</v>
      </c>
      <c r="G66" s="16">
        <f t="shared" si="63"/>
        <v>5.7604606918010921</v>
      </c>
      <c r="H66" s="16">
        <f t="shared" si="63"/>
        <v>5.710964075800673</v>
      </c>
      <c r="I66" s="16">
        <f t="shared" si="63"/>
        <v>5.659580119878072</v>
      </c>
      <c r="J66" s="16">
        <f t="shared" si="63"/>
        <v>5.6063112074294255</v>
      </c>
      <c r="K66" s="16">
        <f t="shared" si="63"/>
        <v>5.5511663036963634</v>
      </c>
      <c r="L66" s="16">
        <f t="shared" si="63"/>
        <v>5.4941609706919454</v>
      </c>
      <c r="M66" s="16">
        <f t="shared" si="63"/>
        <v>5.4353173386541007</v>
      </c>
      <c r="N66" s="16">
        <f t="shared" si="63"/>
        <v>5.3753586228311701</v>
      </c>
      <c r="O66" s="16">
        <f t="shared" si="63"/>
        <v>5.314287722740433</v>
      </c>
      <c r="P66" s="16">
        <f t="shared" si="63"/>
        <v>5.2521084794773518</v>
      </c>
      <c r="Q66" s="16">
        <f t="shared" si="63"/>
        <v>5.1888257870414325</v>
      </c>
      <c r="R66" s="16">
        <f t="shared" si="63"/>
        <v>5.1200572499803654</v>
      </c>
      <c r="S66" s="16">
        <f t="shared" si="63"/>
        <v>5.0459346902336382</v>
      </c>
      <c r="T66" s="16">
        <f t="shared" si="63"/>
        <v>4.9666102867662607</v>
      </c>
      <c r="U66" s="16">
        <f t="shared" si="63"/>
        <v>4.8822563512523214</v>
      </c>
      <c r="V66" s="16">
        <f t="shared" si="63"/>
        <v>4.7930649697103194</v>
      </c>
      <c r="W66" s="16">
        <f t="shared" si="63"/>
        <v>4.7151199479370351</v>
      </c>
      <c r="X66" s="16">
        <f t="shared" si="63"/>
        <v>4.6468358844554034</v>
      </c>
      <c r="Y66" s="16">
        <f t="shared" si="63"/>
        <v>4.5879449844739169</v>
      </c>
      <c r="Z66" s="16">
        <f t="shared" si="63"/>
        <v>4.5382209516893868</v>
      </c>
      <c r="AA66" s="16">
        <f t="shared" si="63"/>
        <v>4.4974779312266904</v>
      </c>
      <c r="AB66" s="16">
        <f t="shared" si="63"/>
        <v>4.4655697228029405</v>
      </c>
      <c r="AC66" s="16">
        <f t="shared" si="63"/>
        <v>4.4423892295948164</v>
      </c>
      <c r="AD66" s="16">
        <f t="shared" si="63"/>
        <v>4.4278681312137396</v>
      </c>
      <c r="AE66" s="16">
        <f t="shared" si="63"/>
        <v>4.4219767719036867</v>
      </c>
      <c r="AF66" s="16">
        <f t="shared" si="63"/>
        <v>4.4247242569634677</v>
      </c>
      <c r="AG66" s="16">
        <f t="shared" si="63"/>
        <v>4.421548521585744</v>
      </c>
      <c r="AH66" s="16">
        <f t="shared" si="63"/>
        <v>4.4133055901358569</v>
      </c>
      <c r="AI66" s="16">
        <f t="shared" si="63"/>
        <v>4.3999909369474421</v>
      </c>
      <c r="AJ66" s="16">
        <f t="shared" si="63"/>
        <v>4.3816177620421932</v>
      </c>
      <c r="AK66" s="16">
        <f t="shared" si="63"/>
        <v>4.358217155236396</v>
      </c>
      <c r="AL66" s="16">
        <f t="shared" si="63"/>
        <v>4.3298381228627001</v>
      </c>
      <c r="AM66" s="16">
        <f t="shared" si="63"/>
        <v>4.2965475058329581</v>
      </c>
      <c r="AN66" s="16">
        <f t="shared" si="63"/>
        <v>4.2584297878470467</v>
      </c>
      <c r="AO66" s="16">
        <f t="shared" si="63"/>
        <v>4.2155867936798455</v>
      </c>
      <c r="AP66" s="16">
        <f t="shared" si="63"/>
        <v>4.1681372783262605</v>
      </c>
      <c r="AQ66" s="16">
        <f t="shared" si="63"/>
        <v>4.1253507750862433</v>
      </c>
      <c r="AR66" s="16">
        <f t="shared" si="63"/>
        <v>4.0867575987098297</v>
      </c>
      <c r="AS66" s="16">
        <f t="shared" si="63"/>
        <v>4.0522656810995628</v>
      </c>
      <c r="AT66" s="16">
        <f t="shared" si="63"/>
        <v>4.0217933977861682</v>
      </c>
      <c r="AU66" s="16">
        <f t="shared" si="63"/>
        <v>3.9952692914202577</v>
      </c>
      <c r="AV66" s="16">
        <f t="shared" si="63"/>
        <v>3.9726318379150971</v>
      </c>
      <c r="AW66" s="16">
        <f t="shared" si="63"/>
        <v>3.953829248037505</v>
      </c>
      <c r="AX66" s="16">
        <f t="shared" si="63"/>
        <v>3.9388193035567687</v>
      </c>
      <c r="AY66" s="16">
        <f t="shared" si="63"/>
        <v>3.9275692272181919</v>
      </c>
      <c r="AZ66" s="16">
        <f t="shared" si="63"/>
        <v>3.9200555859158168</v>
      </c>
      <c r="BA66" s="16">
        <f t="shared" si="63"/>
        <v>3.9050980726883808</v>
      </c>
      <c r="BB66" s="16">
        <f t="shared" si="63"/>
        <v>3.8832517601124281</v>
      </c>
      <c r="BC66" s="16">
        <f t="shared" si="63"/>
        <v>3.8545861361026361</v>
      </c>
      <c r="BD66" s="16">
        <f t="shared" si="63"/>
        <v>3.8192048417015259</v>
      </c>
      <c r="BE66" s="16">
        <f t="shared" si="63"/>
        <v>3.777245348028675</v>
      </c>
      <c r="BF66" s="16">
        <f t="shared" si="63"/>
        <v>3.7288783483400745</v>
      </c>
      <c r="BG66" s="16">
        <f t="shared" si="63"/>
        <v>3.6743068804178272</v>
      </c>
      <c r="BH66" s="16">
        <f t="shared" si="63"/>
        <v>3.6137651816216518</v>
      </c>
      <c r="BI66" s="16">
        <f t="shared" si="63"/>
        <v>3.5475172820295673</v>
      </c>
      <c r="BJ66" s="16">
        <f t="shared" si="63"/>
        <v>3.4758553439558937</v>
      </c>
      <c r="BK66" s="16">
        <f t="shared" si="63"/>
        <v>3.4067454744361814</v>
      </c>
      <c r="BL66" s="16">
        <f t="shared" si="63"/>
        <v>3.3398040076239357</v>
      </c>
      <c r="BM66" s="16">
        <f t="shared" si="63"/>
        <v>3.2749769692428528</v>
      </c>
      <c r="BN66" s="16">
        <f t="shared" si="63"/>
        <v>3.2122113808372825</v>
      </c>
      <c r="BO66" s="16">
        <f t="shared" si="64"/>
        <v>3.1514552800588511</v>
      </c>
      <c r="BP66" s="16">
        <f t="shared" si="64"/>
        <v>3.0926577400395265</v>
      </c>
      <c r="BQ66" s="16">
        <f t="shared" si="64"/>
        <v>3.035768886565283</v>
      </c>
      <c r="BR66" s="16">
        <f t="shared" si="64"/>
        <v>2.9807399127003888</v>
      </c>
      <c r="BS66" s="16">
        <f t="shared" si="64"/>
        <v>2.9275230912608761</v>
      </c>
      <c r="BT66" s="16">
        <f t="shared" si="64"/>
        <v>2.8760717849924409</v>
      </c>
      <c r="BU66" s="16">
        <f t="shared" si="64"/>
        <v>2.8307948703716437</v>
      </c>
      <c r="BV66" s="16">
        <f t="shared" si="64"/>
        <v>2.7914343538078188</v>
      </c>
      <c r="BW66" s="16">
        <f t="shared" si="64"/>
        <v>2.7577702389577703</v>
      </c>
      <c r="BX66" s="16">
        <f t="shared" si="64"/>
        <v>2.7296156035409918</v>
      </c>
      <c r="BY66" s="16">
        <f t="shared" si="64"/>
        <v>2.7068149374807167</v>
      </c>
      <c r="BZ66" s="16">
        <f t="shared" si="64"/>
        <v>2.6892427639112535</v>
      </c>
      <c r="CA66" s="16">
        <f t="shared" si="64"/>
        <v>2.6768025282903474</v>
      </c>
      <c r="CB66" s="16">
        <f t="shared" si="64"/>
        <v>2.6694257413772933</v>
      </c>
      <c r="CC66" s="16">
        <f t="shared" si="64"/>
        <v>2.6670713660555867</v>
      </c>
      <c r="CD66" s="16">
        <f t="shared" si="64"/>
        <v>2.6697254402990525</v>
      </c>
      <c r="CE66" s="16">
        <f t="shared" si="64"/>
        <v>2.6707837476712406</v>
      </c>
      <c r="CF66" s="16">
        <f t="shared" si="64"/>
        <v>2.6702318247353087</v>
      </c>
      <c r="CG66" s="16">
        <f t="shared" si="64"/>
        <v>2.6680728193448284</v>
      </c>
      <c r="CH66" s="16">
        <f t="shared" si="64"/>
        <v>2.6643122830158008</v>
      </c>
      <c r="CI66" s="16">
        <f t="shared" si="64"/>
        <v>2.658958149602646</v>
      </c>
      <c r="CJ66" s="16">
        <f t="shared" si="64"/>
        <v>2.652020711816736</v>
      </c>
      <c r="CK66" s="16">
        <f t="shared" si="64"/>
        <v>2.6435125941866739</v>
      </c>
      <c r="CL66" s="16">
        <f t="shared" si="64"/>
        <v>2.6334487214391604</v>
      </c>
      <c r="CM66" s="16">
        <f t="shared" si="64"/>
        <v>2.6218462831934719</v>
      </c>
      <c r="CN66" s="16">
        <f t="shared" si="64"/>
        <v>2.6087246948310847</v>
      </c>
      <c r="CO66" s="16">
        <f t="shared" si="64"/>
        <v>2.5956728214517337</v>
      </c>
      <c r="CP66" s="16">
        <f t="shared" si="64"/>
        <v>2.5826876203152245</v>
      </c>
      <c r="CQ66" s="16">
        <f t="shared" si="64"/>
        <v>2.5697687421827249</v>
      </c>
      <c r="CR66" s="16">
        <f t="shared" si="64"/>
        <v>2.5569158391885951</v>
      </c>
      <c r="CS66" s="16">
        <f t="shared" si="64"/>
        <v>2.5441285649536947</v>
      </c>
      <c r="CT66" s="16">
        <f t="shared" si="64"/>
        <v>2.5314065746072822</v>
      </c>
      <c r="CU66" s="16">
        <f t="shared" si="64"/>
        <v>2.5187495248179594</v>
      </c>
      <c r="CV66" s="16">
        <f t="shared" si="64"/>
        <v>2.5061570737908712</v>
      </c>
      <c r="CW66" s="16">
        <f t="shared" si="64"/>
        <v>2.4936288812987466</v>
      </c>
      <c r="CX66" s="16">
        <f t="shared" si="64"/>
        <v>2.4811646086608583</v>
      </c>
      <c r="CY66" s="16">
        <f t="shared" si="64"/>
        <v>2.4687639187924977</v>
      </c>
      <c r="CZ66" s="16">
        <f t="shared" si="64"/>
        <v>2.4564264761780237</v>
      </c>
      <c r="DA66" s="16">
        <f t="shared" si="64"/>
        <v>2.4441519469065685</v>
      </c>
      <c r="DB66" s="16">
        <f t="shared" si="64"/>
        <v>2.4319399986540025</v>
      </c>
      <c r="DC66" s="16">
        <f t="shared" si="64"/>
        <v>2.4197903007069588</v>
      </c>
      <c r="DD66" s="16">
        <f t="shared" si="64"/>
        <v>2.4077025239635454</v>
      </c>
      <c r="DE66" s="16">
        <f t="shared" si="64"/>
        <v>2.3956763409439708</v>
      </c>
      <c r="DF66" s="16">
        <f t="shared" si="64"/>
        <v>2.3837114257779142</v>
      </c>
      <c r="DG66" s="16">
        <f t="shared" si="64"/>
        <v>2.3718074542238208</v>
      </c>
      <c r="DH66" s="16">
        <f t="shared" si="64"/>
        <v>2.3599641036553494</v>
      </c>
      <c r="DI66" s="16">
        <f t="shared" si="64"/>
        <v>2.3481810530642222</v>
      </c>
      <c r="DJ66" s="16">
        <f t="shared" si="64"/>
        <v>2.3364579830861532</v>
      </c>
      <c r="DK66" s="16">
        <f t="shared" si="64"/>
        <v>2.3247945759789928</v>
      </c>
      <c r="DL66" s="16">
        <f t="shared" si="64"/>
        <v>2.3131905156391834</v>
      </c>
      <c r="DM66" s="16">
        <f t="shared" si="64"/>
        <v>2.3016454875823791</v>
      </c>
      <c r="DN66" s="16">
        <f t="shared" si="64"/>
        <v>2.2901591789525146</v>
      </c>
      <c r="DO66" s="16">
        <f t="shared" si="64"/>
        <v>2.2787312785151239</v>
      </c>
      <c r="DP66" s="16">
        <f t="shared" si="64"/>
        <v>2.2673614766658234</v>
      </c>
      <c r="DQ66" s="16">
        <f t="shared" si="64"/>
        <v>2.2560494654248511</v>
      </c>
      <c r="DR66" s="16">
        <f t="shared" si="64"/>
        <v>2.2447949384325914</v>
      </c>
      <c r="DS66" s="16">
        <f t="shared" si="64"/>
        <v>2.2335975909555921</v>
      </c>
      <c r="DT66" s="16">
        <f t="shared" si="64"/>
        <v>2.2224571198721104</v>
      </c>
      <c r="DU66" s="16">
        <f t="shared" si="64"/>
        <v>2.2113732236700572</v>
      </c>
      <c r="DV66" s="16">
        <f t="shared" si="64"/>
        <v>2.2003456024531682</v>
      </c>
      <c r="DW66" s="16">
        <f t="shared" si="64"/>
        <v>2.1893739579260703</v>
      </c>
      <c r="DX66" s="16">
        <f t="shared" si="64"/>
        <v>2.1784579934018171</v>
      </c>
      <c r="DY66" s="16">
        <f t="shared" si="64"/>
        <v>2.1675974138037009</v>
      </c>
      <c r="DZ66" s="16">
        <f t="shared" si="64"/>
        <v>2.156791925649225</v>
      </c>
      <c r="EA66" s="16">
        <f t="shared" si="65"/>
        <v>2.1460412370455235</v>
      </c>
      <c r="EB66" s="16">
        <f t="shared" si="65"/>
        <v>2.1353450576756692</v>
      </c>
      <c r="EC66" s="16">
        <f t="shared" si="65"/>
        <v>2.1247030988110547</v>
      </c>
      <c r="ED66" s="16">
        <f t="shared" si="65"/>
        <v>2.1141150733133349</v>
      </c>
      <c r="EE66" s="16">
        <f t="shared" si="65"/>
        <v>2.1035806956099874</v>
      </c>
      <c r="EF66" s="16">
        <f t="shared" si="65"/>
        <v>2.0930996817009975</v>
      </c>
      <c r="EG66" s="16">
        <f t="shared" si="65"/>
        <v>2.0826717491552382</v>
      </c>
      <c r="EH66" s="16">
        <f t="shared" si="65"/>
        <v>2.0722966170922414</v>
      </c>
      <c r="EI66" s="16">
        <f t="shared" si="65"/>
        <v>2.0619740061993141</v>
      </c>
      <c r="EJ66" s="16">
        <f t="shared" si="65"/>
        <v>2.0517036386850642</v>
      </c>
      <c r="EK66" s="16">
        <f t="shared" si="65"/>
        <v>2.0414852383037387</v>
      </c>
      <c r="EL66" s="16">
        <f t="shared" si="65"/>
        <v>2.0313185303529822</v>
      </c>
      <c r="EM66" s="16">
        <f t="shared" si="65"/>
        <v>2.0212032416673456</v>
      </c>
      <c r="EN66" s="16">
        <f t="shared" si="65"/>
        <v>2.0111391005923251</v>
      </c>
      <c r="EO66" s="16">
        <f t="shared" si="65"/>
        <v>2.0011258369842784</v>
      </c>
      <c r="EP66" s="16">
        <f t="shared" si="65"/>
        <v>1.9911631822094782</v>
      </c>
      <c r="EQ66" s="16">
        <f t="shared" si="65"/>
        <v>1.9812508691394526</v>
      </c>
      <c r="ER66" s="16">
        <f t="shared" si="65"/>
        <v>1.971388632152103</v>
      </c>
      <c r="ES66" s="16">
        <f t="shared" si="65"/>
        <v>1.9615762071101799</v>
      </c>
      <c r="ET66" s="16">
        <f t="shared" si="65"/>
        <v>1.9518133313649322</v>
      </c>
      <c r="EU66" s="16">
        <f t="shared" si="65"/>
        <v>1.9420997437532177</v>
      </c>
      <c r="EV66" s="16">
        <f t="shared" si="65"/>
        <v>1.9324351845635757</v>
      </c>
      <c r="EW66" s="16">
        <f t="shared" si="65"/>
        <v>1.922819395564052</v>
      </c>
      <c r="EX66" s="16">
        <f t="shared" si="65"/>
        <v>1.9132521199786536</v>
      </c>
      <c r="EY66" s="16">
        <f t="shared" si="65"/>
        <v>1.9037331024802115</v>
      </c>
      <c r="EZ66" s="16">
        <f t="shared" si="65"/>
        <v>1.8942620891883803</v>
      </c>
      <c r="FA66" s="16">
        <f t="shared" si="65"/>
        <v>1.8848388276617947</v>
      </c>
      <c r="FB66" s="16">
        <f t="shared" si="65"/>
        <v>1.8754630668830181</v>
      </c>
      <c r="FC66" s="16">
        <f t="shared" si="65"/>
        <v>1.8661345572621191</v>
      </c>
      <c r="FD66" s="16">
        <f t="shared" si="65"/>
        <v>1.8568530506190311</v>
      </c>
      <c r="FE66" s="16">
        <f t="shared" si="65"/>
        <v>1.8476183001850432</v>
      </c>
      <c r="FF66" s="16">
        <f t="shared" si="65"/>
        <v>1.8384300605911479</v>
      </c>
      <c r="FG66" s="16">
        <f t="shared" si="65"/>
        <v>1.8292880878609341</v>
      </c>
      <c r="FH66" s="16">
        <f t="shared" si="65"/>
        <v>1.8201921393918774</v>
      </c>
      <c r="FI66" s="16">
        <f t="shared" si="65"/>
        <v>1.8111419739783268</v>
      </c>
      <c r="FJ66" s="16">
        <f t="shared" si="65"/>
        <v>1.8021373517829782</v>
      </c>
      <c r="FK66" s="16">
        <f t="shared" si="65"/>
        <v>1.7931780343358803</v>
      </c>
      <c r="FL66" s="16">
        <f t="shared" si="65"/>
        <v>1.784263784517268</v>
      </c>
      <c r="FM66" s="16">
        <f t="shared" si="65"/>
        <v>1.7753943665606191</v>
      </c>
      <c r="FN66" s="16">
        <f t="shared" si="65"/>
        <v>1.766569546041195</v>
      </c>
      <c r="FO66" s="16">
        <f t="shared" si="65"/>
        <v>1.7577890898685191</v>
      </c>
      <c r="FP66" s="16">
        <f t="shared" si="65"/>
        <v>1.7490527662832018</v>
      </c>
      <c r="FQ66" s="16">
        <f t="shared" si="65"/>
        <v>1.7403603448472054</v>
      </c>
      <c r="FR66" s="16">
        <f t="shared" si="65"/>
        <v>1.7317115964418131</v>
      </c>
      <c r="FS66" s="16">
        <f t="shared" si="65"/>
        <v>1.723106293248946</v>
      </c>
      <c r="FT66" s="16">
        <f t="shared" si="65"/>
        <v>1.7145442087561178</v>
      </c>
      <c r="FU66" s="16">
        <f t="shared" si="65"/>
        <v>1.7060251177402188</v>
      </c>
      <c r="FV66" s="16">
        <f t="shared" si="65"/>
        <v>1.6975487957450106</v>
      </c>
      <c r="FW66" s="16">
        <f t="shared" si="65"/>
        <v>1.6891150204026641</v>
      </c>
      <c r="FX66" s="16">
        <f t="shared" si="65"/>
        <v>1.6807235696388503</v>
      </c>
      <c r="FY66" s="16">
        <f t="shared" si="65"/>
        <v>1.6723742237363939</v>
      </c>
      <c r="FZ66" s="16">
        <f t="shared" si="65"/>
        <v>1.6640667641781832</v>
      </c>
      <c r="GA66" s="16">
        <f t="shared" si="65"/>
        <v>1.6558009733266277</v>
      </c>
      <c r="GB66" s="16">
        <f t="shared" si="65"/>
        <v>1.6475766347888441</v>
      </c>
      <c r="GC66" s="16">
        <f t="shared" si="65"/>
        <v>1.6393935333911949</v>
      </c>
      <c r="GD66" s="16">
        <f t="shared" si="65"/>
        <v>1.6312514551909489</v>
      </c>
      <c r="GE66" s="16">
        <f t="shared" si="65"/>
        <v>1.623150187460334</v>
      </c>
      <c r="GF66" s="16">
        <f t="shared" si="65"/>
        <v>1.6150895186873242</v>
      </c>
      <c r="GG66" s="16">
        <f t="shared" si="65"/>
        <v>1.6070692385585241</v>
      </c>
      <c r="GH66" s="16">
        <f t="shared" si="65"/>
        <v>1.5990891379583776</v>
      </c>
      <c r="GI66" s="16">
        <f t="shared" si="65"/>
        <v>1.5911490089527569</v>
      </c>
      <c r="GJ66" s="16">
        <f t="shared" si="65"/>
        <v>1.5832486447943255</v>
      </c>
      <c r="GK66" s="16">
        <f t="shared" si="65"/>
        <v>1.5753878399116379</v>
      </c>
      <c r="GL66" s="16">
        <f t="shared" si="65"/>
        <v>1.5675660790135151</v>
      </c>
      <c r="GM66" s="16">
        <f t="shared" si="66"/>
        <v>1.5597831641835522</v>
      </c>
      <c r="GN66" s="16">
        <f t="shared" si="66"/>
        <v>1.5520388986649714</v>
      </c>
      <c r="GO66" s="16">
        <f t="shared" si="66"/>
        <v>1.5443330867947964</v>
      </c>
      <c r="GP66" s="16">
        <f t="shared" si="66"/>
        <v>1.536665533994336</v>
      </c>
      <c r="GQ66" s="16">
        <f t="shared" si="66"/>
        <v>1.5290360467519799</v>
      </c>
      <c r="GR66" s="16">
        <f t="shared" si="66"/>
        <v>1.5214444326292682</v>
      </c>
      <c r="GS66" s="16">
        <f t="shared" si="66"/>
        <v>1.5138905002303804</v>
      </c>
      <c r="GT66" s="16">
        <f t="shared" si="66"/>
        <v>1.5063740592078751</v>
      </c>
      <c r="GU66" s="16">
        <f t="shared" si="66"/>
        <v>1.4988949202484152</v>
      </c>
      <c r="GV66" s="16">
        <f t="shared" si="66"/>
        <v>1.4914528950648072</v>
      </c>
      <c r="GW66" s="16">
        <f t="shared" si="66"/>
        <v>1.4840477963983427</v>
      </c>
      <c r="GX66" s="16">
        <f t="shared" si="66"/>
        <v>1.476679438002612</v>
      </c>
      <c r="GY66" s="16">
        <f t="shared" si="66"/>
        <v>1.4693476346309609</v>
      </c>
      <c r="GZ66" s="16">
        <f t="shared" si="66"/>
        <v>1.4620522020311102</v>
      </c>
      <c r="HA66" s="16">
        <f t="shared" si="66"/>
        <v>1.4547929569495064</v>
      </c>
      <c r="HB66" s="16">
        <f t="shared" si="66"/>
        <v>1.4475697171138353</v>
      </c>
      <c r="HC66" s="16">
        <f t="shared" si="66"/>
        <v>1.4403823012277273</v>
      </c>
      <c r="HD66" s="16">
        <f t="shared" si="66"/>
        <v>1.433230528971549</v>
      </c>
      <c r="HE66" s="16">
        <f t="shared" si="66"/>
        <v>1.4261142210199831</v>
      </c>
      <c r="HF66" s="16">
        <f t="shared" si="66"/>
        <v>1.4190331989299332</v>
      </c>
      <c r="HG66" s="16">
        <f t="shared" si="66"/>
        <v>1.4119872852537745</v>
      </c>
      <c r="HH66" s="16">
        <f t="shared" si="66"/>
        <v>1.4049763034821092</v>
      </c>
      <c r="HI66" s="16">
        <f t="shared" si="66"/>
        <v>1.3980000780497699</v>
      </c>
      <c r="HJ66" s="16">
        <f t="shared" si="66"/>
        <v>1.3910584343208003</v>
      </c>
      <c r="HK66" s="16">
        <f t="shared" si="66"/>
        <v>1.3841511985896917</v>
      </c>
      <c r="HL66" s="16">
        <f t="shared" si="66"/>
        <v>1.377278198076294</v>
      </c>
      <c r="HM66" s="16">
        <f t="shared" si="66"/>
        <v>1.3704392609143441</v>
      </c>
      <c r="HN66" s="16">
        <f t="shared" si="66"/>
        <v>1.3636342161482558</v>
      </c>
      <c r="HO66" s="16">
        <f t="shared" si="66"/>
        <v>1.3568628937243998</v>
      </c>
      <c r="HP66" s="16">
        <f t="shared" si="66"/>
        <v>1.3501251244912664</v>
      </c>
      <c r="HQ66" s="16">
        <f t="shared" si="66"/>
        <v>1.3434207401728737</v>
      </c>
      <c r="HR66" s="16">
        <f t="shared" si="66"/>
        <v>1.336749573390311</v>
      </c>
      <c r="HS66" s="16">
        <f t="shared" si="66"/>
        <v>1.3301114576768678</v>
      </c>
      <c r="HT66" s="16">
        <f t="shared" si="66"/>
        <v>1.3235062274273655</v>
      </c>
      <c r="HU66" s="16">
        <f t="shared" si="66"/>
        <v>1.3169337179096168</v>
      </c>
      <c r="HV66" s="16">
        <f t="shared" si="66"/>
        <v>1.3103937652564943</v>
      </c>
      <c r="HW66" s="16">
        <f t="shared" si="66"/>
        <v>1.3038862064603161</v>
      </c>
      <c r="HX66" s="16">
        <f t="shared" si="66"/>
        <v>1.2974108793776391</v>
      </c>
      <c r="HY66" s="16">
        <f t="shared" si="66"/>
        <v>1.2909676227139819</v>
      </c>
      <c r="HZ66" s="16">
        <f t="shared" si="66"/>
        <v>1.284556276021148</v>
      </c>
      <c r="IA66" s="16">
        <f t="shared" si="66"/>
        <v>1.2781766796933813</v>
      </c>
      <c r="IB66" s="16">
        <f t="shared" si="66"/>
        <v>1.271828674962552</v>
      </c>
      <c r="IC66" s="16">
        <f t="shared" si="66"/>
        <v>1.2655121038978083</v>
      </c>
      <c r="ID66" s="16">
        <f t="shared" si="66"/>
        <v>1.2592268093947867</v>
      </c>
      <c r="IE66" s="16">
        <f t="shared" si="66"/>
        <v>1.2529726351710186</v>
      </c>
      <c r="IF66" s="16">
        <f t="shared" si="66"/>
        <v>1.2467494257647709</v>
      </c>
      <c r="IG66" s="16">
        <f t="shared" si="66"/>
        <v>1.2405570265292771</v>
      </c>
      <c r="IH66" s="16">
        <f t="shared" si="66"/>
        <v>1.2343952836348078</v>
      </c>
      <c r="II66" s="16">
        <f t="shared" si="66"/>
        <v>1.2282640440503718</v>
      </c>
      <c r="IJ66" s="16">
        <f t="shared" si="66"/>
        <v>1.2221631555430681</v>
      </c>
      <c r="IK66" s="16">
        <f t="shared" si="66"/>
        <v>1.2160924666752844</v>
      </c>
      <c r="IL66" s="16">
        <f t="shared" si="66"/>
        <v>1.2100518268008189</v>
      </c>
      <c r="IM66" s="16">
        <f t="shared" si="66"/>
        <v>1.2040410860570283</v>
      </c>
      <c r="IN66" s="16">
        <f t="shared" si="66"/>
        <v>1.1980600953645484</v>
      </c>
      <c r="IO66" s="16">
        <f t="shared" si="66"/>
        <v>1.1921087064162541</v>
      </c>
      <c r="IP66" s="16">
        <f t="shared" si="66"/>
        <v>1.1861867716780095</v>
      </c>
      <c r="IQ66" s="16">
        <f t="shared" si="66"/>
        <v>1.1802941443909383</v>
      </c>
      <c r="IR66" s="16">
        <f t="shared" si="66"/>
        <v>1.174430678556178</v>
      </c>
      <c r="IS66" s="16">
        <f t="shared" si="66"/>
        <v>1.1685962289322138</v>
      </c>
      <c r="IT66" s="16">
        <f t="shared" si="66"/>
        <v>1.1627906510339001</v>
      </c>
      <c r="IU66" s="16">
        <f t="shared" si="66"/>
        <v>1.1570138011252324</v>
      </c>
      <c r="IV66" s="16">
        <f t="shared" si="66"/>
        <v>1.1512655362193105</v>
      </c>
      <c r="IW66" s="16">
        <f t="shared" si="66"/>
        <v>1.1455457140693068</v>
      </c>
      <c r="IX66" s="16">
        <f t="shared" si="66"/>
        <v>1.1398541931629784</v>
      </c>
      <c r="IY66" s="16">
        <f t="shared" si="67"/>
        <v>1.1341908327222794</v>
      </c>
      <c r="IZ66" s="16">
        <f t="shared" si="67"/>
        <v>1.1285554926996935</v>
      </c>
      <c r="JA66" s="16">
        <f t="shared" si="67"/>
        <v>1.1229480337683642</v>
      </c>
      <c r="JB66" s="16">
        <f t="shared" si="67"/>
        <v>1.117368317324537</v>
      </c>
      <c r="JC66" s="16">
        <f t="shared" si="67"/>
        <v>1.1118162054791367</v>
      </c>
      <c r="JD66" s="16">
        <f t="shared" si="67"/>
        <v>1.1062915610591462</v>
      </c>
      <c r="JE66" s="16">
        <f t="shared" si="67"/>
        <v>1.1007942475998123</v>
      </c>
      <c r="JF66" s="16">
        <f t="shared" si="67"/>
        <v>1.0953241293405902</v>
      </c>
      <c r="JG66" s="16">
        <f t="shared" si="67"/>
        <v>1.0898810712223153</v>
      </c>
      <c r="JH66" s="16">
        <f t="shared" si="67"/>
        <v>1.0844649388774075</v>
      </c>
      <c r="JI66" s="16">
        <f t="shared" si="67"/>
        <v>1.0790755986345126</v>
      </c>
      <c r="JJ66" s="16">
        <f t="shared" si="67"/>
        <v>1.0737129175066411</v>
      </c>
      <c r="JK66" s="16">
        <f t="shared" si="67"/>
        <v>1.0683767631919752</v>
      </c>
      <c r="JL66" s="16">
        <f t="shared" si="67"/>
        <v>1.0630670040686654</v>
      </c>
      <c r="JM66" s="16">
        <f t="shared" si="67"/>
        <v>1.0577835091933698</v>
      </c>
      <c r="JN66" s="16">
        <f t="shared" si="67"/>
        <v>1.0525261482947819</v>
      </c>
      <c r="JO66" s="16">
        <f t="shared" si="67"/>
        <v>1.0472947917704278</v>
      </c>
      <c r="JP66" s="16">
        <f t="shared" si="67"/>
        <v>1.0420893106822766</v>
      </c>
      <c r="JQ66" s="16">
        <f t="shared" si="67"/>
        <v>1.0369095767541496</v>
      </c>
      <c r="JR66" s="16">
        <f t="shared" si="67"/>
        <v>1.0317554623639587</v>
      </c>
      <c r="JS66" s="16">
        <f t="shared" si="67"/>
        <v>1.0266268405491668</v>
      </c>
      <c r="JT66" s="16">
        <f t="shared" si="67"/>
        <v>1.0215235849924504</v>
      </c>
      <c r="JU66" s="16">
        <f t="shared" si="67"/>
        <v>1.0164455700239861</v>
      </c>
      <c r="JV66" s="16">
        <f t="shared" si="67"/>
        <v>1.0113926706155445</v>
      </c>
      <c r="JW66" s="16">
        <f t="shared" si="67"/>
        <v>1.006364762378551</v>
      </c>
      <c r="JX66" s="16">
        <f t="shared" si="67"/>
        <v>1.0013617215614103</v>
      </c>
      <c r="JY66" s="16">
        <f t="shared" si="67"/>
        <v>0.99638342504308919</v>
      </c>
      <c r="JZ66" s="16">
        <f t="shared" si="67"/>
        <v>0.99142975032764469</v>
      </c>
      <c r="KA66" s="16">
        <f t="shared" si="67"/>
        <v>0.98650057554805937</v>
      </c>
      <c r="KB66" s="16">
        <f t="shared" si="67"/>
        <v>0.98159577945711773</v>
      </c>
      <c r="KC66" s="16">
        <f t="shared" si="67"/>
        <v>0.97671524142308408</v>
      </c>
      <c r="KD66" s="16">
        <f t="shared" si="67"/>
        <v>0.97185884142839685</v>
      </c>
      <c r="KE66" s="16">
        <f t="shared" si="67"/>
        <v>0.96702646006333126</v>
      </c>
      <c r="KF66" s="16">
        <f t="shared" si="67"/>
        <v>0.96221797852668522</v>
      </c>
      <c r="KG66"/>
      <c r="KH66"/>
      <c r="KI66"/>
      <c r="KJ66"/>
      <c r="KK66"/>
      <c r="KL66"/>
      <c r="KM66"/>
      <c r="KN66"/>
      <c r="KO66"/>
    </row>
    <row r="67" spans="1:301" s="16" customFormat="1" x14ac:dyDescent="0.2">
      <c r="A67" t="s">
        <v>42</v>
      </c>
      <c r="B67" s="17">
        <v>18.62</v>
      </c>
      <c r="C67" s="16">
        <f t="shared" si="63"/>
        <v>18.601611619332317</v>
      </c>
      <c r="D67" s="16">
        <f t="shared" si="63"/>
        <v>18.584334398472876</v>
      </c>
      <c r="E67" s="16">
        <f t="shared" si="63"/>
        <v>18.568057610917833</v>
      </c>
      <c r="F67" s="16">
        <f t="shared" si="63"/>
        <v>18.552681915930435</v>
      </c>
      <c r="G67" s="16">
        <f t="shared" si="63"/>
        <v>18.538118211731138</v>
      </c>
      <c r="H67" s="16">
        <f t="shared" si="63"/>
        <v>18.524287208236125</v>
      </c>
      <c r="I67" s="16">
        <f t="shared" si="63"/>
        <v>18.511119001584042</v>
      </c>
      <c r="J67" s="16">
        <f t="shared" si="63"/>
        <v>18.498552642287411</v>
      </c>
      <c r="K67" s="16">
        <f t="shared" si="63"/>
        <v>18.486535706927164</v>
      </c>
      <c r="L67" s="16">
        <f t="shared" si="63"/>
        <v>18.475023875687018</v>
      </c>
      <c r="M67" s="16">
        <f t="shared" si="63"/>
        <v>18.463980520950866</v>
      </c>
      <c r="N67" s="16">
        <f t="shared" si="63"/>
        <v>18.455294990221063</v>
      </c>
      <c r="O67" s="16">
        <f t="shared" si="63"/>
        <v>18.448951241142801</v>
      </c>
      <c r="P67" s="16">
        <f t="shared" si="63"/>
        <v>18.444941223503413</v>
      </c>
      <c r="Q67" s="16">
        <f t="shared" si="63"/>
        <v>18.443265108513565</v>
      </c>
      <c r="R67" s="16">
        <f t="shared" si="63"/>
        <v>18.432708255788139</v>
      </c>
      <c r="S67" s="16">
        <f t="shared" si="63"/>
        <v>18.413133250410663</v>
      </c>
      <c r="T67" s="16">
        <f t="shared" si="63"/>
        <v>18.384437570180591</v>
      </c>
      <c r="U67" s="16">
        <f t="shared" si="63"/>
        <v>18.346553782825389</v>
      </c>
      <c r="V67" s="16">
        <f t="shared" si="63"/>
        <v>18.299449568295202</v>
      </c>
      <c r="W67" s="16">
        <f t="shared" si="63"/>
        <v>18.263139864417294</v>
      </c>
      <c r="X67" s="16">
        <f t="shared" si="63"/>
        <v>18.227790541281809</v>
      </c>
      <c r="Y67" s="16">
        <f t="shared" si="63"/>
        <v>18.193377685335726</v>
      </c>
      <c r="Z67" s="16">
        <f t="shared" si="63"/>
        <v>18.159878849431802</v>
      </c>
      <c r="AA67" s="16">
        <f t="shared" si="63"/>
        <v>18.127272459658375</v>
      </c>
      <c r="AB67" s="16">
        <f t="shared" si="63"/>
        <v>18.095537700595983</v>
      </c>
      <c r="AC67" s="16">
        <f t="shared" si="63"/>
        <v>18.064654384388287</v>
      </c>
      <c r="AD67" s="16">
        <f t="shared" si="63"/>
        <v>18.034602828057629</v>
      </c>
      <c r="AE67" s="16">
        <f t="shared" si="63"/>
        <v>18.005363720959785</v>
      </c>
      <c r="AF67" s="16">
        <f t="shared" si="63"/>
        <v>17.976917988796611</v>
      </c>
      <c r="AG67" s="16">
        <f t="shared" si="63"/>
        <v>17.945233458219935</v>
      </c>
      <c r="AH67" s="16">
        <f t="shared" si="63"/>
        <v>17.919470416755857</v>
      </c>
      <c r="AI67" s="16">
        <f t="shared" si="63"/>
        <v>17.899638213169982</v>
      </c>
      <c r="AJ67" s="16">
        <f t="shared" si="63"/>
        <v>17.885755449742891</v>
      </c>
      <c r="AK67" s="16">
        <f t="shared" si="63"/>
        <v>17.877850974333551</v>
      </c>
      <c r="AL67" s="16">
        <f t="shared" si="63"/>
        <v>17.875964052606879</v>
      </c>
      <c r="AM67" s="16">
        <f t="shared" si="63"/>
        <v>17.880144586306042</v>
      </c>
      <c r="AN67" s="16">
        <f t="shared" si="63"/>
        <v>17.890453391764495</v>
      </c>
      <c r="AO67" s="16">
        <f t="shared" si="63"/>
        <v>17.906962523721013</v>
      </c>
      <c r="AP67" s="16">
        <f t="shared" si="63"/>
        <v>17.929755655902852</v>
      </c>
      <c r="AQ67" s="16">
        <f t="shared" si="63"/>
        <v>17.956598454174813</v>
      </c>
      <c r="AR67" s="16">
        <f t="shared" si="63"/>
        <v>17.983077196488434</v>
      </c>
      <c r="AS67" s="16">
        <f t="shared" si="63"/>
        <v>18.009165289487807</v>
      </c>
      <c r="AT67" s="16">
        <f t="shared" si="63"/>
        <v>18.034836523939841</v>
      </c>
      <c r="AU67" s="16">
        <f t="shared" si="63"/>
        <v>18.060064811616051</v>
      </c>
      <c r="AV67" s="16">
        <f t="shared" si="63"/>
        <v>18.084824203659462</v>
      </c>
      <c r="AW67" s="16">
        <f t="shared" si="63"/>
        <v>18.109088911700571</v>
      </c>
      <c r="AX67" s="16">
        <f t="shared" si="63"/>
        <v>18.132833327113826</v>
      </c>
      <c r="AY67" s="16">
        <f t="shared" si="63"/>
        <v>18.156032035736065</v>
      </c>
      <c r="AZ67" s="16">
        <f t="shared" si="63"/>
        <v>18.178659830398356</v>
      </c>
      <c r="BA67" s="16">
        <f t="shared" si="63"/>
        <v>18.19228838606486</v>
      </c>
      <c r="BB67" s="16">
        <f t="shared" si="63"/>
        <v>18.20400083684175</v>
      </c>
      <c r="BC67" s="16">
        <f t="shared" si="63"/>
        <v>18.213746767464681</v>
      </c>
      <c r="BD67" s="16">
        <f t="shared" si="63"/>
        <v>18.221476003852182</v>
      </c>
      <c r="BE67" s="16">
        <f t="shared" si="63"/>
        <v>18.227139307818586</v>
      </c>
      <c r="BF67" s="16">
        <f t="shared" si="63"/>
        <v>18.230688364871455</v>
      </c>
      <c r="BG67" s="16">
        <f t="shared" si="63"/>
        <v>18.232075760866589</v>
      </c>
      <c r="BH67" s="16">
        <f t="shared" si="63"/>
        <v>18.23125496388268</v>
      </c>
      <c r="BI67" s="16">
        <f t="shared" si="63"/>
        <v>18.228180305470016</v>
      </c>
      <c r="BJ67" s="16">
        <f t="shared" si="63"/>
        <v>18.222806962491372</v>
      </c>
      <c r="BK67" s="16">
        <f t="shared" si="63"/>
        <v>18.222302130171848</v>
      </c>
      <c r="BL67" s="16">
        <f t="shared" si="63"/>
        <v>18.220394925305836</v>
      </c>
      <c r="BM67" s="16">
        <f t="shared" si="63"/>
        <v>18.217080313827264</v>
      </c>
      <c r="BN67" s="16">
        <f t="shared" ref="BN67" si="68">BM67*(1+BM56)</f>
        <v>18.21235395154622</v>
      </c>
      <c r="BO67" s="16">
        <f t="shared" si="64"/>
        <v>18.206211974817126</v>
      </c>
      <c r="BP67" s="16">
        <f t="shared" si="64"/>
        <v>18.198650999620842</v>
      </c>
      <c r="BQ67" s="16">
        <f t="shared" si="64"/>
        <v>18.189668115829118</v>
      </c>
      <c r="BR67" s="16">
        <f t="shared" si="64"/>
        <v>18.179260892236304</v>
      </c>
      <c r="BS67" s="16">
        <f t="shared" si="64"/>
        <v>18.167427373753341</v>
      </c>
      <c r="BT67" s="16">
        <f t="shared" si="64"/>
        <v>18.154166079764231</v>
      </c>
      <c r="BU67" s="16">
        <f t="shared" si="64"/>
        <v>18.142676321420041</v>
      </c>
      <c r="BV67" s="16">
        <f t="shared" si="64"/>
        <v>18.131536683599531</v>
      </c>
      <c r="BW67" s="16">
        <f t="shared" si="64"/>
        <v>18.120713198557958</v>
      </c>
      <c r="BX67" s="16">
        <f t="shared" si="64"/>
        <v>18.110172157412631</v>
      </c>
      <c r="BY67" s="16">
        <f t="shared" si="64"/>
        <v>18.099880059370228</v>
      </c>
      <c r="BZ67" s="16">
        <f t="shared" si="64"/>
        <v>18.089803606192142</v>
      </c>
      <c r="CA67" s="16">
        <f t="shared" si="64"/>
        <v>18.079909683295803</v>
      </c>
      <c r="CB67" s="16">
        <f t="shared" si="64"/>
        <v>18.070165354254502</v>
      </c>
      <c r="CC67" s="16">
        <f t="shared" si="64"/>
        <v>18.060537849918482</v>
      </c>
      <c r="CD67" s="16">
        <f t="shared" si="64"/>
        <v>18.050994553468175</v>
      </c>
      <c r="CE67" s="16">
        <f t="shared" si="64"/>
        <v>18.031764662997325</v>
      </c>
      <c r="CF67" s="16">
        <f t="shared" si="64"/>
        <v>18.004333947215507</v>
      </c>
      <c r="CG67" s="16">
        <f t="shared" si="64"/>
        <v>17.96873368654548</v>
      </c>
      <c r="CH67" s="16">
        <f t="shared" si="64"/>
        <v>17.925006889539993</v>
      </c>
      <c r="CI67" s="16">
        <f t="shared" si="64"/>
        <v>17.873208382398627</v>
      </c>
      <c r="CJ67" s="16">
        <f t="shared" si="64"/>
        <v>17.813404696529126</v>
      </c>
      <c r="CK67" s="16">
        <f t="shared" si="64"/>
        <v>17.74567390940798</v>
      </c>
      <c r="CL67" s="16">
        <f t="shared" si="64"/>
        <v>17.67010547397091</v>
      </c>
      <c r="CM67" s="16">
        <f t="shared" si="64"/>
        <v>17.586800010805035</v>
      </c>
      <c r="CN67" s="16">
        <f t="shared" si="64"/>
        <v>17.495869070843888</v>
      </c>
      <c r="CO67" s="16">
        <f t="shared" si="64"/>
        <v>17.403424414289738</v>
      </c>
      <c r="CP67" s="16">
        <f t="shared" si="64"/>
        <v>17.311469862526312</v>
      </c>
      <c r="CQ67" s="16">
        <f t="shared" si="64"/>
        <v>17.220002660366884</v>
      </c>
      <c r="CR67" s="16">
        <f t="shared" si="64"/>
        <v>17.12902006413864</v>
      </c>
      <c r="CS67" s="16">
        <f t="shared" si="64"/>
        <v>17.038519358132632</v>
      </c>
      <c r="CT67" s="16">
        <f t="shared" si="64"/>
        <v>16.948497853810419</v>
      </c>
      <c r="CU67" s="16">
        <f t="shared" si="64"/>
        <v>16.85895288867188</v>
      </c>
      <c r="CV67" s="16">
        <f t="shared" si="64"/>
        <v>16.769881826177901</v>
      </c>
      <c r="CW67" s="16">
        <f t="shared" si="64"/>
        <v>16.681282054545672</v>
      </c>
      <c r="CX67" s="16">
        <f t="shared" si="64"/>
        <v>16.593150987227165</v>
      </c>
      <c r="CY67" s="16">
        <f t="shared" si="64"/>
        <v>16.505486061055752</v>
      </c>
      <c r="CZ67" s="16">
        <f t="shared" si="64"/>
        <v>16.418284736893177</v>
      </c>
      <c r="DA67" s="16">
        <f t="shared" si="64"/>
        <v>16.331544498193203</v>
      </c>
      <c r="DB67" s="16">
        <f t="shared" si="64"/>
        <v>16.245262851337387</v>
      </c>
      <c r="DC67" s="16">
        <f t="shared" si="64"/>
        <v>16.159437324558731</v>
      </c>
      <c r="DD67" s="16">
        <f t="shared" si="64"/>
        <v>16.074065467632703</v>
      </c>
      <c r="DE67" s="16">
        <f t="shared" si="64"/>
        <v>15.989144851225181</v>
      </c>
      <c r="DF67" s="16">
        <f t="shared" si="64"/>
        <v>15.904673067016539</v>
      </c>
      <c r="DG67" s="16">
        <f t="shared" si="64"/>
        <v>15.820647726739381</v>
      </c>
      <c r="DH67" s="16">
        <f t="shared" si="64"/>
        <v>15.737066462323698</v>
      </c>
      <c r="DI67" s="16">
        <f t="shared" si="64"/>
        <v>15.653926925479157</v>
      </c>
      <c r="DJ67" s="16">
        <f t="shared" si="64"/>
        <v>15.571226786474893</v>
      </c>
      <c r="DK67" s="16">
        <f t="shared" si="64"/>
        <v>15.488963734553325</v>
      </c>
      <c r="DL67" s="16">
        <f t="shared" si="64"/>
        <v>15.407135477018933</v>
      </c>
      <c r="DM67" s="16">
        <f t="shared" si="64"/>
        <v>15.325739739561888</v>
      </c>
      <c r="DN67" s="16">
        <f t="shared" si="64"/>
        <v>15.244774265592035</v>
      </c>
      <c r="DO67" s="16">
        <f t="shared" si="64"/>
        <v>15.164236816116629</v>
      </c>
      <c r="DP67" s="16">
        <f t="shared" si="64"/>
        <v>15.084125169080606</v>
      </c>
      <c r="DQ67" s="16">
        <f t="shared" si="64"/>
        <v>15.004437119191783</v>
      </c>
      <c r="DR67" s="16">
        <f t="shared" si="64"/>
        <v>14.925170477709411</v>
      </c>
      <c r="DS67" s="16">
        <f t="shared" si="64"/>
        <v>14.846323071854799</v>
      </c>
      <c r="DT67" s="16">
        <f t="shared" si="64"/>
        <v>14.76789274494911</v>
      </c>
      <c r="DU67" s="16">
        <f t="shared" si="64"/>
        <v>14.689877356107035</v>
      </c>
      <c r="DV67" s="16">
        <f t="shared" si="64"/>
        <v>14.61227477963226</v>
      </c>
      <c r="DW67" s="16">
        <f t="shared" si="64"/>
        <v>14.535082905168176</v>
      </c>
      <c r="DX67" s="16">
        <f t="shared" si="64"/>
        <v>14.458299637036719</v>
      </c>
      <c r="DY67" s="16">
        <f t="shared" si="64"/>
        <v>14.381922893777235</v>
      </c>
      <c r="DZ67" s="16">
        <f t="shared" ref="DZ67" si="69">DY67*(1+DY56)</f>
        <v>14.305950608333513</v>
      </c>
      <c r="EA67" s="16">
        <f t="shared" si="65"/>
        <v>14.230380727824256</v>
      </c>
      <c r="EB67" s="16">
        <f t="shared" si="65"/>
        <v>14.155211213650549</v>
      </c>
      <c r="EC67" s="16">
        <f t="shared" si="65"/>
        <v>14.080440040639912</v>
      </c>
      <c r="ED67" s="16">
        <f t="shared" si="65"/>
        <v>14.006065196568903</v>
      </c>
      <c r="EE67" s="16">
        <f t="shared" si="65"/>
        <v>13.932084682663493</v>
      </c>
      <c r="EF67" s="16">
        <f t="shared" si="65"/>
        <v>13.858496512944857</v>
      </c>
      <c r="EG67" s="16">
        <f t="shared" si="65"/>
        <v>13.785298713955717</v>
      </c>
      <c r="EH67" s="16">
        <f t="shared" si="65"/>
        <v>13.712489325034623</v>
      </c>
      <c r="EI67" s="16">
        <f t="shared" si="65"/>
        <v>13.640066397261355</v>
      </c>
      <c r="EJ67" s="16">
        <f t="shared" si="65"/>
        <v>13.568027994802513</v>
      </c>
      <c r="EK67" s="16">
        <f t="shared" si="65"/>
        <v>13.496372193583021</v>
      </c>
      <c r="EL67" s="16">
        <f t="shared" si="65"/>
        <v>13.425097080956286</v>
      </c>
      <c r="EM67" s="16">
        <f t="shared" si="65"/>
        <v>13.354200755534668</v>
      </c>
      <c r="EN67" s="16">
        <f t="shared" si="65"/>
        <v>13.283681327772072</v>
      </c>
      <c r="EO67" s="16">
        <f t="shared" si="65"/>
        <v>13.213536919556283</v>
      </c>
      <c r="EP67" s="16">
        <f t="shared" si="65"/>
        <v>13.143765663833596</v>
      </c>
      <c r="EQ67" s="16">
        <f t="shared" si="65"/>
        <v>13.07436570437414</v>
      </c>
      <c r="ER67" s="16">
        <f t="shared" si="65"/>
        <v>13.005335195310904</v>
      </c>
      <c r="ES67" s="16">
        <f t="shared" si="65"/>
        <v>12.936672301563942</v>
      </c>
      <c r="ET67" s="16">
        <f t="shared" si="65"/>
        <v>12.868375198281942</v>
      </c>
      <c r="EU67" s="16">
        <f t="shared" si="65"/>
        <v>12.800442070538679</v>
      </c>
      <c r="EV67" s="16">
        <f t="shared" si="65"/>
        <v>12.732871114256655</v>
      </c>
      <c r="EW67" s="16">
        <f t="shared" si="65"/>
        <v>12.665660534693147</v>
      </c>
      <c r="EX67" s="16">
        <f t="shared" si="65"/>
        <v>12.598808546956707</v>
      </c>
      <c r="EY67" s="16">
        <f t="shared" si="65"/>
        <v>12.532313375877056</v>
      </c>
      <c r="EZ67" s="16">
        <f t="shared" si="65"/>
        <v>12.466173255670597</v>
      </c>
      <c r="FA67" s="16">
        <f t="shared" si="65"/>
        <v>12.400386429839601</v>
      </c>
      <c r="FB67" s="16">
        <f t="shared" si="65"/>
        <v>12.334951151365395</v>
      </c>
      <c r="FC67" s="16">
        <f t="shared" si="65"/>
        <v>12.269865682150517</v>
      </c>
      <c r="FD67" s="16">
        <f t="shared" si="65"/>
        <v>12.205128293321424</v>
      </c>
      <c r="FE67" s="16">
        <f t="shared" si="65"/>
        <v>12.140737264757052</v>
      </c>
      <c r="FF67" s="16">
        <f t="shared" si="65"/>
        <v>12.076690885151743</v>
      </c>
      <c r="FG67" s="16">
        <f t="shared" si="65"/>
        <v>12.012987451896343</v>
      </c>
      <c r="FH67" s="16">
        <f t="shared" si="65"/>
        <v>11.949625271441429</v>
      </c>
      <c r="FI67" s="16">
        <f t="shared" si="65"/>
        <v>11.886602657937784</v>
      </c>
      <c r="FJ67" s="16">
        <f t="shared" si="65"/>
        <v>11.823917934005882</v>
      </c>
      <c r="FK67" s="16">
        <f t="shared" si="65"/>
        <v>11.76156943036929</v>
      </c>
      <c r="FL67" s="16">
        <f t="shared" si="65"/>
        <v>11.699555486164348</v>
      </c>
      <c r="FM67" s="16">
        <f t="shared" si="65"/>
        <v>11.63787444840727</v>
      </c>
      <c r="FN67" s="16">
        <f t="shared" si="65"/>
        <v>11.576524672069667</v>
      </c>
      <c r="FO67" s="16">
        <f t="shared" si="65"/>
        <v>11.515504519991552</v>
      </c>
      <c r="FP67" s="16">
        <f t="shared" si="65"/>
        <v>11.454812362612174</v>
      </c>
      <c r="FQ67" s="16">
        <f t="shared" si="65"/>
        <v>11.394446577979327</v>
      </c>
      <c r="FR67" s="16">
        <f t="shared" si="65"/>
        <v>11.334405551433207</v>
      </c>
      <c r="FS67" s="16">
        <f t="shared" si="65"/>
        <v>11.274687676003674</v>
      </c>
      <c r="FT67" s="16">
        <f t="shared" si="65"/>
        <v>11.215291351797999</v>
      </c>
      <c r="FU67" s="16">
        <f t="shared" si="65"/>
        <v>11.156214986299831</v>
      </c>
      <c r="FV67" s="16">
        <f t="shared" si="65"/>
        <v>11.097456998257673</v>
      </c>
      <c r="FW67" s="16">
        <f t="shared" si="65"/>
        <v>11.039015807560171</v>
      </c>
      <c r="FX67" s="16">
        <f t="shared" si="65"/>
        <v>10.980889843076714</v>
      </c>
      <c r="FY67" s="16">
        <f t="shared" si="65"/>
        <v>10.923077540492788</v>
      </c>
      <c r="FZ67" s="16">
        <f t="shared" si="65"/>
        <v>10.865577342444814</v>
      </c>
      <c r="GA67" s="16">
        <f t="shared" si="65"/>
        <v>10.808387698782127</v>
      </c>
      <c r="GB67" s="16">
        <f t="shared" si="65"/>
        <v>10.751507065912918</v>
      </c>
      <c r="GC67" s="16">
        <f t="shared" si="65"/>
        <v>10.694933907541932</v>
      </c>
      <c r="GD67" s="16">
        <f t="shared" si="65"/>
        <v>10.638666693767563</v>
      </c>
      <c r="GE67" s="16">
        <f t="shared" si="65"/>
        <v>10.582703901403912</v>
      </c>
      <c r="GF67" s="16">
        <f t="shared" si="65"/>
        <v>10.527044013559342</v>
      </c>
      <c r="GG67" s="16">
        <f t="shared" si="65"/>
        <v>10.471685520019093</v>
      </c>
      <c r="GH67" s="16">
        <f t="shared" si="65"/>
        <v>10.416626916897863</v>
      </c>
      <c r="GI67" s="16">
        <f t="shared" si="65"/>
        <v>10.361866707000541</v>
      </c>
      <c r="GJ67" s="16">
        <f t="shared" si="65"/>
        <v>10.307403399199435</v>
      </c>
      <c r="GK67" s="16">
        <f t="shared" si="65"/>
        <v>10.253235508548485</v>
      </c>
      <c r="GL67" s="16">
        <f t="shared" ref="GL67" si="70">GK67*(1+GK56)</f>
        <v>10.199341492536846</v>
      </c>
      <c r="GM67" s="16">
        <f t="shared" si="66"/>
        <v>10.145720135573645</v>
      </c>
      <c r="GN67" s="16">
        <f t="shared" si="66"/>
        <v>10.092370224721117</v>
      </c>
      <c r="GO67" s="16">
        <f t="shared" si="66"/>
        <v>10.039290549347012</v>
      </c>
      <c r="GP67" s="16">
        <f t="shared" si="66"/>
        <v>9.9864799012431344</v>
      </c>
      <c r="GQ67" s="16">
        <f t="shared" si="66"/>
        <v>9.9339370751061065</v>
      </c>
      <c r="GR67" s="16">
        <f t="shared" si="66"/>
        <v>9.8816608679446585</v>
      </c>
      <c r="GS67" s="16">
        <f t="shared" si="66"/>
        <v>9.8296500801932396</v>
      </c>
      <c r="GT67" s="16">
        <f t="shared" si="66"/>
        <v>9.7779035151417126</v>
      </c>
      <c r="GU67" s="16">
        <f t="shared" si="66"/>
        <v>9.7264199793025323</v>
      </c>
      <c r="GV67" s="16">
        <f t="shared" si="66"/>
        <v>9.6751982824877292</v>
      </c>
      <c r="GW67" s="16">
        <f t="shared" si="66"/>
        <v>9.6242372373984999</v>
      </c>
      <c r="GX67" s="16">
        <f t="shared" si="66"/>
        <v>9.5735356600952191</v>
      </c>
      <c r="GY67" s="16">
        <f t="shared" si="66"/>
        <v>9.5230923702995156</v>
      </c>
      <c r="GZ67" s="16">
        <f t="shared" si="66"/>
        <v>9.472906191362231</v>
      </c>
      <c r="HA67" s="16">
        <f t="shared" si="66"/>
        <v>9.4229759497627672</v>
      </c>
      <c r="HB67" s="16">
        <f t="shared" si="66"/>
        <v>9.3733004756563627</v>
      </c>
      <c r="HC67" s="16">
        <f t="shared" si="66"/>
        <v>9.3238786028413578</v>
      </c>
      <c r="HD67" s="16">
        <f t="shared" si="66"/>
        <v>9.2747091696856163</v>
      </c>
      <c r="HE67" s="16">
        <f t="shared" si="66"/>
        <v>9.2257910244154946</v>
      </c>
      <c r="HF67" s="16">
        <f t="shared" si="66"/>
        <v>9.1771230047205954</v>
      </c>
      <c r="HG67" s="16">
        <f t="shared" si="66"/>
        <v>9.1287039589651187</v>
      </c>
      <c r="HH67" s="16">
        <f t="shared" si="66"/>
        <v>9.0805327396029796</v>
      </c>
      <c r="HI67" s="16">
        <f t="shared" si="66"/>
        <v>9.0326082026042265</v>
      </c>
      <c r="HJ67" s="16">
        <f t="shared" si="66"/>
        <v>8.9849292079192224</v>
      </c>
      <c r="HK67" s="16">
        <f t="shared" si="66"/>
        <v>8.9374946191405051</v>
      </c>
      <c r="HL67" s="16">
        <f t="shared" si="66"/>
        <v>8.8903033034805539</v>
      </c>
      <c r="HM67" s="16">
        <f t="shared" si="66"/>
        <v>8.843354132068006</v>
      </c>
      <c r="HN67" s="16">
        <f t="shared" si="66"/>
        <v>8.7966459798364873</v>
      </c>
      <c r="HO67" s="16">
        <f t="shared" si="66"/>
        <v>8.7501777256917403</v>
      </c>
      <c r="HP67" s="16">
        <f t="shared" si="66"/>
        <v>8.7039482522318288</v>
      </c>
      <c r="HQ67" s="16">
        <f t="shared" si="66"/>
        <v>8.6579564466381154</v>
      </c>
      <c r="HR67" s="16">
        <f t="shared" si="66"/>
        <v>8.6122011996109791</v>
      </c>
      <c r="HS67" s="16">
        <f t="shared" si="66"/>
        <v>8.5666814045482695</v>
      </c>
      <c r="HT67" s="16">
        <f t="shared" si="66"/>
        <v>8.5213959592765853</v>
      </c>
      <c r="HU67" s="16">
        <f t="shared" si="66"/>
        <v>8.4763437654537181</v>
      </c>
      <c r="HV67" s="16">
        <f t="shared" si="66"/>
        <v>8.4315237287113192</v>
      </c>
      <c r="HW67" s="16">
        <f t="shared" si="66"/>
        <v>8.3869347586819458</v>
      </c>
      <c r="HX67" s="16">
        <f t="shared" si="66"/>
        <v>8.3425757684850783</v>
      </c>
      <c r="HY67" s="16">
        <f t="shared" si="66"/>
        <v>8.2984456752576161</v>
      </c>
      <c r="HZ67" s="16">
        <f t="shared" si="66"/>
        <v>8.2545434000310696</v>
      </c>
      <c r="IA67" s="16">
        <f t="shared" si="66"/>
        <v>8.2108678676721549</v>
      </c>
      <c r="IB67" s="16">
        <f t="shared" si="66"/>
        <v>8.1674180068743976</v>
      </c>
      <c r="IC67" s="16">
        <f t="shared" si="66"/>
        <v>8.1241927499148652</v>
      </c>
      <c r="ID67" s="16">
        <f t="shared" si="66"/>
        <v>8.0811910329626233</v>
      </c>
      <c r="IE67" s="16">
        <f t="shared" si="66"/>
        <v>8.0384117960657466</v>
      </c>
      <c r="IF67" s="16">
        <f t="shared" si="66"/>
        <v>7.995853982953423</v>
      </c>
      <c r="IG67" s="16">
        <f t="shared" si="66"/>
        <v>7.9535165410856701</v>
      </c>
      <c r="IH67" s="16">
        <f t="shared" si="66"/>
        <v>7.9113984212809072</v>
      </c>
      <c r="II67" s="16">
        <f t="shared" si="66"/>
        <v>7.8694985784442784</v>
      </c>
      <c r="IJ67" s="16">
        <f t="shared" si="66"/>
        <v>7.8278159713487092</v>
      </c>
      <c r="IK67" s="16">
        <f t="shared" si="66"/>
        <v>7.7863495625332062</v>
      </c>
      <c r="IL67" s="16">
        <f t="shared" si="66"/>
        <v>7.7450983182576429</v>
      </c>
      <c r="IM67" s="16">
        <f t="shared" si="66"/>
        <v>7.7040612086791045</v>
      </c>
      <c r="IN67" s="16">
        <f t="shared" si="66"/>
        <v>7.6632372076138484</v>
      </c>
      <c r="IO67" s="16">
        <f t="shared" si="66"/>
        <v>7.6226252928930522</v>
      </c>
      <c r="IP67" s="16">
        <f t="shared" si="66"/>
        <v>7.5822244460711667</v>
      </c>
      <c r="IQ67" s="16">
        <f t="shared" si="66"/>
        <v>7.5420336520451734</v>
      </c>
      <c r="IR67" s="16">
        <f t="shared" si="66"/>
        <v>7.5020518996502306</v>
      </c>
      <c r="IS67" s="16">
        <f t="shared" si="66"/>
        <v>7.4622781815473695</v>
      </c>
      <c r="IT67" s="16">
        <f t="shared" si="66"/>
        <v>7.4227114940409571</v>
      </c>
      <c r="IU67" s="16">
        <f t="shared" si="66"/>
        <v>7.3833508372511156</v>
      </c>
      <c r="IV67" s="16">
        <f t="shared" si="66"/>
        <v>7.3441952148526148</v>
      </c>
      <c r="IW67" s="16">
        <f t="shared" si="66"/>
        <v>7.3052436343385612</v>
      </c>
      <c r="IX67" s="16">
        <f t="shared" ref="IX67" si="71">IW67*(1+IW56)</f>
        <v>7.2664951070870174</v>
      </c>
      <c r="IY67" s="16">
        <f t="shared" si="67"/>
        <v>7.2279486481370583</v>
      </c>
      <c r="IZ67" s="16">
        <f t="shared" si="67"/>
        <v>7.1896032761525817</v>
      </c>
      <c r="JA67" s="16">
        <f t="shared" si="67"/>
        <v>7.1514580137452866</v>
      </c>
      <c r="JB67" s="16">
        <f t="shared" si="67"/>
        <v>7.113511887089544</v>
      </c>
      <c r="JC67" s="16">
        <f t="shared" si="67"/>
        <v>7.0757639261667533</v>
      </c>
      <c r="JD67" s="16">
        <f t="shared" si="67"/>
        <v>7.0382131644395551</v>
      </c>
      <c r="JE67" s="16">
        <f t="shared" si="67"/>
        <v>7.0008586390628142</v>
      </c>
      <c r="JF67" s="16">
        <f t="shared" si="67"/>
        <v>6.9636993908791007</v>
      </c>
      <c r="JG67" s="16">
        <f t="shared" si="67"/>
        <v>6.9267344643420357</v>
      </c>
      <c r="JH67" s="16">
        <f t="shared" si="67"/>
        <v>6.8899629078562823</v>
      </c>
      <c r="JI67" s="16">
        <f t="shared" si="67"/>
        <v>6.8533837732600418</v>
      </c>
      <c r="JJ67" s="16">
        <f t="shared" si="67"/>
        <v>6.8169961162928008</v>
      </c>
      <c r="JK67" s="16">
        <f t="shared" si="67"/>
        <v>6.7807989963073805</v>
      </c>
      <c r="JL67" s="16">
        <f t="shared" si="67"/>
        <v>6.7447914763432451</v>
      </c>
      <c r="JM67" s="16">
        <f t="shared" si="67"/>
        <v>6.7089726229750273</v>
      </c>
      <c r="JN67" s="16">
        <f t="shared" si="67"/>
        <v>6.6733415064649835</v>
      </c>
      <c r="JO67" s="16">
        <f t="shared" si="67"/>
        <v>6.6378972007202997</v>
      </c>
      <c r="JP67" s="16">
        <f t="shared" si="67"/>
        <v>6.6026387833241271</v>
      </c>
      <c r="JQ67" s="16">
        <f t="shared" si="67"/>
        <v>6.567565335457104</v>
      </c>
      <c r="JR67" s="16">
        <f t="shared" si="67"/>
        <v>6.5326759421401022</v>
      </c>
      <c r="JS67" s="16">
        <f t="shared" si="67"/>
        <v>6.4979696916596517</v>
      </c>
      <c r="JT67" s="16">
        <f t="shared" si="67"/>
        <v>6.4634456762218067</v>
      </c>
      <c r="JU67" s="16">
        <f t="shared" si="67"/>
        <v>6.429102991576042</v>
      </c>
      <c r="JV67" s="16">
        <f t="shared" si="67"/>
        <v>6.3949407371514493</v>
      </c>
      <c r="JW67" s="16">
        <f t="shared" si="67"/>
        <v>6.3609580159433348</v>
      </c>
      <c r="JX67" s="16">
        <f t="shared" si="67"/>
        <v>6.3271539344481829</v>
      </c>
      <c r="JY67" s="16">
        <f t="shared" si="67"/>
        <v>6.2935276028371083</v>
      </c>
      <c r="JZ67" s="16">
        <f t="shared" si="67"/>
        <v>6.260078135073039</v>
      </c>
      <c r="KA67" s="16">
        <f t="shared" si="67"/>
        <v>6.2268046484338635</v>
      </c>
      <c r="KB67" s="16">
        <f t="shared" si="67"/>
        <v>6.1937062638636258</v>
      </c>
      <c r="KC67" s="16">
        <f t="shared" si="67"/>
        <v>6.1607821060226442</v>
      </c>
      <c r="KD67" s="16">
        <f t="shared" si="67"/>
        <v>6.128031303141805</v>
      </c>
      <c r="KE67" s="16">
        <f t="shared" si="67"/>
        <v>6.095452987206321</v>
      </c>
      <c r="KF67" s="16">
        <f t="shared" si="67"/>
        <v>6.0630462936816283</v>
      </c>
      <c r="KG67"/>
      <c r="KH67"/>
      <c r="KI67"/>
      <c r="KJ67"/>
      <c r="KK67"/>
      <c r="KL67"/>
      <c r="KM67"/>
      <c r="KN67"/>
      <c r="KO67"/>
    </row>
    <row r="68" spans="1:301" s="16" customFormat="1" x14ac:dyDescent="0.2">
      <c r="A68" t="s">
        <v>43</v>
      </c>
      <c r="B68" s="16">
        <f>(B64*10^6)*(B65*10^3)*(B66/(10^12))*B67</f>
        <v>6530.5367400000014</v>
      </c>
      <c r="C68" s="16">
        <f t="shared" ref="C68:BN68" si="72">(C64*10^6)*(C65*10^3)*(C66/(10^12))*C67</f>
        <v>6619.1451177188865</v>
      </c>
      <c r="D68" s="16">
        <f t="shared" si="72"/>
        <v>6706.9090140478593</v>
      </c>
      <c r="E68" s="16">
        <f t="shared" si="72"/>
        <v>6793.61623709998</v>
      </c>
      <c r="F68" s="16">
        <f t="shared" si="72"/>
        <v>6879.0538235740532</v>
      </c>
      <c r="G68" s="16">
        <f t="shared" si="72"/>
        <v>6963.0083883050656</v>
      </c>
      <c r="H68" s="16">
        <f t="shared" si="72"/>
        <v>7045.2670323552866</v>
      </c>
      <c r="I68" s="16">
        <f t="shared" si="72"/>
        <v>7125.6182790289622</v>
      </c>
      <c r="J68" s="16">
        <f t="shared" si="72"/>
        <v>7203.8530215508672</v>
      </c>
      <c r="K68" s="16">
        <f t="shared" si="72"/>
        <v>7279.7654815130199</v>
      </c>
      <c r="L68" s="16">
        <f t="shared" si="72"/>
        <v>7353.1541706763473</v>
      </c>
      <c r="M68" s="16">
        <f t="shared" si="72"/>
        <v>7423.8228514856082</v>
      </c>
      <c r="N68" s="16">
        <f t="shared" si="72"/>
        <v>7501.0369248393044</v>
      </c>
      <c r="O68" s="16">
        <f t="shared" si="72"/>
        <v>7584.9892489326521</v>
      </c>
      <c r="P68" s="16">
        <f t="shared" si="72"/>
        <v>7675.8945311859798</v>
      </c>
      <c r="Q68" s="16">
        <f t="shared" si="72"/>
        <v>7773.9910170486519</v>
      </c>
      <c r="R68" s="16">
        <f t="shared" si="72"/>
        <v>7868.0034403841255</v>
      </c>
      <c r="S68" s="16">
        <f t="shared" si="72"/>
        <v>7957.6157154562088</v>
      </c>
      <c r="T68" s="16">
        <f t="shared" si="72"/>
        <v>8042.5225733234911</v>
      </c>
      <c r="U68" s="16">
        <f t="shared" si="72"/>
        <v>8122.4314221200566</v>
      </c>
      <c r="V68" s="16">
        <f t="shared" si="72"/>
        <v>8197.0641673673781</v>
      </c>
      <c r="W68" s="16">
        <f t="shared" si="72"/>
        <v>8303.1776367212224</v>
      </c>
      <c r="X68" s="16">
        <f t="shared" si="72"/>
        <v>8410.3954072676261</v>
      </c>
      <c r="Y68" s="16">
        <f t="shared" si="72"/>
        <v>8518.615625439581</v>
      </c>
      <c r="Z68" s="16">
        <f t="shared" si="72"/>
        <v>8627.7306711113561</v>
      </c>
      <c r="AA68" s="16">
        <f t="shared" si="72"/>
        <v>8737.6260920563036</v>
      </c>
      <c r="AB68" s="16">
        <f t="shared" si="72"/>
        <v>8848.1804720475448</v>
      </c>
      <c r="AC68" s="16">
        <f t="shared" si="72"/>
        <v>8959.2652990307761</v>
      </c>
      <c r="AD68" s="16">
        <f t="shared" si="72"/>
        <v>9070.7448683137918</v>
      </c>
      <c r="AE68" s="16">
        <f t="shared" si="72"/>
        <v>9182.4761981907868</v>
      </c>
      <c r="AF68" s="16">
        <f t="shared" si="72"/>
        <v>9294.3089682169793</v>
      </c>
      <c r="AG68" s="16">
        <f t="shared" si="72"/>
        <v>9373.010948591902</v>
      </c>
      <c r="AH68" s="16">
        <f t="shared" si="72"/>
        <v>9453.7673336082898</v>
      </c>
      <c r="AI68" s="16">
        <f t="shared" si="72"/>
        <v>9536.5892779365113</v>
      </c>
      <c r="AJ68" s="16">
        <f t="shared" si="72"/>
        <v>9621.4897404394851</v>
      </c>
      <c r="AK68" s="16">
        <f t="shared" si="72"/>
        <v>9708.4855507767861</v>
      </c>
      <c r="AL68" s="16">
        <f t="shared" si="72"/>
        <v>9797.5976332938808</v>
      </c>
      <c r="AM68" s="16">
        <f t="shared" si="72"/>
        <v>9888.8512479630226</v>
      </c>
      <c r="AN68" s="16">
        <f t="shared" si="72"/>
        <v>9982.2762704441484</v>
      </c>
      <c r="AO68" s="16">
        <f t="shared" si="72"/>
        <v>10077.907484094314</v>
      </c>
      <c r="AP68" s="16">
        <f t="shared" si="72"/>
        <v>10175.784900351478</v>
      </c>
      <c r="AQ68" s="16">
        <f t="shared" si="72"/>
        <v>10297.421457093227</v>
      </c>
      <c r="AR68" s="16">
        <f t="shared" si="72"/>
        <v>10419.611430928528</v>
      </c>
      <c r="AS68" s="16">
        <f t="shared" si="72"/>
        <v>10542.294683153123</v>
      </c>
      <c r="AT68" s="16">
        <f t="shared" si="72"/>
        <v>10665.409418485317</v>
      </c>
      <c r="AU68" s="16">
        <f t="shared" si="72"/>
        <v>10788.891440315319</v>
      </c>
      <c r="AV68" s="16">
        <f t="shared" si="72"/>
        <v>10912.674153206424</v>
      </c>
      <c r="AW68" s="16">
        <f t="shared" si="72"/>
        <v>11036.688576003551</v>
      </c>
      <c r="AX68" s="16">
        <f t="shared" si="72"/>
        <v>11160.863357273578</v>
      </c>
      <c r="AY68" s="16">
        <f t="shared" si="72"/>
        <v>11285.124787547795</v>
      </c>
      <c r="AZ68" s="16">
        <f t="shared" si="72"/>
        <v>11409.3968127349</v>
      </c>
      <c r="BA68" s="16">
        <f t="shared" si="72"/>
        <v>11495.406227324629</v>
      </c>
      <c r="BB68" s="16">
        <f t="shared" si="72"/>
        <v>11584.012191241896</v>
      </c>
      <c r="BC68" s="16">
        <f t="shared" si="72"/>
        <v>11675.136611506763</v>
      </c>
      <c r="BD68" s="16">
        <f t="shared" si="72"/>
        <v>11768.698427531068</v>
      </c>
      <c r="BE68" s="16">
        <f t="shared" si="72"/>
        <v>11864.615457989119</v>
      </c>
      <c r="BF68" s="16">
        <f t="shared" si="72"/>
        <v>11962.804275726914</v>
      </c>
      <c r="BG68" s="16">
        <f t="shared" si="72"/>
        <v>12063.180073068561</v>
      </c>
      <c r="BH68" s="16">
        <f t="shared" si="72"/>
        <v>12165.65655211828</v>
      </c>
      <c r="BI68" s="16">
        <f t="shared" si="72"/>
        <v>12270.14582687827</v>
      </c>
      <c r="BJ68" s="16">
        <f t="shared" si="72"/>
        <v>12376.558339268122</v>
      </c>
      <c r="BK68" s="16">
        <f t="shared" si="72"/>
        <v>12517.846402850506</v>
      </c>
      <c r="BL68" s="16">
        <f t="shared" si="72"/>
        <v>12662.26072310615</v>
      </c>
      <c r="BM68" s="16">
        <f t="shared" si="72"/>
        <v>12809.860743751873</v>
      </c>
      <c r="BN68" s="16">
        <f t="shared" si="72"/>
        <v>12960.708947968234</v>
      </c>
      <c r="BO68" s="16">
        <f t="shared" ref="BO68:DZ68" si="73">(BO64*10^6)*(BO65*10^3)*(BO66/(10^12))*BO67</f>
        <v>13114.870251687811</v>
      </c>
      <c r="BP68" s="16">
        <f t="shared" si="73"/>
        <v>13272.412092236065</v>
      </c>
      <c r="BQ68" s="16">
        <f t="shared" si="73"/>
        <v>13433.404507864669</v>
      </c>
      <c r="BR68" s="16">
        <f t="shared" si="73"/>
        <v>13597.92024889737</v>
      </c>
      <c r="BS68" s="16">
        <f t="shared" si="73"/>
        <v>13766.034873198972</v>
      </c>
      <c r="BT68" s="16">
        <f t="shared" si="73"/>
        <v>13937.826848728258</v>
      </c>
      <c r="BU68" s="16">
        <f t="shared" si="73"/>
        <v>14138.114798277609</v>
      </c>
      <c r="BV68" s="16">
        <f t="shared" si="73"/>
        <v>14339.349835929905</v>
      </c>
      <c r="BW68" s="16">
        <f t="shared" si="73"/>
        <v>14541.358529244166</v>
      </c>
      <c r="BX68" s="16">
        <f t="shared" si="73"/>
        <v>14743.959765014915</v>
      </c>
      <c r="BY68" s="16">
        <f t="shared" si="73"/>
        <v>14946.964375165386</v>
      </c>
      <c r="BZ68" s="16">
        <f t="shared" si="73"/>
        <v>15150.175128368657</v>
      </c>
      <c r="CA68" s="16">
        <f t="shared" si="73"/>
        <v>15353.386704079137</v>
      </c>
      <c r="CB68" s="16">
        <f t="shared" si="73"/>
        <v>15556.385731176637</v>
      </c>
      <c r="CC68" s="16">
        <f t="shared" si="73"/>
        <v>15758.950836778084</v>
      </c>
      <c r="CD68" s="16">
        <f t="shared" si="73"/>
        <v>15960.852709183553</v>
      </c>
      <c r="CE68" s="16">
        <f t="shared" si="73"/>
        <v>16113.208082734052</v>
      </c>
      <c r="CF68" s="16">
        <f t="shared" si="73"/>
        <v>16253.495909567233</v>
      </c>
      <c r="CG68" s="16">
        <f t="shared" si="73"/>
        <v>16381.361844635414</v>
      </c>
      <c r="CH68" s="16">
        <f t="shared" si="73"/>
        <v>16496.479231326146</v>
      </c>
      <c r="CI68" s="16">
        <f t="shared" si="73"/>
        <v>16598.551500833844</v>
      </c>
      <c r="CJ68" s="16">
        <f t="shared" si="73"/>
        <v>16687.31349145067</v>
      </c>
      <c r="CK68" s="16">
        <f t="shared" si="73"/>
        <v>16762.532584231045</v>
      </c>
      <c r="CL68" s="16">
        <f t="shared" si="73"/>
        <v>16824.009768465163</v>
      </c>
      <c r="CM68" s="16">
        <f t="shared" si="73"/>
        <v>16871.580539103954</v>
      </c>
      <c r="CN68" s="16">
        <f t="shared" si="73"/>
        <v>16905.115644038491</v>
      </c>
      <c r="CO68" s="16">
        <f t="shared" si="73"/>
        <v>16940.577147056061</v>
      </c>
      <c r="CP68" s="16">
        <f t="shared" si="73"/>
        <v>16975.611680072157</v>
      </c>
      <c r="CQ68" s="16">
        <f t="shared" si="73"/>
        <v>17010.215089120993</v>
      </c>
      <c r="CR68" s="16">
        <f t="shared" si="73"/>
        <v>17044.383326409221</v>
      </c>
      <c r="CS68" s="16">
        <f t="shared" si="73"/>
        <v>17078.11241711595</v>
      </c>
      <c r="CT68" s="16">
        <f t="shared" si="73"/>
        <v>17111.398458624586</v>
      </c>
      <c r="CU68" s="16">
        <f t="shared" si="73"/>
        <v>17144.237618434461</v>
      </c>
      <c r="CV68" s="16">
        <f t="shared" si="73"/>
        <v>17176.626136075931</v>
      </c>
      <c r="CW68" s="16">
        <f t="shared" si="73"/>
        <v>17208.560320665067</v>
      </c>
      <c r="CX68" s="16">
        <f t="shared" si="73"/>
        <v>17240.036554952399</v>
      </c>
      <c r="CY68" s="16">
        <f t="shared" si="73"/>
        <v>17271.051290220541</v>
      </c>
      <c r="CZ68" s="16">
        <f t="shared" si="73"/>
        <v>17301.601050923735</v>
      </c>
      <c r="DA68" s="16">
        <f t="shared" si="73"/>
        <v>17331.682431058576</v>
      </c>
      <c r="DB68" s="16">
        <f t="shared" si="73"/>
        <v>17361.292097525456</v>
      </c>
      <c r="DC68" s="16">
        <f t="shared" si="73"/>
        <v>17390.426787788176</v>
      </c>
      <c r="DD68" s="16">
        <f t="shared" si="73"/>
        <v>17419.083310538503</v>
      </c>
      <c r="DE68" s="16">
        <f t="shared" si="73"/>
        <v>17447.258544905133</v>
      </c>
      <c r="DF68" s="16">
        <f t="shared" si="73"/>
        <v>17474.94944281891</v>
      </c>
      <c r="DG68" s="16">
        <f t="shared" si="73"/>
        <v>17502.153026837423</v>
      </c>
      <c r="DH68" s="16">
        <f t="shared" si="73"/>
        <v>17528.866392524684</v>
      </c>
      <c r="DI68" s="16">
        <f t="shared" si="73"/>
        <v>17555.086708463365</v>
      </c>
      <c r="DJ68" s="16">
        <f t="shared" si="73"/>
        <v>17580.811212753273</v>
      </c>
      <c r="DK68" s="16">
        <f t="shared" si="73"/>
        <v>17606.037216401197</v>
      </c>
      <c r="DL68" s="16">
        <f t="shared" si="73"/>
        <v>17630.762101007171</v>
      </c>
      <c r="DM68" s="16">
        <f t="shared" si="73"/>
        <v>17654.98332173497</v>
      </c>
      <c r="DN68" s="16">
        <f t="shared" si="73"/>
        <v>17678.698405967301</v>
      </c>
      <c r="DO68" s="16">
        <f t="shared" si="73"/>
        <v>17701.904954279245</v>
      </c>
      <c r="DP68" s="16">
        <f t="shared" si="73"/>
        <v>17724.600638985543</v>
      </c>
      <c r="DQ68" s="16">
        <f t="shared" si="73"/>
        <v>17746.783204773819</v>
      </c>
      <c r="DR68" s="16">
        <f t="shared" si="73"/>
        <v>17768.450469149029</v>
      </c>
      <c r="DS68" s="16">
        <f t="shared" si="73"/>
        <v>17789.600321113165</v>
      </c>
      <c r="DT68" s="16">
        <f t="shared" si="73"/>
        <v>17810.230723104771</v>
      </c>
      <c r="DU68" s="16">
        <f t="shared" si="73"/>
        <v>17830.339710903572</v>
      </c>
      <c r="DV68" s="16">
        <f t="shared" si="73"/>
        <v>17849.925392092839</v>
      </c>
      <c r="DW68" s="16">
        <f t="shared" si="73"/>
        <v>17868.985947972513</v>
      </c>
      <c r="DX68" s="16">
        <f t="shared" si="73"/>
        <v>17887.519631657713</v>
      </c>
      <c r="DY68" s="16">
        <f t="shared" si="73"/>
        <v>17905.524767015919</v>
      </c>
      <c r="DZ68" s="16">
        <f t="shared" si="73"/>
        <v>17922.999750636329</v>
      </c>
      <c r="EA68" s="16">
        <f t="shared" ref="EA68:GL68" si="74">(EA64*10^6)*(EA65*10^3)*(EA66/(10^12))*EA67</f>
        <v>17939.943051821549</v>
      </c>
      <c r="EB68" s="16">
        <f t="shared" si="74"/>
        <v>17956.353214178445</v>
      </c>
      <c r="EC68" s="16">
        <f t="shared" si="74"/>
        <v>17972.228852515422</v>
      </c>
      <c r="ED68" s="16">
        <f t="shared" si="74"/>
        <v>17987.568651451922</v>
      </c>
      <c r="EE68" s="16">
        <f t="shared" si="74"/>
        <v>18002.371368786637</v>
      </c>
      <c r="EF68" s="16">
        <f t="shared" si="74"/>
        <v>18016.63583319986</v>
      </c>
      <c r="EG68" s="16">
        <f t="shared" si="74"/>
        <v>18030.360943745087</v>
      </c>
      <c r="EH68" s="16">
        <f t="shared" si="74"/>
        <v>18043.545672058375</v>
      </c>
      <c r="EI68" s="16">
        <f t="shared" si="74"/>
        <v>18056.18905786466</v>
      </c>
      <c r="EJ68" s="16">
        <f t="shared" si="74"/>
        <v>18068.290216558762</v>
      </c>
      <c r="EK68" s="16">
        <f t="shared" si="74"/>
        <v>18079.84833327858</v>
      </c>
      <c r="EL68" s="16">
        <f t="shared" si="74"/>
        <v>18090.862661900534</v>
      </c>
      <c r="EM68" s="16">
        <f t="shared" si="74"/>
        <v>18101.332524809601</v>
      </c>
      <c r="EN68" s="16">
        <f t="shared" si="74"/>
        <v>18111.257316572697</v>
      </c>
      <c r="EO68" s="16">
        <f t="shared" si="74"/>
        <v>18120.636502498863</v>
      </c>
      <c r="EP68" s="16">
        <f t="shared" si="74"/>
        <v>18129.469617292965</v>
      </c>
      <c r="EQ68" s="16">
        <f t="shared" si="74"/>
        <v>18137.756264388521</v>
      </c>
      <c r="ER68" s="16">
        <f t="shared" si="74"/>
        <v>18145.496114021022</v>
      </c>
      <c r="ES68" s="16">
        <f t="shared" si="74"/>
        <v>18152.68890598775</v>
      </c>
      <c r="ET68" s="16">
        <f t="shared" si="74"/>
        <v>18159.334447150159</v>
      </c>
      <c r="EU68" s="16">
        <f t="shared" si="74"/>
        <v>18165.432610221396</v>
      </c>
      <c r="EV68" s="16">
        <f t="shared" si="74"/>
        <v>18170.983339226183</v>
      </c>
      <c r="EW68" s="16">
        <f t="shared" si="74"/>
        <v>18175.986641676067</v>
      </c>
      <c r="EX68" s="16">
        <f t="shared" si="74"/>
        <v>18180.442591729319</v>
      </c>
      <c r="EY68" s="16">
        <f t="shared" si="74"/>
        <v>18184.35132983423</v>
      </c>
      <c r="EZ68" s="16">
        <f t="shared" si="74"/>
        <v>18187.713061195504</v>
      </c>
      <c r="FA68" s="16">
        <f t="shared" si="74"/>
        <v>18190.528055494495</v>
      </c>
      <c r="FB68" s="16">
        <f t="shared" si="74"/>
        <v>18192.796648252854</v>
      </c>
      <c r="FC68" s="16">
        <f t="shared" si="74"/>
        <v>18194.519237942925</v>
      </c>
      <c r="FD68" s="16">
        <f t="shared" si="74"/>
        <v>18195.696287926283</v>
      </c>
      <c r="FE68" s="16">
        <f t="shared" si="74"/>
        <v>18196.328323979596</v>
      </c>
      <c r="FF68" s="16">
        <f t="shared" si="74"/>
        <v>18196.415934825807</v>
      </c>
      <c r="FG68" s="16">
        <f t="shared" si="74"/>
        <v>18195.959771613041</v>
      </c>
      <c r="FH68" s="16">
        <f t="shared" si="74"/>
        <v>18194.960550191841</v>
      </c>
      <c r="FI68" s="16">
        <f t="shared" si="74"/>
        <v>18193.419043301696</v>
      </c>
      <c r="FJ68" s="16">
        <f t="shared" si="74"/>
        <v>18191.336085118139</v>
      </c>
      <c r="FK68" s="16">
        <f t="shared" si="74"/>
        <v>18188.712569168529</v>
      </c>
      <c r="FL68" s="16">
        <f t="shared" si="74"/>
        <v>18185.549450223582</v>
      </c>
      <c r="FM68" s="16">
        <f t="shared" si="74"/>
        <v>18181.847741170222</v>
      </c>
      <c r="FN68" s="16">
        <f t="shared" si="74"/>
        <v>18177.608513463409</v>
      </c>
      <c r="FO68" s="16">
        <f t="shared" si="74"/>
        <v>18172.832896596286</v>
      </c>
      <c r="FP68" s="16">
        <f t="shared" si="74"/>
        <v>18167.522076439374</v>
      </c>
      <c r="FQ68" s="16">
        <f t="shared" si="74"/>
        <v>18161.677295233614</v>
      </c>
      <c r="FR68" s="16">
        <f t="shared" si="74"/>
        <v>18155.299849572813</v>
      </c>
      <c r="FS68" s="16">
        <f t="shared" si="74"/>
        <v>18148.391092749116</v>
      </c>
      <c r="FT68" s="16">
        <f t="shared" si="74"/>
        <v>18140.952430871428</v>
      </c>
      <c r="FU68" s="16">
        <f t="shared" si="74"/>
        <v>18132.985324577847</v>
      </c>
      <c r="FV68" s="16">
        <f t="shared" si="74"/>
        <v>18124.491308248296</v>
      </c>
      <c r="FW68" s="16">
        <f t="shared" si="74"/>
        <v>18115.471939693733</v>
      </c>
      <c r="FX68" s="16">
        <f t="shared" si="74"/>
        <v>18105.928879766067</v>
      </c>
      <c r="FY68" s="16">
        <f t="shared" si="74"/>
        <v>18095.863778284824</v>
      </c>
      <c r="FZ68" s="16">
        <f t="shared" si="74"/>
        <v>18085.278338386219</v>
      </c>
      <c r="GA68" s="16">
        <f t="shared" si="74"/>
        <v>18074.174332950057</v>
      </c>
      <c r="GB68" s="16">
        <f t="shared" si="74"/>
        <v>18062.553582934928</v>
      </c>
      <c r="GC68" s="16">
        <f t="shared" si="74"/>
        <v>18050.417961910753</v>
      </c>
      <c r="GD68" s="16">
        <f t="shared" si="74"/>
        <v>18037.769389986235</v>
      </c>
      <c r="GE68" s="16">
        <f t="shared" si="74"/>
        <v>18024.609835621683</v>
      </c>
      <c r="GF68" s="16">
        <f t="shared" si="74"/>
        <v>18010.941312587416</v>
      </c>
      <c r="GG68" s="16">
        <f t="shared" si="74"/>
        <v>17996.765882177049</v>
      </c>
      <c r="GH68" s="16">
        <f t="shared" si="74"/>
        <v>17982.085650620043</v>
      </c>
      <c r="GI68" s="16">
        <f t="shared" si="74"/>
        <v>17966.902771170811</v>
      </c>
      <c r="GJ68" s="16">
        <f t="shared" si="74"/>
        <v>17951.219439645167</v>
      </c>
      <c r="GK68" s="16">
        <f t="shared" si="74"/>
        <v>17935.037894821264</v>
      </c>
      <c r="GL68" s="16">
        <f t="shared" si="74"/>
        <v>17918.074873914691</v>
      </c>
      <c r="GM68" s="16">
        <f t="shared" ref="GM68:IX68" si="75">(GM64*10^6)*(GM65*10^3)*(GM66/(10^12))*GM67</f>
        <v>17900.333359680066</v>
      </c>
      <c r="GN68" s="16">
        <f t="shared" si="75"/>
        <v>17881.816422982876</v>
      </c>
      <c r="GO68" s="16">
        <f t="shared" si="75"/>
        <v>17862.52722313608</v>
      </c>
      <c r="GP68" s="16">
        <f t="shared" si="75"/>
        <v>17842.469007625034</v>
      </c>
      <c r="GQ68" s="16">
        <f t="shared" si="75"/>
        <v>17821.645114340841</v>
      </c>
      <c r="GR68" s="16">
        <f t="shared" si="75"/>
        <v>17800.058966405708</v>
      </c>
      <c r="GS68" s="16">
        <f t="shared" si="75"/>
        <v>17777.714078805246</v>
      </c>
      <c r="GT68" s="16">
        <f t="shared" si="75"/>
        <v>17754.61405337496</v>
      </c>
      <c r="GU68" s="16">
        <f t="shared" si="75"/>
        <v>17730.762580281069</v>
      </c>
      <c r="GV68" s="16">
        <f t="shared" si="75"/>
        <v>17706.163437493698</v>
      </c>
      <c r="GW68" s="16">
        <f t="shared" si="75"/>
        <v>17680.820486799101</v>
      </c>
      <c r="GX68" s="16">
        <f t="shared" si="75"/>
        <v>17654.737676005803</v>
      </c>
      <c r="GY68" s="16">
        <f t="shared" si="75"/>
        <v>17627.919040013527</v>
      </c>
      <c r="GZ68" s="16">
        <f t="shared" si="75"/>
        <v>17600.368699516988</v>
      </c>
      <c r="HA68" s="16">
        <f t="shared" si="75"/>
        <v>17572.090856312272</v>
      </c>
      <c r="HB68" s="16">
        <f t="shared" si="75"/>
        <v>17543.089796097782</v>
      </c>
      <c r="HC68" s="16">
        <f t="shared" si="75"/>
        <v>17513.369887138761</v>
      </c>
      <c r="HD68" s="16">
        <f t="shared" si="75"/>
        <v>17482.935583294617</v>
      </c>
      <c r="HE68" s="16">
        <f t="shared" si="75"/>
        <v>17451.791445921899</v>
      </c>
      <c r="HF68" s="16">
        <f t="shared" si="75"/>
        <v>17419.942053818915</v>
      </c>
      <c r="HG68" s="16">
        <f t="shared" si="75"/>
        <v>17387.392093807521</v>
      </c>
      <c r="HH68" s="16">
        <f t="shared" si="75"/>
        <v>17354.146332787415</v>
      </c>
      <c r="HI68" s="16">
        <f t="shared" si="75"/>
        <v>17320.209612365441</v>
      </c>
      <c r="HJ68" s="16">
        <f t="shared" si="75"/>
        <v>17285.586851104534</v>
      </c>
      <c r="HK68" s="16">
        <f t="shared" si="75"/>
        <v>17250.283040836268</v>
      </c>
      <c r="HL68" s="16">
        <f t="shared" si="75"/>
        <v>17214.303245283914</v>
      </c>
      <c r="HM68" s="16">
        <f t="shared" si="75"/>
        <v>17177.652601066005</v>
      </c>
      <c r="HN68" s="16">
        <f t="shared" si="75"/>
        <v>17140.336315661236</v>
      </c>
      <c r="HO68" s="16">
        <f t="shared" si="75"/>
        <v>17102.359667453708</v>
      </c>
      <c r="HP68" s="16">
        <f t="shared" si="75"/>
        <v>17063.728002402044</v>
      </c>
      <c r="HQ68" s="16">
        <f t="shared" si="75"/>
        <v>17024.446739197912</v>
      </c>
      <c r="HR68" s="16">
        <f t="shared" si="75"/>
        <v>16984.521360568462</v>
      </c>
      <c r="HS68" s="16">
        <f t="shared" si="75"/>
        <v>16943.957406151127</v>
      </c>
      <c r="HT68" s="16">
        <f t="shared" si="75"/>
        <v>16902.760483261995</v>
      </c>
      <c r="HU68" s="16">
        <f t="shared" si="75"/>
        <v>16860.936261591938</v>
      </c>
      <c r="HV68" s="16">
        <f t="shared" si="75"/>
        <v>16818.490473043148</v>
      </c>
      <c r="HW68" s="16">
        <f t="shared" si="75"/>
        <v>16775.428910681552</v>
      </c>
      <c r="HX68" s="16">
        <f t="shared" si="75"/>
        <v>16731.757423484865</v>
      </c>
      <c r="HY68" s="16">
        <f t="shared" si="75"/>
        <v>16687.481919157257</v>
      </c>
      <c r="HZ68" s="16">
        <f t="shared" si="75"/>
        <v>16642.6083619028</v>
      </c>
      <c r="IA68" s="16">
        <f t="shared" si="75"/>
        <v>16597.142770675146</v>
      </c>
      <c r="IB68" s="16">
        <f t="shared" si="75"/>
        <v>16551.091217818528</v>
      </c>
      <c r="IC68" s="16">
        <f t="shared" si="75"/>
        <v>16504.459825853352</v>
      </c>
      <c r="ID68" s="16">
        <f t="shared" si="75"/>
        <v>16457.254768586645</v>
      </c>
      <c r="IE68" s="16">
        <f t="shared" si="75"/>
        <v>16409.482269710723</v>
      </c>
      <c r="IF68" s="16">
        <f t="shared" si="75"/>
        <v>16361.148599933174</v>
      </c>
      <c r="IG68" s="16">
        <f t="shared" si="75"/>
        <v>16312.260076051394</v>
      </c>
      <c r="IH68" s="16">
        <f t="shared" si="75"/>
        <v>16262.823056667265</v>
      </c>
      <c r="II68" s="16">
        <f t="shared" si="75"/>
        <v>16212.843946651225</v>
      </c>
      <c r="IJ68" s="16">
        <f t="shared" si="75"/>
        <v>16162.329194102302</v>
      </c>
      <c r="IK68" s="16">
        <f t="shared" si="75"/>
        <v>16111.285288224875</v>
      </c>
      <c r="IL68" s="16">
        <f t="shared" si="75"/>
        <v>16059.718757648805</v>
      </c>
      <c r="IM68" s="16">
        <f t="shared" si="75"/>
        <v>16007.636170529371</v>
      </c>
      <c r="IN68" s="16">
        <f t="shared" si="75"/>
        <v>15955.044131322107</v>
      </c>
      <c r="IO68" s="16">
        <f t="shared" si="75"/>
        <v>15901.949282336474</v>
      </c>
      <c r="IP68" s="16">
        <f t="shared" si="75"/>
        <v>15848.358300078688</v>
      </c>
      <c r="IQ68" s="16">
        <f t="shared" si="75"/>
        <v>15794.277890846934</v>
      </c>
      <c r="IR68" s="16">
        <f t="shared" si="75"/>
        <v>15739.714794234589</v>
      </c>
      <c r="IS68" s="16">
        <f t="shared" si="75"/>
        <v>15684.675780893695</v>
      </c>
      <c r="IT68" s="16">
        <f t="shared" si="75"/>
        <v>15629.167649771354</v>
      </c>
      <c r="IU68" s="16">
        <f t="shared" si="75"/>
        <v>15573.197228243425</v>
      </c>
      <c r="IV68" s="16">
        <f t="shared" si="75"/>
        <v>15516.771368651953</v>
      </c>
      <c r="IW68" s="16">
        <f t="shared" si="75"/>
        <v>15459.896949161166</v>
      </c>
      <c r="IX68" s="16">
        <f t="shared" si="75"/>
        <v>15402.580873018655</v>
      </c>
      <c r="IY68" s="16">
        <f t="shared" ref="IY68:KF68" si="76">(IY64*10^6)*(IY65*10^3)*(IY66/(10^12))*IY67</f>
        <v>15344.830065434817</v>
      </c>
      <c r="IZ68" s="16">
        <f t="shared" si="76"/>
        <v>15286.651471997624</v>
      </c>
      <c r="JA68" s="16">
        <f t="shared" si="76"/>
        <v>15228.052060054828</v>
      </c>
      <c r="JB68" s="16">
        <f t="shared" si="76"/>
        <v>15169.038814270536</v>
      </c>
      <c r="JC68" s="16">
        <f t="shared" si="76"/>
        <v>15109.618737371358</v>
      </c>
      <c r="JD68" s="16">
        <f t="shared" si="76"/>
        <v>15049.798846188514</v>
      </c>
      <c r="JE68" s="16">
        <f t="shared" si="76"/>
        <v>14989.586172141764</v>
      </c>
      <c r="JF68" s="16">
        <f t="shared" si="76"/>
        <v>14928.987759951422</v>
      </c>
      <c r="JG68" s="16">
        <f t="shared" si="76"/>
        <v>14868.010665757454</v>
      </c>
      <c r="JH68" s="16">
        <f t="shared" si="76"/>
        <v>14806.661958712994</v>
      </c>
      <c r="JI68" s="16">
        <f t="shared" si="76"/>
        <v>14744.948715449222</v>
      </c>
      <c r="JJ68" s="16">
        <f t="shared" si="76"/>
        <v>14682.878022749848</v>
      </c>
      <c r="JK68" s="16">
        <f t="shared" si="76"/>
        <v>14620.456973938284</v>
      </c>
      <c r="JL68" s="16">
        <f t="shared" si="76"/>
        <v>14557.692668282234</v>
      </c>
      <c r="JM68" s="16">
        <f t="shared" si="76"/>
        <v>14494.592208526705</v>
      </c>
      <c r="JN68" s="16">
        <f t="shared" si="76"/>
        <v>14431.16270097776</v>
      </c>
      <c r="JO68" s="16">
        <f t="shared" si="76"/>
        <v>14367.411253963852</v>
      </c>
      <c r="JP68" s="16">
        <f t="shared" si="76"/>
        <v>14303.344976924411</v>
      </c>
      <c r="JQ68" s="16">
        <f t="shared" si="76"/>
        <v>14238.970978587002</v>
      </c>
      <c r="JR68" s="16">
        <f t="shared" si="76"/>
        <v>14174.296367855166</v>
      </c>
      <c r="JS68" s="16">
        <f t="shared" si="76"/>
        <v>14109.328247829742</v>
      </c>
      <c r="JT68" s="16">
        <f t="shared" si="76"/>
        <v>14044.073720175651</v>
      </c>
      <c r="JU68" s="16">
        <f t="shared" si="76"/>
        <v>13978.539880832572</v>
      </c>
      <c r="JV68" s="16">
        <f t="shared" si="76"/>
        <v>13912.733820047682</v>
      </c>
      <c r="JW68" s="16">
        <f t="shared" si="76"/>
        <v>13846.662620315101</v>
      </c>
      <c r="JX68" s="16">
        <f t="shared" si="76"/>
        <v>13780.333354731029</v>
      </c>
      <c r="JY68" s="16">
        <f t="shared" si="76"/>
        <v>13713.753087375895</v>
      </c>
      <c r="JZ68" s="16">
        <f t="shared" si="76"/>
        <v>13646.928873234865</v>
      </c>
      <c r="KA68" s="16">
        <f t="shared" si="76"/>
        <v>13579.867753104798</v>
      </c>
      <c r="KB68" s="16">
        <f t="shared" si="76"/>
        <v>13512.576755513133</v>
      </c>
      <c r="KC68" s="16">
        <f t="shared" si="76"/>
        <v>13445.062896106348</v>
      </c>
      <c r="KD68" s="16">
        <f t="shared" si="76"/>
        <v>13377.333175390322</v>
      </c>
      <c r="KE68" s="16">
        <f t="shared" si="76"/>
        <v>13309.394579272597</v>
      </c>
      <c r="KF68" s="16">
        <f t="shared" si="76"/>
        <v>13241.254075737192</v>
      </c>
      <c r="KG68"/>
      <c r="KH68"/>
      <c r="KI68"/>
      <c r="KJ68"/>
      <c r="KK68"/>
      <c r="KL68"/>
      <c r="KM68"/>
      <c r="KN68"/>
      <c r="KO68"/>
    </row>
    <row r="69" spans="1:301" s="16" customFormat="1" x14ac:dyDescent="0.2">
      <c r="A69" t="s">
        <v>44</v>
      </c>
      <c r="B69" s="15">
        <f t="shared" ref="B69:BM69" si="77">B57+B68</f>
        <v>7640.5367400000014</v>
      </c>
      <c r="C69" s="15">
        <f t="shared" si="77"/>
        <v>7742.1451177188865</v>
      </c>
      <c r="D69" s="15">
        <f t="shared" si="77"/>
        <v>7842.9090140478593</v>
      </c>
      <c r="E69" s="15">
        <f t="shared" si="77"/>
        <v>7942.61623709998</v>
      </c>
      <c r="F69" s="15">
        <f t="shared" si="77"/>
        <v>8041.0538235740532</v>
      </c>
      <c r="G69" s="15">
        <f t="shared" si="77"/>
        <v>8138.0083883050656</v>
      </c>
      <c r="H69" s="15">
        <f t="shared" si="77"/>
        <v>8233.2670323552866</v>
      </c>
      <c r="I69" s="15">
        <f t="shared" si="77"/>
        <v>8326.6182790289622</v>
      </c>
      <c r="J69" s="15">
        <f t="shared" si="77"/>
        <v>8417.8530215508672</v>
      </c>
      <c r="K69" s="15">
        <f t="shared" si="77"/>
        <v>8506.765481513019</v>
      </c>
      <c r="L69" s="15">
        <f t="shared" si="77"/>
        <v>8593.1541706763473</v>
      </c>
      <c r="M69" s="15">
        <f t="shared" si="77"/>
        <v>8658.8228514856091</v>
      </c>
      <c r="N69" s="15">
        <f t="shared" si="77"/>
        <v>8731.0369248393035</v>
      </c>
      <c r="O69" s="15">
        <f t="shared" si="77"/>
        <v>8809.9892489326521</v>
      </c>
      <c r="P69" s="15">
        <f t="shared" si="77"/>
        <v>8895.8945311859788</v>
      </c>
      <c r="Q69" s="15">
        <f t="shared" si="77"/>
        <v>8988.991017048651</v>
      </c>
      <c r="R69" s="15">
        <f t="shared" si="77"/>
        <v>9078.0034403841255</v>
      </c>
      <c r="S69" s="15">
        <f t="shared" si="77"/>
        <v>9162.6157154562097</v>
      </c>
      <c r="T69" s="15">
        <f t="shared" si="77"/>
        <v>9242.5225733234911</v>
      </c>
      <c r="U69" s="15">
        <f t="shared" si="77"/>
        <v>9317.4314221200566</v>
      </c>
      <c r="V69" s="15">
        <f t="shared" si="77"/>
        <v>9387.0641673673781</v>
      </c>
      <c r="W69" s="15">
        <f t="shared" si="77"/>
        <v>9480.1776367212224</v>
      </c>
      <c r="X69" s="15">
        <f t="shared" si="77"/>
        <v>9574.3954072676261</v>
      </c>
      <c r="Y69" s="15">
        <f t="shared" si="77"/>
        <v>9669.615625439581</v>
      </c>
      <c r="Z69" s="15">
        <f t="shared" si="77"/>
        <v>9765.7306711113561</v>
      </c>
      <c r="AA69" s="15">
        <f t="shared" si="77"/>
        <v>9862.6260920563036</v>
      </c>
      <c r="AB69" s="15">
        <f t="shared" si="77"/>
        <v>9960.1804720475448</v>
      </c>
      <c r="AC69" s="15">
        <f t="shared" si="77"/>
        <v>10058.265299030776</v>
      </c>
      <c r="AD69" s="15">
        <f t="shared" si="77"/>
        <v>10156.744868313792</v>
      </c>
      <c r="AE69" s="15">
        <f t="shared" si="77"/>
        <v>10255.476198190787</v>
      </c>
      <c r="AF69" s="15">
        <f t="shared" si="77"/>
        <v>10354.308968216979</v>
      </c>
      <c r="AG69" s="15">
        <f t="shared" si="77"/>
        <v>10420.010948591902</v>
      </c>
      <c r="AH69" s="15">
        <f t="shared" si="77"/>
        <v>10487.76733360829</v>
      </c>
      <c r="AI69" s="15">
        <f t="shared" si="77"/>
        <v>10557.589277936511</v>
      </c>
      <c r="AJ69" s="15">
        <f t="shared" si="77"/>
        <v>10629.489740439485</v>
      </c>
      <c r="AK69" s="15">
        <f t="shared" si="77"/>
        <v>10703.485550776786</v>
      </c>
      <c r="AL69" s="15">
        <f t="shared" si="77"/>
        <v>10779.597633293881</v>
      </c>
      <c r="AM69" s="15">
        <f t="shared" si="77"/>
        <v>10857.851247963023</v>
      </c>
      <c r="AN69" s="15">
        <f t="shared" si="77"/>
        <v>10938.276270444148</v>
      </c>
      <c r="AO69" s="15">
        <f t="shared" si="77"/>
        <v>11020.907484094314</v>
      </c>
      <c r="AP69" s="15">
        <f t="shared" si="77"/>
        <v>11105.784900351478</v>
      </c>
      <c r="AQ69" s="15">
        <f t="shared" si="77"/>
        <v>11201.421457093227</v>
      </c>
      <c r="AR69" s="15">
        <f t="shared" si="77"/>
        <v>11297.611430928528</v>
      </c>
      <c r="AS69" s="15">
        <f t="shared" si="77"/>
        <v>11394.294683153123</v>
      </c>
      <c r="AT69" s="15">
        <f t="shared" si="77"/>
        <v>11491.409418485317</v>
      </c>
      <c r="AU69" s="15">
        <f t="shared" si="77"/>
        <v>11588.891440315319</v>
      </c>
      <c r="AV69" s="15">
        <f t="shared" si="77"/>
        <v>11686.674153206424</v>
      </c>
      <c r="AW69" s="15">
        <f t="shared" si="77"/>
        <v>11784.688576003551</v>
      </c>
      <c r="AX69" s="15">
        <f t="shared" si="77"/>
        <v>11882.863357273578</v>
      </c>
      <c r="AY69" s="15">
        <f t="shared" si="77"/>
        <v>11981.124787547795</v>
      </c>
      <c r="AZ69" s="15">
        <f t="shared" si="77"/>
        <v>12079.3968127349</v>
      </c>
      <c r="BA69" s="15">
        <f t="shared" si="77"/>
        <v>12138.406227324629</v>
      </c>
      <c r="BB69" s="15">
        <f t="shared" si="77"/>
        <v>12200.012191241896</v>
      </c>
      <c r="BC69" s="15">
        <f t="shared" si="77"/>
        <v>12264.136611506763</v>
      </c>
      <c r="BD69" s="15">
        <f t="shared" si="77"/>
        <v>12330.698427531068</v>
      </c>
      <c r="BE69" s="15">
        <f t="shared" si="77"/>
        <v>12399.615457989119</v>
      </c>
      <c r="BF69" s="15">
        <f t="shared" si="77"/>
        <v>12470.804275726914</v>
      </c>
      <c r="BG69" s="15">
        <f t="shared" si="77"/>
        <v>12544.180073068561</v>
      </c>
      <c r="BH69" s="15">
        <f t="shared" si="77"/>
        <v>12619.65655211828</v>
      </c>
      <c r="BI69" s="15">
        <f t="shared" si="77"/>
        <v>12697.14582687827</v>
      </c>
      <c r="BJ69" s="15">
        <f t="shared" si="77"/>
        <v>12776.558339268122</v>
      </c>
      <c r="BK69" s="15">
        <f t="shared" si="77"/>
        <v>12902.846402850506</v>
      </c>
      <c r="BL69" s="15">
        <f t="shared" si="77"/>
        <v>13032.26072310615</v>
      </c>
      <c r="BM69" s="15">
        <f t="shared" si="77"/>
        <v>13164.860743751873</v>
      </c>
      <c r="BN69" s="15">
        <f t="shared" ref="BN69:DY69" si="78">BN57+BN68</f>
        <v>13300.708947968234</v>
      </c>
      <c r="BO69" s="15">
        <f t="shared" si="78"/>
        <v>13439.870251687811</v>
      </c>
      <c r="BP69" s="15">
        <f t="shared" si="78"/>
        <v>13582.412092236065</v>
      </c>
      <c r="BQ69" s="15">
        <f t="shared" si="78"/>
        <v>13728.404507864669</v>
      </c>
      <c r="BR69" s="15">
        <f t="shared" si="78"/>
        <v>13877.92024889737</v>
      </c>
      <c r="BS69" s="15">
        <f t="shared" si="78"/>
        <v>14031.034873198972</v>
      </c>
      <c r="BT69" s="15">
        <f t="shared" si="78"/>
        <v>14187.826848728258</v>
      </c>
      <c r="BU69" s="15">
        <f t="shared" si="78"/>
        <v>14384.114798277609</v>
      </c>
      <c r="BV69" s="15">
        <f t="shared" si="78"/>
        <v>14581.349835929905</v>
      </c>
      <c r="BW69" s="15">
        <f t="shared" si="78"/>
        <v>14779.358529244166</v>
      </c>
      <c r="BX69" s="15">
        <f t="shared" si="78"/>
        <v>14977.959765014915</v>
      </c>
      <c r="BY69" s="15">
        <f t="shared" si="78"/>
        <v>15176.964375165386</v>
      </c>
      <c r="BZ69" s="15">
        <f t="shared" si="78"/>
        <v>15376.175128368657</v>
      </c>
      <c r="CA69" s="15">
        <f t="shared" si="78"/>
        <v>15575.386704079137</v>
      </c>
      <c r="CB69" s="15">
        <f t="shared" si="78"/>
        <v>15774.385731176637</v>
      </c>
      <c r="CC69" s="15">
        <f t="shared" si="78"/>
        <v>15972.950836778084</v>
      </c>
      <c r="CD69" s="15">
        <f t="shared" si="78"/>
        <v>16170.852709183553</v>
      </c>
      <c r="CE69" s="15">
        <f t="shared" si="78"/>
        <v>16320.208082734052</v>
      </c>
      <c r="CF69" s="15">
        <f t="shared" si="78"/>
        <v>16457.495909567231</v>
      </c>
      <c r="CG69" s="15">
        <f t="shared" si="78"/>
        <v>16582.361844635416</v>
      </c>
      <c r="CH69" s="15">
        <f t="shared" si="78"/>
        <v>16694.479231326146</v>
      </c>
      <c r="CI69" s="15">
        <f t="shared" si="78"/>
        <v>16793.551500833844</v>
      </c>
      <c r="CJ69" s="15">
        <f t="shared" si="78"/>
        <v>16879.31349145067</v>
      </c>
      <c r="CK69" s="15">
        <f t="shared" si="78"/>
        <v>16951.532584231045</v>
      </c>
      <c r="CL69" s="15">
        <f t="shared" si="78"/>
        <v>17010.009768465163</v>
      </c>
      <c r="CM69" s="15">
        <f t="shared" si="78"/>
        <v>17054.580539103954</v>
      </c>
      <c r="CN69" s="15">
        <f t="shared" si="78"/>
        <v>17085.115644038491</v>
      </c>
      <c r="CO69" s="15">
        <f t="shared" si="78"/>
        <v>17118.777147056062</v>
      </c>
      <c r="CP69" s="15">
        <f t="shared" si="78"/>
        <v>17152.011680072159</v>
      </c>
      <c r="CQ69" s="15">
        <f t="shared" si="78"/>
        <v>17184.815089120992</v>
      </c>
      <c r="CR69" s="15">
        <f t="shared" si="78"/>
        <v>17217.18332640922</v>
      </c>
      <c r="CS69" s="15">
        <f t="shared" si="78"/>
        <v>17249.11241711595</v>
      </c>
      <c r="CT69" s="15">
        <f t="shared" si="78"/>
        <v>17280.598458624587</v>
      </c>
      <c r="CU69" s="15">
        <f t="shared" si="78"/>
        <v>17311.637618434463</v>
      </c>
      <c r="CV69" s="15">
        <f t="shared" si="78"/>
        <v>17342.226136075929</v>
      </c>
      <c r="CW69" s="15">
        <f t="shared" si="78"/>
        <v>17372.360320665066</v>
      </c>
      <c r="CX69" s="15">
        <f t="shared" si="78"/>
        <v>17402.036554952399</v>
      </c>
      <c r="CY69" s="15">
        <f t="shared" si="78"/>
        <v>17431.251290220542</v>
      </c>
      <c r="CZ69" s="15">
        <f t="shared" si="78"/>
        <v>17460.001050923736</v>
      </c>
      <c r="DA69" s="15">
        <f t="shared" si="78"/>
        <v>17488.282431058575</v>
      </c>
      <c r="DB69" s="15">
        <f t="shared" si="78"/>
        <v>17516.092097525456</v>
      </c>
      <c r="DC69" s="15">
        <f t="shared" si="78"/>
        <v>17543.426787788176</v>
      </c>
      <c r="DD69" s="15">
        <f t="shared" si="78"/>
        <v>17570.283310538503</v>
      </c>
      <c r="DE69" s="15">
        <f t="shared" si="78"/>
        <v>17596.658544905134</v>
      </c>
      <c r="DF69" s="15">
        <f t="shared" si="78"/>
        <v>17622.549442818909</v>
      </c>
      <c r="DG69" s="15">
        <f t="shared" si="78"/>
        <v>17647.953026837422</v>
      </c>
      <c r="DH69" s="15">
        <f t="shared" si="78"/>
        <v>17672.866392524684</v>
      </c>
      <c r="DI69" s="15">
        <f t="shared" si="78"/>
        <v>17697.286708463365</v>
      </c>
      <c r="DJ69" s="15">
        <f t="shared" si="78"/>
        <v>17721.211212753275</v>
      </c>
      <c r="DK69" s="15">
        <f t="shared" si="78"/>
        <v>17744.637216401195</v>
      </c>
      <c r="DL69" s="15">
        <f t="shared" si="78"/>
        <v>17767.56210100717</v>
      </c>
      <c r="DM69" s="15">
        <f t="shared" si="78"/>
        <v>17789.98332173497</v>
      </c>
      <c r="DN69" s="15">
        <f t="shared" si="78"/>
        <v>17811.898405967302</v>
      </c>
      <c r="DO69" s="15">
        <f t="shared" si="78"/>
        <v>17833.304954279247</v>
      </c>
      <c r="DP69" s="15">
        <f t="shared" si="78"/>
        <v>17854.200638985541</v>
      </c>
      <c r="DQ69" s="15">
        <f t="shared" si="78"/>
        <v>17874.583204773819</v>
      </c>
      <c r="DR69" s="15">
        <f t="shared" si="78"/>
        <v>17894.450469149029</v>
      </c>
      <c r="DS69" s="15">
        <f t="shared" si="78"/>
        <v>17913.800321113165</v>
      </c>
      <c r="DT69" s="15">
        <f t="shared" si="78"/>
        <v>17932.630723104772</v>
      </c>
      <c r="DU69" s="15">
        <f t="shared" si="78"/>
        <v>17950.939710903571</v>
      </c>
      <c r="DV69" s="15">
        <f t="shared" si="78"/>
        <v>17968.725392092838</v>
      </c>
      <c r="DW69" s="15">
        <f t="shared" si="78"/>
        <v>17985.985947972513</v>
      </c>
      <c r="DX69" s="15">
        <f t="shared" si="78"/>
        <v>18002.719631657714</v>
      </c>
      <c r="DY69" s="15">
        <f t="shared" si="78"/>
        <v>18018.92476701592</v>
      </c>
      <c r="DZ69" s="15">
        <f t="shared" ref="DZ69:GK69" si="79">DZ57+DZ68</f>
        <v>18034.599750636327</v>
      </c>
      <c r="EA69" s="15">
        <f t="shared" si="79"/>
        <v>18049.743051821548</v>
      </c>
      <c r="EB69" s="15">
        <f t="shared" si="79"/>
        <v>18064.353214178445</v>
      </c>
      <c r="EC69" s="15">
        <f t="shared" si="79"/>
        <v>18078.428852515422</v>
      </c>
      <c r="ED69" s="15">
        <f t="shared" si="79"/>
        <v>18091.968651451924</v>
      </c>
      <c r="EE69" s="15">
        <f t="shared" si="79"/>
        <v>18104.971368786635</v>
      </c>
      <c r="EF69" s="15">
        <f t="shared" si="79"/>
        <v>18117.435833199859</v>
      </c>
      <c r="EG69" s="15">
        <f t="shared" si="79"/>
        <v>18129.360943745087</v>
      </c>
      <c r="EH69" s="15">
        <f t="shared" si="79"/>
        <v>18140.745672058376</v>
      </c>
      <c r="EI69" s="15">
        <f t="shared" si="79"/>
        <v>18151.589057864661</v>
      </c>
      <c r="EJ69" s="15">
        <f t="shared" si="79"/>
        <v>18161.890216558761</v>
      </c>
      <c r="EK69" s="15">
        <f t="shared" si="79"/>
        <v>18171.648333278579</v>
      </c>
      <c r="EL69" s="15">
        <f t="shared" si="79"/>
        <v>18180.862661900534</v>
      </c>
      <c r="EM69" s="15">
        <f t="shared" si="79"/>
        <v>18189.532524809601</v>
      </c>
      <c r="EN69" s="15">
        <f t="shared" si="79"/>
        <v>18197.657316572699</v>
      </c>
      <c r="EO69" s="15">
        <f t="shared" si="79"/>
        <v>18205.236502498861</v>
      </c>
      <c r="EP69" s="15">
        <f t="shared" si="79"/>
        <v>18212.269617292965</v>
      </c>
      <c r="EQ69" s="15">
        <f t="shared" si="79"/>
        <v>18218.756264388521</v>
      </c>
      <c r="ER69" s="15">
        <f t="shared" si="79"/>
        <v>18224.696114021022</v>
      </c>
      <c r="ES69" s="15">
        <f t="shared" si="79"/>
        <v>18230.088905987752</v>
      </c>
      <c r="ET69" s="15">
        <f t="shared" si="79"/>
        <v>18234.934447150157</v>
      </c>
      <c r="EU69" s="15">
        <f t="shared" si="79"/>
        <v>18239.232610221396</v>
      </c>
      <c r="EV69" s="15">
        <f t="shared" si="79"/>
        <v>18242.983339226183</v>
      </c>
      <c r="EW69" s="15">
        <f t="shared" si="79"/>
        <v>18246.186641676068</v>
      </c>
      <c r="EX69" s="15">
        <f t="shared" si="79"/>
        <v>18248.842591729321</v>
      </c>
      <c r="EY69" s="15">
        <f t="shared" si="79"/>
        <v>18250.951329834228</v>
      </c>
      <c r="EZ69" s="15">
        <f t="shared" si="79"/>
        <v>18252.513061195503</v>
      </c>
      <c r="FA69" s="15">
        <f t="shared" si="79"/>
        <v>18253.528055494495</v>
      </c>
      <c r="FB69" s="15">
        <f t="shared" si="79"/>
        <v>18253.996648252854</v>
      </c>
      <c r="FC69" s="15">
        <f t="shared" si="79"/>
        <v>18253.919237942926</v>
      </c>
      <c r="FD69" s="15">
        <f t="shared" si="79"/>
        <v>18253.296287926281</v>
      </c>
      <c r="FE69" s="15">
        <f t="shared" si="79"/>
        <v>18252.128323979596</v>
      </c>
      <c r="FF69" s="15">
        <f t="shared" si="79"/>
        <v>18250.415934825807</v>
      </c>
      <c r="FG69" s="15">
        <f t="shared" si="79"/>
        <v>18248.159771613042</v>
      </c>
      <c r="FH69" s="15">
        <f t="shared" si="79"/>
        <v>18245.360550191843</v>
      </c>
      <c r="FI69" s="15">
        <f t="shared" si="79"/>
        <v>18242.019043301694</v>
      </c>
      <c r="FJ69" s="15">
        <f t="shared" si="79"/>
        <v>18238.136085118138</v>
      </c>
      <c r="FK69" s="15">
        <f t="shared" si="79"/>
        <v>18233.712569168529</v>
      </c>
      <c r="FL69" s="15">
        <f t="shared" si="79"/>
        <v>18228.749450223582</v>
      </c>
      <c r="FM69" s="15">
        <f t="shared" si="79"/>
        <v>18223.247741170224</v>
      </c>
      <c r="FN69" s="15">
        <f t="shared" si="79"/>
        <v>18217.208513463407</v>
      </c>
      <c r="FO69" s="15">
        <f t="shared" si="79"/>
        <v>18210.632896596286</v>
      </c>
      <c r="FP69" s="15">
        <f t="shared" si="79"/>
        <v>18203.522076439374</v>
      </c>
      <c r="FQ69" s="15">
        <f t="shared" si="79"/>
        <v>18195.877295233615</v>
      </c>
      <c r="FR69" s="15">
        <f t="shared" si="79"/>
        <v>18187.699849572815</v>
      </c>
      <c r="FS69" s="15">
        <f t="shared" si="79"/>
        <v>18178.991092749115</v>
      </c>
      <c r="FT69" s="15">
        <f t="shared" si="79"/>
        <v>18169.752430871427</v>
      </c>
      <c r="FU69" s="15">
        <f t="shared" si="79"/>
        <v>18159.985324577847</v>
      </c>
      <c r="FV69" s="15">
        <f t="shared" si="79"/>
        <v>18149.691308248297</v>
      </c>
      <c r="FW69" s="15">
        <f t="shared" si="79"/>
        <v>18138.871939693734</v>
      </c>
      <c r="FX69" s="15">
        <f t="shared" si="79"/>
        <v>18127.528879766065</v>
      </c>
      <c r="FY69" s="15">
        <f t="shared" si="79"/>
        <v>18115.663778284823</v>
      </c>
      <c r="FZ69" s="15">
        <f t="shared" si="79"/>
        <v>18103.278338386219</v>
      </c>
      <c r="GA69" s="15">
        <f t="shared" si="79"/>
        <v>18090.374332950058</v>
      </c>
      <c r="GB69" s="15">
        <f t="shared" si="79"/>
        <v>18076.95358293493</v>
      </c>
      <c r="GC69" s="15">
        <f t="shared" si="79"/>
        <v>18063.017961910751</v>
      </c>
      <c r="GD69" s="15">
        <f t="shared" si="79"/>
        <v>18048.569389986234</v>
      </c>
      <c r="GE69" s="15">
        <f t="shared" si="79"/>
        <v>18033.609835621683</v>
      </c>
      <c r="GF69" s="15">
        <f t="shared" si="79"/>
        <v>18018.141312587417</v>
      </c>
      <c r="GG69" s="15">
        <f t="shared" si="79"/>
        <v>18002.165882177051</v>
      </c>
      <c r="GH69" s="15">
        <f t="shared" si="79"/>
        <v>17985.685650620042</v>
      </c>
      <c r="GI69" s="15">
        <f t="shared" si="79"/>
        <v>17968.702771170811</v>
      </c>
      <c r="GJ69" s="15">
        <f t="shared" si="79"/>
        <v>17951.219439645167</v>
      </c>
      <c r="GK69" s="15">
        <f t="shared" si="79"/>
        <v>17935.037894821264</v>
      </c>
      <c r="GL69" s="15">
        <f t="shared" ref="GL69:IW69" si="80">GL57+GL68</f>
        <v>17918.074873914691</v>
      </c>
      <c r="GM69" s="15">
        <f t="shared" si="80"/>
        <v>17900.333359680066</v>
      </c>
      <c r="GN69" s="15">
        <f t="shared" si="80"/>
        <v>17881.816422982876</v>
      </c>
      <c r="GO69" s="15">
        <f t="shared" si="80"/>
        <v>17862.52722313608</v>
      </c>
      <c r="GP69" s="15">
        <f t="shared" si="80"/>
        <v>17842.469007625034</v>
      </c>
      <c r="GQ69" s="15">
        <f t="shared" si="80"/>
        <v>17821.645114340841</v>
      </c>
      <c r="GR69" s="15">
        <f t="shared" si="80"/>
        <v>17800.058966405708</v>
      </c>
      <c r="GS69" s="15">
        <f t="shared" si="80"/>
        <v>17777.714078805246</v>
      </c>
      <c r="GT69" s="15">
        <f t="shared" si="80"/>
        <v>17754.61405337496</v>
      </c>
      <c r="GU69" s="15">
        <f t="shared" si="80"/>
        <v>17730.762580281069</v>
      </c>
      <c r="GV69" s="15">
        <f t="shared" si="80"/>
        <v>17706.163437493698</v>
      </c>
      <c r="GW69" s="15">
        <f t="shared" si="80"/>
        <v>17680.820486799101</v>
      </c>
      <c r="GX69" s="15">
        <f t="shared" si="80"/>
        <v>17654.737676005803</v>
      </c>
      <c r="GY69" s="15">
        <f t="shared" si="80"/>
        <v>17627.919040013527</v>
      </c>
      <c r="GZ69" s="15">
        <f t="shared" si="80"/>
        <v>17600.368699516988</v>
      </c>
      <c r="HA69" s="15">
        <f t="shared" si="80"/>
        <v>17572.090856312272</v>
      </c>
      <c r="HB69" s="15">
        <f t="shared" si="80"/>
        <v>17543.089796097782</v>
      </c>
      <c r="HC69" s="15">
        <f t="shared" si="80"/>
        <v>17513.369887138761</v>
      </c>
      <c r="HD69" s="15">
        <f t="shared" si="80"/>
        <v>17482.935583294617</v>
      </c>
      <c r="HE69" s="15">
        <f t="shared" si="80"/>
        <v>17451.791445921899</v>
      </c>
      <c r="HF69" s="15">
        <f t="shared" si="80"/>
        <v>17419.942053818915</v>
      </c>
      <c r="HG69" s="15">
        <f t="shared" si="80"/>
        <v>17387.392093807521</v>
      </c>
      <c r="HH69" s="15">
        <f t="shared" si="80"/>
        <v>17354.146332787415</v>
      </c>
      <c r="HI69" s="15">
        <f t="shared" si="80"/>
        <v>17320.209612365441</v>
      </c>
      <c r="HJ69" s="15">
        <f t="shared" si="80"/>
        <v>17285.586851104534</v>
      </c>
      <c r="HK69" s="15">
        <f t="shared" si="80"/>
        <v>17250.283040836268</v>
      </c>
      <c r="HL69" s="15">
        <f t="shared" si="80"/>
        <v>17214.303245283914</v>
      </c>
      <c r="HM69" s="15">
        <f t="shared" si="80"/>
        <v>17177.652601066005</v>
      </c>
      <c r="HN69" s="15">
        <f t="shared" si="80"/>
        <v>17140.336315661236</v>
      </c>
      <c r="HO69" s="15">
        <f t="shared" si="80"/>
        <v>17102.359667453708</v>
      </c>
      <c r="HP69" s="15">
        <f t="shared" si="80"/>
        <v>17063.728002402044</v>
      </c>
      <c r="HQ69" s="15">
        <f t="shared" si="80"/>
        <v>17024.446739197912</v>
      </c>
      <c r="HR69" s="15">
        <f t="shared" si="80"/>
        <v>16984.521360568462</v>
      </c>
      <c r="HS69" s="15">
        <f t="shared" si="80"/>
        <v>16943.957406151127</v>
      </c>
      <c r="HT69" s="15">
        <f t="shared" si="80"/>
        <v>16902.760483261995</v>
      </c>
      <c r="HU69" s="15">
        <f t="shared" si="80"/>
        <v>16860.936261591938</v>
      </c>
      <c r="HV69" s="15">
        <f t="shared" si="80"/>
        <v>16818.490473043148</v>
      </c>
      <c r="HW69" s="15">
        <f t="shared" si="80"/>
        <v>16775.428910681552</v>
      </c>
      <c r="HX69" s="15">
        <f t="shared" si="80"/>
        <v>16731.757423484865</v>
      </c>
      <c r="HY69" s="15">
        <f t="shared" si="80"/>
        <v>16687.481919157257</v>
      </c>
      <c r="HZ69" s="15">
        <f t="shared" si="80"/>
        <v>16642.6083619028</v>
      </c>
      <c r="IA69" s="15">
        <f t="shared" si="80"/>
        <v>16597.142770675146</v>
      </c>
      <c r="IB69" s="15">
        <f t="shared" si="80"/>
        <v>16551.091217818528</v>
      </c>
      <c r="IC69" s="15">
        <f t="shared" si="80"/>
        <v>16504.459825853352</v>
      </c>
      <c r="ID69" s="15">
        <f t="shared" si="80"/>
        <v>16457.254768586645</v>
      </c>
      <c r="IE69" s="15">
        <f t="shared" si="80"/>
        <v>16409.482269710723</v>
      </c>
      <c r="IF69" s="15">
        <f t="shared" si="80"/>
        <v>16361.148599933174</v>
      </c>
      <c r="IG69" s="15">
        <f t="shared" si="80"/>
        <v>16312.260076051394</v>
      </c>
      <c r="IH69" s="15">
        <f t="shared" si="80"/>
        <v>16262.823056667265</v>
      </c>
      <c r="II69" s="15">
        <f t="shared" si="80"/>
        <v>16212.843946651225</v>
      </c>
      <c r="IJ69" s="15">
        <f t="shared" si="80"/>
        <v>16162.329194102302</v>
      </c>
      <c r="IK69" s="15">
        <f t="shared" si="80"/>
        <v>16111.285288224875</v>
      </c>
      <c r="IL69" s="15">
        <f t="shared" si="80"/>
        <v>16059.718757648805</v>
      </c>
      <c r="IM69" s="15">
        <f t="shared" si="80"/>
        <v>16007.636170529371</v>
      </c>
      <c r="IN69" s="15">
        <f t="shared" si="80"/>
        <v>15955.044131322107</v>
      </c>
      <c r="IO69" s="15">
        <f t="shared" si="80"/>
        <v>15901.949282336474</v>
      </c>
      <c r="IP69" s="15">
        <f t="shared" si="80"/>
        <v>15848.358300078688</v>
      </c>
      <c r="IQ69" s="15">
        <f t="shared" si="80"/>
        <v>15794.277890846934</v>
      </c>
      <c r="IR69" s="15">
        <f t="shared" si="80"/>
        <v>15739.714794234589</v>
      </c>
      <c r="IS69" s="15">
        <f t="shared" si="80"/>
        <v>15684.675780893695</v>
      </c>
      <c r="IT69" s="15">
        <f t="shared" si="80"/>
        <v>15629.167649771354</v>
      </c>
      <c r="IU69" s="15">
        <f t="shared" si="80"/>
        <v>15573.197228243425</v>
      </c>
      <c r="IV69" s="15">
        <f t="shared" si="80"/>
        <v>15516.771368651953</v>
      </c>
      <c r="IW69" s="15">
        <f t="shared" si="80"/>
        <v>15459.896949161166</v>
      </c>
      <c r="IX69" s="15">
        <f t="shared" ref="IX69:KF69" si="81">IX57+IX68</f>
        <v>15402.580873018655</v>
      </c>
      <c r="IY69" s="15">
        <f t="shared" si="81"/>
        <v>15344.830065434817</v>
      </c>
      <c r="IZ69" s="15">
        <f t="shared" si="81"/>
        <v>15286.651471997624</v>
      </c>
      <c r="JA69" s="15">
        <f t="shared" si="81"/>
        <v>15228.052060054828</v>
      </c>
      <c r="JB69" s="15">
        <f t="shared" si="81"/>
        <v>15169.038814270536</v>
      </c>
      <c r="JC69" s="15">
        <f t="shared" si="81"/>
        <v>15109.618737371358</v>
      </c>
      <c r="JD69" s="15">
        <f t="shared" si="81"/>
        <v>15049.798846188514</v>
      </c>
      <c r="JE69" s="15">
        <f t="shared" si="81"/>
        <v>14989.586172141764</v>
      </c>
      <c r="JF69" s="15">
        <f t="shared" si="81"/>
        <v>14928.987759951422</v>
      </c>
      <c r="JG69" s="15">
        <f t="shared" si="81"/>
        <v>14868.010665757454</v>
      </c>
      <c r="JH69" s="15">
        <f t="shared" si="81"/>
        <v>14806.661958712994</v>
      </c>
      <c r="JI69" s="15">
        <f t="shared" si="81"/>
        <v>14744.948715449222</v>
      </c>
      <c r="JJ69" s="15">
        <f t="shared" si="81"/>
        <v>14682.878022749848</v>
      </c>
      <c r="JK69" s="15">
        <f t="shared" si="81"/>
        <v>14620.456973938284</v>
      </c>
      <c r="JL69" s="15">
        <f t="shared" si="81"/>
        <v>14557.692668282234</v>
      </c>
      <c r="JM69" s="15">
        <f t="shared" si="81"/>
        <v>14494.592208526705</v>
      </c>
      <c r="JN69" s="15">
        <f t="shared" si="81"/>
        <v>14431.16270097776</v>
      </c>
      <c r="JO69" s="15">
        <f t="shared" si="81"/>
        <v>14367.411253963852</v>
      </c>
      <c r="JP69" s="15">
        <f t="shared" si="81"/>
        <v>14303.344976924411</v>
      </c>
      <c r="JQ69" s="15">
        <f t="shared" si="81"/>
        <v>14238.970978587002</v>
      </c>
      <c r="JR69" s="15">
        <f t="shared" si="81"/>
        <v>14174.296367855166</v>
      </c>
      <c r="JS69" s="15">
        <f t="shared" si="81"/>
        <v>14109.328247829742</v>
      </c>
      <c r="JT69" s="15">
        <f t="shared" si="81"/>
        <v>14044.073720175651</v>
      </c>
      <c r="JU69" s="15">
        <f t="shared" si="81"/>
        <v>13978.539880832572</v>
      </c>
      <c r="JV69" s="15">
        <f t="shared" si="81"/>
        <v>13912.733820047682</v>
      </c>
      <c r="JW69" s="15">
        <f t="shared" si="81"/>
        <v>13846.662620315101</v>
      </c>
      <c r="JX69" s="15">
        <f t="shared" si="81"/>
        <v>13780.333354731029</v>
      </c>
      <c r="JY69" s="15">
        <f t="shared" si="81"/>
        <v>13713.753087375895</v>
      </c>
      <c r="JZ69" s="15">
        <f t="shared" si="81"/>
        <v>13646.928873234865</v>
      </c>
      <c r="KA69" s="15">
        <f t="shared" si="81"/>
        <v>13579.867753104798</v>
      </c>
      <c r="KB69" s="15">
        <f t="shared" si="81"/>
        <v>13512.576755513133</v>
      </c>
      <c r="KC69" s="15">
        <f t="shared" si="81"/>
        <v>13445.062896106348</v>
      </c>
      <c r="KD69" s="15">
        <f t="shared" si="81"/>
        <v>13377.333175390322</v>
      </c>
      <c r="KE69" s="15">
        <f t="shared" si="81"/>
        <v>13309.394579272597</v>
      </c>
      <c r="KF69" s="15">
        <f t="shared" si="81"/>
        <v>13241.254075737192</v>
      </c>
      <c r="KG69"/>
      <c r="KH69"/>
      <c r="KI69"/>
      <c r="KJ69"/>
      <c r="KK69"/>
      <c r="KL69"/>
      <c r="KM69"/>
      <c r="KN69"/>
      <c r="KO69"/>
    </row>
    <row r="70" spans="1:301" s="16" customFormat="1" x14ac:dyDescent="0.2">
      <c r="A70" t="s">
        <v>48</v>
      </c>
      <c r="B70" s="16">
        <f>(1-B61)*B69</f>
        <v>7640.5367400000014</v>
      </c>
      <c r="C70" s="16">
        <f>(1-C61)*C69</f>
        <v>7656.2073069122071</v>
      </c>
      <c r="D70" s="16">
        <f t="shared" ref="D70:BN70" si="82">(1-D61)*D69</f>
        <v>7668.7964339359969</v>
      </c>
      <c r="E70" s="16">
        <f t="shared" si="82"/>
        <v>7678.1271164045511</v>
      </c>
      <c r="F70" s="16">
        <f t="shared" si="82"/>
        <v>7684.031033807365</v>
      </c>
      <c r="G70" s="16">
        <f t="shared" si="82"/>
        <v>7686.3489227541349</v>
      </c>
      <c r="H70" s="16">
        <f t="shared" si="82"/>
        <v>7684.9314480004241</v>
      </c>
      <c r="I70" s="16">
        <f t="shared" si="82"/>
        <v>7679.6400387484118</v>
      </c>
      <c r="J70" s="16">
        <f t="shared" si="82"/>
        <v>7670.34767323715</v>
      </c>
      <c r="K70" s="16">
        <f t="shared" si="82"/>
        <v>7656.9396099098685</v>
      </c>
      <c r="L70" s="16">
        <f t="shared" si="82"/>
        <v>7639.3140577312734</v>
      </c>
      <c r="M70" s="16">
        <f t="shared" si="82"/>
        <v>7601.5805813192164</v>
      </c>
      <c r="N70" s="16">
        <f t="shared" si="82"/>
        <v>7568.0628064507082</v>
      </c>
      <c r="O70" s="16">
        <f t="shared" si="82"/>
        <v>7538.7078003116703</v>
      </c>
      <c r="P70" s="16">
        <f t="shared" si="82"/>
        <v>7513.4725210396782</v>
      </c>
      <c r="Q70" s="16">
        <f t="shared" si="82"/>
        <v>7492.3240127100507</v>
      </c>
      <c r="R70" s="16">
        <f t="shared" si="82"/>
        <v>7465.7500293719049</v>
      </c>
      <c r="S70" s="16">
        <f t="shared" si="82"/>
        <v>7433.6301299496236</v>
      </c>
      <c r="T70" s="16">
        <f t="shared" si="82"/>
        <v>7395.8665631734575</v>
      </c>
      <c r="U70" s="16">
        <f t="shared" si="82"/>
        <v>7352.385135194937</v>
      </c>
      <c r="V70" s="16">
        <f t="shared" si="82"/>
        <v>7303.1359222118208</v>
      </c>
      <c r="W70" s="16">
        <f t="shared" si="82"/>
        <v>7270.3482296015054</v>
      </c>
      <c r="X70" s="16">
        <f t="shared" si="82"/>
        <v>7236.3280488128721</v>
      </c>
      <c r="Y70" s="16">
        <f t="shared" si="82"/>
        <v>7200.9627562648548</v>
      </c>
      <c r="Z70" s="16">
        <f t="shared" si="82"/>
        <v>7164.1400203272915</v>
      </c>
      <c r="AA70" s="16">
        <f t="shared" si="82"/>
        <v>7125.7473515106785</v>
      </c>
      <c r="AB70" s="16">
        <f t="shared" si="82"/>
        <v>7085.672387814624</v>
      </c>
      <c r="AC70" s="16">
        <f t="shared" si="82"/>
        <v>7043.8031889112517</v>
      </c>
      <c r="AD70" s="16">
        <f t="shared" si="82"/>
        <v>7000.0285632418654</v>
      </c>
      <c r="AE70" s="16">
        <f t="shared" si="82"/>
        <v>6954.2384099931714</v>
      </c>
      <c r="AF70" s="16">
        <f t="shared" si="82"/>
        <v>6906.3240818007253</v>
      </c>
      <c r="AG70" s="16">
        <f t="shared" si="82"/>
        <v>6834.4851811814278</v>
      </c>
      <c r="AH70" s="16">
        <f t="shared" si="82"/>
        <v>6762.5123767106261</v>
      </c>
      <c r="AI70" s="16">
        <f t="shared" si="82"/>
        <v>6690.3443254283666</v>
      </c>
      <c r="AJ70" s="16">
        <f t="shared" si="82"/>
        <v>6617.920312397624</v>
      </c>
      <c r="AK70" s="16">
        <f t="shared" si="82"/>
        <v>6545.1814143000038</v>
      </c>
      <c r="AL70" s="16">
        <f t="shared" si="82"/>
        <v>6472.0704190296465</v>
      </c>
      <c r="AM70" s="16">
        <f t="shared" si="82"/>
        <v>6398.5317404246089</v>
      </c>
      <c r="AN70" s="16">
        <f t="shared" si="82"/>
        <v>6324.5113395708067</v>
      </c>
      <c r="AO70" s="16">
        <f t="shared" si="82"/>
        <v>6249.9566342298849</v>
      </c>
      <c r="AP70" s="16">
        <f t="shared" si="82"/>
        <v>6174.8164045954227</v>
      </c>
      <c r="AQ70" s="16">
        <f t="shared" si="82"/>
        <v>6103.6545519700985</v>
      </c>
      <c r="AR70" s="16">
        <f t="shared" si="82"/>
        <v>6030.6649818296482</v>
      </c>
      <c r="AS70" s="16">
        <f t="shared" si="82"/>
        <v>5955.7978308841366</v>
      </c>
      <c r="AT70" s="16">
        <f t="shared" si="82"/>
        <v>5879.0050584970886</v>
      </c>
      <c r="AU70" s="16">
        <f t="shared" si="82"/>
        <v>5800.2401658778172</v>
      </c>
      <c r="AV70" s="16">
        <f t="shared" si="82"/>
        <v>5719.458330579223</v>
      </c>
      <c r="AW70" s="16">
        <f t="shared" si="82"/>
        <v>5636.6165459024978</v>
      </c>
      <c r="AX70" s="16">
        <f t="shared" si="82"/>
        <v>5551.6737605182152</v>
      </c>
      <c r="AY70" s="16">
        <f t="shared" si="82"/>
        <v>5464.5910156005484</v>
      </c>
      <c r="AZ70" s="16">
        <f t="shared" si="82"/>
        <v>5375.3315816670302</v>
      </c>
      <c r="BA70" s="16">
        <f t="shared" si="82"/>
        <v>5266.8544620361563</v>
      </c>
      <c r="BB70" s="16">
        <f t="shared" si="82"/>
        <v>5158.1651544570732</v>
      </c>
      <c r="BC70" s="16">
        <f t="shared" si="82"/>
        <v>5049.1450429573342</v>
      </c>
      <c r="BD70" s="16">
        <f t="shared" si="82"/>
        <v>4939.6777900689449</v>
      </c>
      <c r="BE70" s="16">
        <f t="shared" si="82"/>
        <v>4829.6502208867614</v>
      </c>
      <c r="BF70" s="16">
        <f t="shared" si="82"/>
        <v>4718.952337935064</v>
      </c>
      <c r="BG70" s="16">
        <f t="shared" si="82"/>
        <v>4607.4773408380815</v>
      </c>
      <c r="BH70" s="16">
        <f t="shared" si="82"/>
        <v>4495.121663864531</v>
      </c>
      <c r="BI70" s="16">
        <f t="shared" si="82"/>
        <v>4381.7850248556906</v>
      </c>
      <c r="BJ70" s="16">
        <f t="shared" si="82"/>
        <v>4267.3704853155523</v>
      </c>
      <c r="BK70" s="16">
        <f t="shared" si="82"/>
        <v>4166.3291034804279</v>
      </c>
      <c r="BL70" s="16">
        <f t="shared" si="82"/>
        <v>4063.4588934644971</v>
      </c>
      <c r="BM70" s="16">
        <f t="shared" si="82"/>
        <v>3958.6736256461877</v>
      </c>
      <c r="BN70" s="16">
        <f t="shared" si="82"/>
        <v>3851.8853113316004</v>
      </c>
      <c r="BO70" s="16">
        <f t="shared" ref="BO70:DZ70" si="83">(1-BO61)*BO69</f>
        <v>3743.0038650950551</v>
      </c>
      <c r="BP70" s="16">
        <f t="shared" si="83"/>
        <v>3631.9369934639235</v>
      </c>
      <c r="BQ70" s="16">
        <f t="shared" si="83"/>
        <v>3518.5900753657143</v>
      </c>
      <c r="BR70" s="16">
        <f t="shared" si="83"/>
        <v>3402.8660450296347</v>
      </c>
      <c r="BS70" s="16">
        <f t="shared" si="83"/>
        <v>3284.6652638158789</v>
      </c>
      <c r="BT70" s="16">
        <f t="shared" si="83"/>
        <v>3163.8853872664013</v>
      </c>
      <c r="BU70" s="16">
        <f t="shared" si="83"/>
        <v>3047.993925755025</v>
      </c>
      <c r="BV70" s="16">
        <f t="shared" si="83"/>
        <v>2927.9350470547247</v>
      </c>
      <c r="BW70" s="16">
        <f t="shared" si="83"/>
        <v>2803.6443129976178</v>
      </c>
      <c r="BX70" s="16">
        <f t="shared" si="83"/>
        <v>2675.0636140316637</v>
      </c>
      <c r="BY70" s="16">
        <f t="shared" si="83"/>
        <v>2542.1415328402018</v>
      </c>
      <c r="BZ70" s="16">
        <f t="shared" si="83"/>
        <v>2404.8337900768579</v>
      </c>
      <c r="CA70" s="16">
        <f t="shared" si="83"/>
        <v>2263.1036881026985</v>
      </c>
      <c r="CB70" s="16">
        <f t="shared" si="83"/>
        <v>2116.9225651239044</v>
      </c>
      <c r="CC70" s="16">
        <f t="shared" si="83"/>
        <v>1966.270248007382</v>
      </c>
      <c r="CD70" s="16">
        <f t="shared" si="83"/>
        <v>1811.1355034285577</v>
      </c>
      <c r="CE70" s="16">
        <f t="shared" si="83"/>
        <v>1646.7089955478657</v>
      </c>
      <c r="CF70" s="16">
        <f t="shared" si="83"/>
        <v>1477.8831326791371</v>
      </c>
      <c r="CG70" s="16">
        <f t="shared" si="83"/>
        <v>1305.0318771728071</v>
      </c>
      <c r="CH70" s="16">
        <f t="shared" si="83"/>
        <v>1128.5467960376473</v>
      </c>
      <c r="CI70" s="16">
        <f t="shared" si="83"/>
        <v>948.83565979711216</v>
      </c>
      <c r="CJ70" s="16">
        <f t="shared" si="83"/>
        <v>766.32083251186032</v>
      </c>
      <c r="CK70" s="16">
        <f t="shared" si="83"/>
        <v>581.43756763912484</v>
      </c>
      <c r="CL70" s="16">
        <f t="shared" si="83"/>
        <v>394.63222662839178</v>
      </c>
      <c r="CM70" s="16">
        <f t="shared" si="83"/>
        <v>206.36042452315783</v>
      </c>
      <c r="CN70" s="16">
        <f t="shared" si="83"/>
        <v>17.085115644038506</v>
      </c>
      <c r="CO70" s="16">
        <f t="shared" si="83"/>
        <v>0</v>
      </c>
      <c r="CP70" s="16">
        <f t="shared" si="83"/>
        <v>0</v>
      </c>
      <c r="CQ70" s="16">
        <f t="shared" si="83"/>
        <v>0</v>
      </c>
      <c r="CR70" s="16">
        <f t="shared" si="83"/>
        <v>0</v>
      </c>
      <c r="CS70" s="16">
        <f t="shared" si="83"/>
        <v>0</v>
      </c>
      <c r="CT70" s="16">
        <f t="shared" si="83"/>
        <v>0</v>
      </c>
      <c r="CU70" s="16">
        <f t="shared" si="83"/>
        <v>0</v>
      </c>
      <c r="CV70" s="16">
        <f t="shared" si="83"/>
        <v>0</v>
      </c>
      <c r="CW70" s="16">
        <f t="shared" si="83"/>
        <v>0</v>
      </c>
      <c r="CX70" s="16">
        <f t="shared" si="83"/>
        <v>0</v>
      </c>
      <c r="CY70" s="16">
        <f t="shared" si="83"/>
        <v>0</v>
      </c>
      <c r="CZ70" s="16">
        <f t="shared" si="83"/>
        <v>0</v>
      </c>
      <c r="DA70" s="16">
        <f t="shared" si="83"/>
        <v>0</v>
      </c>
      <c r="DB70" s="16">
        <f t="shared" si="83"/>
        <v>0</v>
      </c>
      <c r="DC70" s="16">
        <f t="shared" si="83"/>
        <v>0</v>
      </c>
      <c r="DD70" s="16">
        <f t="shared" si="83"/>
        <v>0</v>
      </c>
      <c r="DE70" s="16">
        <f t="shared" si="83"/>
        <v>0</v>
      </c>
      <c r="DF70" s="16">
        <f t="shared" si="83"/>
        <v>0</v>
      </c>
      <c r="DG70" s="16">
        <f t="shared" si="83"/>
        <v>0</v>
      </c>
      <c r="DH70" s="16">
        <f t="shared" si="83"/>
        <v>0</v>
      </c>
      <c r="DI70" s="16">
        <f t="shared" si="83"/>
        <v>0</v>
      </c>
      <c r="DJ70" s="16">
        <f t="shared" si="83"/>
        <v>0</v>
      </c>
      <c r="DK70" s="16">
        <f t="shared" si="83"/>
        <v>0</v>
      </c>
      <c r="DL70" s="16">
        <f t="shared" si="83"/>
        <v>0</v>
      </c>
      <c r="DM70" s="16">
        <f t="shared" si="83"/>
        <v>0</v>
      </c>
      <c r="DN70" s="16">
        <f t="shared" si="83"/>
        <v>0</v>
      </c>
      <c r="DO70" s="16">
        <f t="shared" si="83"/>
        <v>0</v>
      </c>
      <c r="DP70" s="16">
        <f t="shared" si="83"/>
        <v>0</v>
      </c>
      <c r="DQ70" s="16">
        <f t="shared" si="83"/>
        <v>0</v>
      </c>
      <c r="DR70" s="16">
        <f t="shared" si="83"/>
        <v>0</v>
      </c>
      <c r="DS70" s="16">
        <f t="shared" si="83"/>
        <v>0</v>
      </c>
      <c r="DT70" s="16">
        <f t="shared" si="83"/>
        <v>0</v>
      </c>
      <c r="DU70" s="16">
        <f t="shared" si="83"/>
        <v>0</v>
      </c>
      <c r="DV70" s="16">
        <f t="shared" si="83"/>
        <v>0</v>
      </c>
      <c r="DW70" s="16">
        <f t="shared" si="83"/>
        <v>0</v>
      </c>
      <c r="DX70" s="16">
        <f t="shared" si="83"/>
        <v>0</v>
      </c>
      <c r="DY70" s="16">
        <f t="shared" si="83"/>
        <v>0</v>
      </c>
      <c r="DZ70" s="16">
        <f t="shared" si="83"/>
        <v>0</v>
      </c>
      <c r="EA70" s="16">
        <f t="shared" ref="EA70:GL70" si="84">(1-EA61)*EA69</f>
        <v>0</v>
      </c>
      <c r="EB70" s="16">
        <f t="shared" si="84"/>
        <v>0</v>
      </c>
      <c r="EC70" s="16">
        <f t="shared" si="84"/>
        <v>0</v>
      </c>
      <c r="ED70" s="16">
        <f t="shared" si="84"/>
        <v>0</v>
      </c>
      <c r="EE70" s="16">
        <f t="shared" si="84"/>
        <v>0</v>
      </c>
      <c r="EF70" s="16">
        <f t="shared" si="84"/>
        <v>0</v>
      </c>
      <c r="EG70" s="16">
        <f t="shared" si="84"/>
        <v>0</v>
      </c>
      <c r="EH70" s="16">
        <f t="shared" si="84"/>
        <v>0</v>
      </c>
      <c r="EI70" s="16">
        <f t="shared" si="84"/>
        <v>0</v>
      </c>
      <c r="EJ70" s="16">
        <f t="shared" si="84"/>
        <v>0</v>
      </c>
      <c r="EK70" s="16">
        <f t="shared" si="84"/>
        <v>0</v>
      </c>
      <c r="EL70" s="16">
        <f t="shared" si="84"/>
        <v>0</v>
      </c>
      <c r="EM70" s="16">
        <f t="shared" si="84"/>
        <v>0</v>
      </c>
      <c r="EN70" s="16">
        <f t="shared" si="84"/>
        <v>0</v>
      </c>
      <c r="EO70" s="16">
        <f t="shared" si="84"/>
        <v>0</v>
      </c>
      <c r="EP70" s="16">
        <f t="shared" si="84"/>
        <v>0</v>
      </c>
      <c r="EQ70" s="16">
        <f t="shared" si="84"/>
        <v>0</v>
      </c>
      <c r="ER70" s="16">
        <f t="shared" si="84"/>
        <v>0</v>
      </c>
      <c r="ES70" s="16">
        <f t="shared" si="84"/>
        <v>0</v>
      </c>
      <c r="ET70" s="16">
        <f t="shared" si="84"/>
        <v>0</v>
      </c>
      <c r="EU70" s="16">
        <f t="shared" si="84"/>
        <v>0</v>
      </c>
      <c r="EV70" s="16">
        <f t="shared" si="84"/>
        <v>0</v>
      </c>
      <c r="EW70" s="16">
        <f t="shared" si="84"/>
        <v>0</v>
      </c>
      <c r="EX70" s="16">
        <f t="shared" si="84"/>
        <v>0</v>
      </c>
      <c r="EY70" s="16">
        <f t="shared" si="84"/>
        <v>0</v>
      </c>
      <c r="EZ70" s="16">
        <f t="shared" si="84"/>
        <v>0</v>
      </c>
      <c r="FA70" s="16">
        <f t="shared" si="84"/>
        <v>0</v>
      </c>
      <c r="FB70" s="16">
        <f t="shared" si="84"/>
        <v>0</v>
      </c>
      <c r="FC70" s="16">
        <f t="shared" si="84"/>
        <v>0</v>
      </c>
      <c r="FD70" s="16">
        <f t="shared" si="84"/>
        <v>0</v>
      </c>
      <c r="FE70" s="16">
        <f t="shared" si="84"/>
        <v>0</v>
      </c>
      <c r="FF70" s="16">
        <f t="shared" si="84"/>
        <v>0</v>
      </c>
      <c r="FG70" s="16">
        <f t="shared" si="84"/>
        <v>0</v>
      </c>
      <c r="FH70" s="16">
        <f t="shared" si="84"/>
        <v>0</v>
      </c>
      <c r="FI70" s="16">
        <f t="shared" si="84"/>
        <v>0</v>
      </c>
      <c r="FJ70" s="16">
        <f t="shared" si="84"/>
        <v>0</v>
      </c>
      <c r="FK70" s="16">
        <f t="shared" si="84"/>
        <v>0</v>
      </c>
      <c r="FL70" s="16">
        <f t="shared" si="84"/>
        <v>0</v>
      </c>
      <c r="FM70" s="16">
        <f t="shared" si="84"/>
        <v>0</v>
      </c>
      <c r="FN70" s="16">
        <f t="shared" si="84"/>
        <v>0</v>
      </c>
      <c r="FO70" s="16">
        <f t="shared" si="84"/>
        <v>0</v>
      </c>
      <c r="FP70" s="16">
        <f t="shared" si="84"/>
        <v>0</v>
      </c>
      <c r="FQ70" s="16">
        <f t="shared" si="84"/>
        <v>0</v>
      </c>
      <c r="FR70" s="16">
        <f t="shared" si="84"/>
        <v>0</v>
      </c>
      <c r="FS70" s="16">
        <f t="shared" si="84"/>
        <v>0</v>
      </c>
      <c r="FT70" s="16">
        <f t="shared" si="84"/>
        <v>0</v>
      </c>
      <c r="FU70" s="16">
        <f t="shared" si="84"/>
        <v>0</v>
      </c>
      <c r="FV70" s="16">
        <f t="shared" si="84"/>
        <v>0</v>
      </c>
      <c r="FW70" s="16">
        <f t="shared" si="84"/>
        <v>0</v>
      </c>
      <c r="FX70" s="16">
        <f t="shared" si="84"/>
        <v>0</v>
      </c>
      <c r="FY70" s="16">
        <f t="shared" si="84"/>
        <v>0</v>
      </c>
      <c r="FZ70" s="16">
        <f t="shared" si="84"/>
        <v>0</v>
      </c>
      <c r="GA70" s="16">
        <f t="shared" si="84"/>
        <v>0</v>
      </c>
      <c r="GB70" s="16">
        <f t="shared" si="84"/>
        <v>0</v>
      </c>
      <c r="GC70" s="16">
        <f t="shared" si="84"/>
        <v>0</v>
      </c>
      <c r="GD70" s="16">
        <f t="shared" si="84"/>
        <v>0</v>
      </c>
      <c r="GE70" s="16">
        <f t="shared" si="84"/>
        <v>0</v>
      </c>
      <c r="GF70" s="16">
        <f t="shared" si="84"/>
        <v>0</v>
      </c>
      <c r="GG70" s="16">
        <f t="shared" si="84"/>
        <v>0</v>
      </c>
      <c r="GH70" s="16">
        <f t="shared" si="84"/>
        <v>0</v>
      </c>
      <c r="GI70" s="16">
        <f t="shared" si="84"/>
        <v>0</v>
      </c>
      <c r="GJ70" s="16">
        <f t="shared" si="84"/>
        <v>0</v>
      </c>
      <c r="GK70" s="16">
        <f t="shared" si="84"/>
        <v>0</v>
      </c>
      <c r="GL70" s="16">
        <f t="shared" si="84"/>
        <v>0</v>
      </c>
      <c r="GM70" s="16">
        <f t="shared" ref="GM70:IX70" si="85">(1-GM61)*GM69</f>
        <v>0</v>
      </c>
      <c r="GN70" s="16">
        <f t="shared" si="85"/>
        <v>0</v>
      </c>
      <c r="GO70" s="16">
        <f t="shared" si="85"/>
        <v>0</v>
      </c>
      <c r="GP70" s="16">
        <f t="shared" si="85"/>
        <v>0</v>
      </c>
      <c r="GQ70" s="16">
        <f t="shared" si="85"/>
        <v>0</v>
      </c>
      <c r="GR70" s="16">
        <f t="shared" si="85"/>
        <v>0</v>
      </c>
      <c r="GS70" s="16">
        <f t="shared" si="85"/>
        <v>0</v>
      </c>
      <c r="GT70" s="16">
        <f t="shared" si="85"/>
        <v>0</v>
      </c>
      <c r="GU70" s="16">
        <f t="shared" si="85"/>
        <v>0</v>
      </c>
      <c r="GV70" s="16">
        <f t="shared" si="85"/>
        <v>0</v>
      </c>
      <c r="GW70" s="16">
        <f t="shared" si="85"/>
        <v>0</v>
      </c>
      <c r="GX70" s="16">
        <f t="shared" si="85"/>
        <v>0</v>
      </c>
      <c r="GY70" s="16">
        <f t="shared" si="85"/>
        <v>0</v>
      </c>
      <c r="GZ70" s="16">
        <f t="shared" si="85"/>
        <v>0</v>
      </c>
      <c r="HA70" s="16">
        <f t="shared" si="85"/>
        <v>0</v>
      </c>
      <c r="HB70" s="16">
        <f t="shared" si="85"/>
        <v>0</v>
      </c>
      <c r="HC70" s="16">
        <f t="shared" si="85"/>
        <v>0</v>
      </c>
      <c r="HD70" s="16">
        <f t="shared" si="85"/>
        <v>0</v>
      </c>
      <c r="HE70" s="16">
        <f t="shared" si="85"/>
        <v>0</v>
      </c>
      <c r="HF70" s="16">
        <f t="shared" si="85"/>
        <v>0</v>
      </c>
      <c r="HG70" s="16">
        <f t="shared" si="85"/>
        <v>0</v>
      </c>
      <c r="HH70" s="16">
        <f t="shared" si="85"/>
        <v>0</v>
      </c>
      <c r="HI70" s="16">
        <f t="shared" si="85"/>
        <v>0</v>
      </c>
      <c r="HJ70" s="16">
        <f t="shared" si="85"/>
        <v>0</v>
      </c>
      <c r="HK70" s="16">
        <f t="shared" si="85"/>
        <v>0</v>
      </c>
      <c r="HL70" s="16">
        <f t="shared" si="85"/>
        <v>0</v>
      </c>
      <c r="HM70" s="16">
        <f t="shared" si="85"/>
        <v>0</v>
      </c>
      <c r="HN70" s="16">
        <f t="shared" si="85"/>
        <v>0</v>
      </c>
      <c r="HO70" s="16">
        <f t="shared" si="85"/>
        <v>0</v>
      </c>
      <c r="HP70" s="16">
        <f t="shared" si="85"/>
        <v>0</v>
      </c>
      <c r="HQ70" s="16">
        <f t="shared" si="85"/>
        <v>0</v>
      </c>
      <c r="HR70" s="16">
        <f t="shared" si="85"/>
        <v>0</v>
      </c>
      <c r="HS70" s="16">
        <f t="shared" si="85"/>
        <v>0</v>
      </c>
      <c r="HT70" s="16">
        <f t="shared" si="85"/>
        <v>0</v>
      </c>
      <c r="HU70" s="16">
        <f t="shared" si="85"/>
        <v>0</v>
      </c>
      <c r="HV70" s="16">
        <f t="shared" si="85"/>
        <v>0</v>
      </c>
      <c r="HW70" s="16">
        <f t="shared" si="85"/>
        <v>0</v>
      </c>
      <c r="HX70" s="16">
        <f t="shared" si="85"/>
        <v>0</v>
      </c>
      <c r="HY70" s="16">
        <f t="shared" si="85"/>
        <v>0</v>
      </c>
      <c r="HZ70" s="16">
        <f t="shared" si="85"/>
        <v>0</v>
      </c>
      <c r="IA70" s="16">
        <f t="shared" si="85"/>
        <v>0</v>
      </c>
      <c r="IB70" s="16">
        <f t="shared" si="85"/>
        <v>0</v>
      </c>
      <c r="IC70" s="16">
        <f t="shared" si="85"/>
        <v>0</v>
      </c>
      <c r="ID70" s="16">
        <f t="shared" si="85"/>
        <v>0</v>
      </c>
      <c r="IE70" s="16">
        <f t="shared" si="85"/>
        <v>0</v>
      </c>
      <c r="IF70" s="16">
        <f t="shared" si="85"/>
        <v>0</v>
      </c>
      <c r="IG70" s="16">
        <f t="shared" si="85"/>
        <v>0</v>
      </c>
      <c r="IH70" s="16">
        <f t="shared" si="85"/>
        <v>0</v>
      </c>
      <c r="II70" s="16">
        <f t="shared" si="85"/>
        <v>0</v>
      </c>
      <c r="IJ70" s="16">
        <f t="shared" si="85"/>
        <v>0</v>
      </c>
      <c r="IK70" s="16">
        <f t="shared" si="85"/>
        <v>0</v>
      </c>
      <c r="IL70" s="16">
        <f t="shared" si="85"/>
        <v>0</v>
      </c>
      <c r="IM70" s="16">
        <f t="shared" si="85"/>
        <v>0</v>
      </c>
      <c r="IN70" s="16">
        <f t="shared" si="85"/>
        <v>0</v>
      </c>
      <c r="IO70" s="16">
        <f t="shared" si="85"/>
        <v>0</v>
      </c>
      <c r="IP70" s="16">
        <f t="shared" si="85"/>
        <v>0</v>
      </c>
      <c r="IQ70" s="16">
        <f t="shared" si="85"/>
        <v>0</v>
      </c>
      <c r="IR70" s="16">
        <f t="shared" si="85"/>
        <v>0</v>
      </c>
      <c r="IS70" s="16">
        <f t="shared" si="85"/>
        <v>0</v>
      </c>
      <c r="IT70" s="16">
        <f t="shared" si="85"/>
        <v>0</v>
      </c>
      <c r="IU70" s="16">
        <f t="shared" si="85"/>
        <v>0</v>
      </c>
      <c r="IV70" s="16">
        <f t="shared" si="85"/>
        <v>0</v>
      </c>
      <c r="IW70" s="16">
        <f t="shared" si="85"/>
        <v>0</v>
      </c>
      <c r="IX70" s="16">
        <f t="shared" si="85"/>
        <v>0</v>
      </c>
      <c r="IY70" s="16">
        <f t="shared" ref="IY70:KF70" si="86">(1-IY61)*IY69</f>
        <v>0</v>
      </c>
      <c r="IZ70" s="16">
        <f t="shared" si="86"/>
        <v>0</v>
      </c>
      <c r="JA70" s="16">
        <f t="shared" si="86"/>
        <v>0</v>
      </c>
      <c r="JB70" s="16">
        <f t="shared" si="86"/>
        <v>0</v>
      </c>
      <c r="JC70" s="16">
        <f t="shared" si="86"/>
        <v>0</v>
      </c>
      <c r="JD70" s="16">
        <f t="shared" si="86"/>
        <v>0</v>
      </c>
      <c r="JE70" s="16">
        <f t="shared" si="86"/>
        <v>0</v>
      </c>
      <c r="JF70" s="16">
        <f t="shared" si="86"/>
        <v>0</v>
      </c>
      <c r="JG70" s="16">
        <f t="shared" si="86"/>
        <v>0</v>
      </c>
      <c r="JH70" s="16">
        <f t="shared" si="86"/>
        <v>0</v>
      </c>
      <c r="JI70" s="16">
        <f t="shared" si="86"/>
        <v>0</v>
      </c>
      <c r="JJ70" s="16">
        <f t="shared" si="86"/>
        <v>0</v>
      </c>
      <c r="JK70" s="16">
        <f t="shared" si="86"/>
        <v>0</v>
      </c>
      <c r="JL70" s="16">
        <f t="shared" si="86"/>
        <v>0</v>
      </c>
      <c r="JM70" s="16">
        <f t="shared" si="86"/>
        <v>0</v>
      </c>
      <c r="JN70" s="16">
        <f t="shared" si="86"/>
        <v>0</v>
      </c>
      <c r="JO70" s="16">
        <f t="shared" si="86"/>
        <v>0</v>
      </c>
      <c r="JP70" s="16">
        <f t="shared" si="86"/>
        <v>0</v>
      </c>
      <c r="JQ70" s="16">
        <f t="shared" si="86"/>
        <v>0</v>
      </c>
      <c r="JR70" s="16">
        <f t="shared" si="86"/>
        <v>0</v>
      </c>
      <c r="JS70" s="16">
        <f t="shared" si="86"/>
        <v>0</v>
      </c>
      <c r="JT70" s="16">
        <f t="shared" si="86"/>
        <v>0</v>
      </c>
      <c r="JU70" s="16">
        <f t="shared" si="86"/>
        <v>0</v>
      </c>
      <c r="JV70" s="16">
        <f t="shared" si="86"/>
        <v>0</v>
      </c>
      <c r="JW70" s="16">
        <f t="shared" si="86"/>
        <v>0</v>
      </c>
      <c r="JX70" s="16">
        <f t="shared" si="86"/>
        <v>0</v>
      </c>
      <c r="JY70" s="16">
        <f t="shared" si="86"/>
        <v>0</v>
      </c>
      <c r="JZ70" s="16">
        <f t="shared" si="86"/>
        <v>0</v>
      </c>
      <c r="KA70" s="16">
        <f t="shared" si="86"/>
        <v>0</v>
      </c>
      <c r="KB70" s="16">
        <f t="shared" si="86"/>
        <v>0</v>
      </c>
      <c r="KC70" s="16">
        <f t="shared" si="86"/>
        <v>0</v>
      </c>
      <c r="KD70" s="16">
        <f t="shared" si="86"/>
        <v>0</v>
      </c>
      <c r="KE70" s="16">
        <f t="shared" si="86"/>
        <v>0</v>
      </c>
      <c r="KF70" s="16">
        <f t="shared" si="86"/>
        <v>0</v>
      </c>
      <c r="KG70"/>
      <c r="KH70"/>
      <c r="KI70"/>
      <c r="KJ70"/>
      <c r="KK70"/>
      <c r="KL70"/>
      <c r="KM70"/>
      <c r="KN70"/>
      <c r="KO70"/>
    </row>
    <row r="71" spans="1:301" s="16" customFormat="1" x14ac:dyDescent="0.2">
      <c r="A71" t="s">
        <v>45</v>
      </c>
      <c r="B71" s="16">
        <f>(B64*10^6)*(B65*10^3)/(10^12)</f>
        <v>58.65</v>
      </c>
      <c r="C71" s="16">
        <f t="shared" ref="C71:BN71" si="87">(C64*10^6)*(C65*10^3)/(10^12)</f>
        <v>59.907751603380937</v>
      </c>
      <c r="D71" s="16">
        <f t="shared" si="87"/>
        <v>61.191730646574754</v>
      </c>
      <c r="E71" s="16">
        <f t="shared" si="87"/>
        <v>62.502235501533306</v>
      </c>
      <c r="F71" s="16">
        <f t="shared" si="87"/>
        <v>63.839556272842422</v>
      </c>
      <c r="G71" s="16">
        <f t="shared" si="87"/>
        <v>65.203972223841347</v>
      </c>
      <c r="H71" s="16">
        <f t="shared" si="87"/>
        <v>66.595751549368941</v>
      </c>
      <c r="I71" s="16">
        <f t="shared" si="87"/>
        <v>68.015151261584393</v>
      </c>
      <c r="J71" s="16">
        <f t="shared" si="87"/>
        <v>69.462417144665139</v>
      </c>
      <c r="K71" s="16">
        <f t="shared" si="87"/>
        <v>70.937783817466993</v>
      </c>
      <c r="L71" s="16">
        <f t="shared" si="87"/>
        <v>72.441474910990152</v>
      </c>
      <c r="M71" s="16">
        <f t="shared" si="87"/>
        <v>73.973703384922501</v>
      </c>
      <c r="N71" s="16">
        <f t="shared" si="87"/>
        <v>75.612372987212595</v>
      </c>
      <c r="O71" s="16">
        <f t="shared" si="87"/>
        <v>77.363876412837925</v>
      </c>
      <c r="P71" s="16">
        <f t="shared" si="87"/>
        <v>79.235177564670991</v>
      </c>
      <c r="Q71" s="16">
        <f t="shared" si="87"/>
        <v>81.23386854505803</v>
      </c>
      <c r="R71" s="16">
        <f t="shared" si="87"/>
        <v>83.368228790860684</v>
      </c>
      <c r="S71" s="16">
        <f t="shared" si="87"/>
        <v>85.647293082464287</v>
      </c>
      <c r="T71" s="16">
        <f t="shared" si="87"/>
        <v>88.080922940542322</v>
      </c>
      <c r="U71" s="16">
        <f t="shared" si="87"/>
        <v>90.679888167812251</v>
      </c>
      <c r="V71" s="16">
        <f t="shared" si="87"/>
        <v>93.455957674487024</v>
      </c>
      <c r="W71" s="16">
        <f t="shared" si="87"/>
        <v>96.422000774257455</v>
      </c>
      <c r="X71" s="16">
        <f t="shared" si="87"/>
        <v>99.294467337902887</v>
      </c>
      <c r="Y71" s="16">
        <f t="shared" si="87"/>
        <v>102.0557516639626</v>
      </c>
      <c r="Z71" s="16">
        <f t="shared" si="87"/>
        <v>104.68826349540062</v>
      </c>
      <c r="AA71" s="16">
        <f t="shared" si="87"/>
        <v>107.17462008583597</v>
      </c>
      <c r="AB71" s="16">
        <f t="shared" si="87"/>
        <v>109.49785333374354</v>
      </c>
      <c r="AC71" s="16">
        <f t="shared" si="87"/>
        <v>111.64162068301833</v>
      </c>
      <c r="AD71" s="16">
        <f t="shared" si="87"/>
        <v>113.5904162320854</v>
      </c>
      <c r="AE71" s="16">
        <f t="shared" si="87"/>
        <v>115.32977785048105</v>
      </c>
      <c r="AF71" s="16">
        <f t="shared" si="87"/>
        <v>116.8464862786408</v>
      </c>
      <c r="AG71" s="16">
        <f t="shared" si="87"/>
        <v>118.12875216786507</v>
      </c>
      <c r="AH71" s="16">
        <f t="shared" si="87"/>
        <v>119.54068463353116</v>
      </c>
      <c r="AI71" s="16">
        <f t="shared" si="87"/>
        <v>121.08686738047969</v>
      </c>
      <c r="AJ71" s="16">
        <f t="shared" si="87"/>
        <v>122.77234306090293</v>
      </c>
      <c r="AK71" s="16">
        <f t="shared" si="87"/>
        <v>124.60265892491526</v>
      </c>
      <c r="AL71" s="16">
        <f t="shared" si="87"/>
        <v>126.58389864378543</v>
      </c>
      <c r="AM71" s="16">
        <f t="shared" si="87"/>
        <v>128.72271750455525</v>
      </c>
      <c r="AN71" s="16">
        <f t="shared" si="87"/>
        <v>131.02638145402881</v>
      </c>
      <c r="AO71" s="16">
        <f t="shared" si="87"/>
        <v>133.50281007118238</v>
      </c>
      <c r="AP71" s="16">
        <f t="shared" si="87"/>
        <v>136.16062396433267</v>
      </c>
      <c r="AQ71" s="16">
        <f t="shared" si="87"/>
        <v>139.00919709042307</v>
      </c>
      <c r="AR71" s="16">
        <f t="shared" si="87"/>
        <v>141.77793159591576</v>
      </c>
      <c r="AS71" s="16">
        <f t="shared" si="87"/>
        <v>144.45868462051598</v>
      </c>
      <c r="AT71" s="16">
        <f t="shared" si="87"/>
        <v>147.04340969193461</v>
      </c>
      <c r="AU71" s="16">
        <f t="shared" si="87"/>
        <v>149.52419103801685</v>
      </c>
      <c r="AV71" s="16">
        <f t="shared" si="87"/>
        <v>151.8932858885195</v>
      </c>
      <c r="AW71" s="16">
        <f t="shared" si="87"/>
        <v>154.14316690132139</v>
      </c>
      <c r="AX71" s="16">
        <f t="shared" si="87"/>
        <v>156.26656429921076</v>
      </c>
      <c r="AY71" s="16">
        <f t="shared" si="87"/>
        <v>158.25650731898352</v>
      </c>
      <c r="AZ71" s="16">
        <f t="shared" si="87"/>
        <v>160.10636466991372</v>
      </c>
      <c r="BA71" s="16">
        <f t="shared" si="87"/>
        <v>161.80988378508079</v>
      </c>
      <c r="BB71" s="16">
        <f t="shared" si="87"/>
        <v>163.86892751034694</v>
      </c>
      <c r="BC71" s="16">
        <f t="shared" si="87"/>
        <v>166.29719421670475</v>
      </c>
      <c r="BD71" s="16">
        <f t="shared" si="87"/>
        <v>169.11102760192642</v>
      </c>
      <c r="BE71" s="16">
        <f t="shared" si="87"/>
        <v>172.32963139718532</v>
      </c>
      <c r="BF71" s="16">
        <f t="shared" si="87"/>
        <v>175.97530025355638</v>
      </c>
      <c r="BG71" s="16">
        <f t="shared" si="87"/>
        <v>180.07369161124456</v>
      </c>
      <c r="BH71" s="16">
        <f t="shared" si="87"/>
        <v>184.65414372647643</v>
      </c>
      <c r="BI71" s="16">
        <f t="shared" si="87"/>
        <v>189.75004544755805</v>
      </c>
      <c r="BJ71" s="16">
        <f t="shared" si="87"/>
        <v>195.39926452617578</v>
      </c>
      <c r="BK71" s="16">
        <f t="shared" si="87"/>
        <v>201.64464244850356</v>
      </c>
      <c r="BL71" s="16">
        <f t="shared" si="87"/>
        <v>208.08102767964832</v>
      </c>
      <c r="BM71" s="16">
        <f t="shared" si="87"/>
        <v>214.712528004576</v>
      </c>
      <c r="BN71" s="16">
        <f t="shared" si="87"/>
        <v>221.54326886804714</v>
      </c>
      <c r="BO71" s="16">
        <f t="shared" ref="BO71:DZ71" si="88">(BO64*10^6)*(BO65*10^3)/(10^12)</f>
        <v>228.57738224678823</v>
      </c>
      <c r="BP71" s="16">
        <f t="shared" si="88"/>
        <v>235.8190041999008</v>
      </c>
      <c r="BQ71" s="16">
        <f t="shared" si="88"/>
        <v>243.2722723274685</v>
      </c>
      <c r="BR71" s="16">
        <f t="shared" si="88"/>
        <v>250.9413236976585</v>
      </c>
      <c r="BS71" s="16">
        <f t="shared" si="88"/>
        <v>258.83029264064555</v>
      </c>
      <c r="BT71" s="16">
        <f t="shared" si="88"/>
        <v>266.94330871673844</v>
      </c>
      <c r="BU71" s="16">
        <f t="shared" si="88"/>
        <v>275.28449510831757</v>
      </c>
      <c r="BV71" s="16">
        <f t="shared" si="88"/>
        <v>283.31360374752182</v>
      </c>
      <c r="BW71" s="16">
        <f t="shared" si="88"/>
        <v>290.98567881987287</v>
      </c>
      <c r="BX71" s="16">
        <f t="shared" si="88"/>
        <v>298.25660233957495</v>
      </c>
      <c r="BY71" s="16">
        <f t="shared" si="88"/>
        <v>305.08351256440301</v>
      </c>
      <c r="BZ71" s="16">
        <f t="shared" si="88"/>
        <v>311.42522898556626</v>
      </c>
      <c r="CA71" s="16">
        <f t="shared" si="88"/>
        <v>317.24267127476395</v>
      </c>
      <c r="CB71" s="16">
        <f t="shared" si="88"/>
        <v>322.49926746175208</v>
      </c>
      <c r="CC71" s="16">
        <f t="shared" si="88"/>
        <v>327.16134445545731</v>
      </c>
      <c r="CD71" s="16">
        <f t="shared" si="88"/>
        <v>331.19849503297729</v>
      </c>
      <c r="CE71" s="16">
        <f t="shared" si="88"/>
        <v>334.58391615634389</v>
      </c>
      <c r="CF71" s="16">
        <f t="shared" si="88"/>
        <v>338.08099581691005</v>
      </c>
      <c r="CG71" s="16">
        <f t="shared" si="88"/>
        <v>341.69203305720413</v>
      </c>
      <c r="CH71" s="16">
        <f t="shared" si="88"/>
        <v>345.41946435172486</v>
      </c>
      <c r="CI71" s="16">
        <f t="shared" si="88"/>
        <v>349.26588677466924</v>
      </c>
      <c r="CJ71" s="16">
        <f t="shared" si="88"/>
        <v>353.23406457185695</v>
      </c>
      <c r="CK71" s="16">
        <f t="shared" si="88"/>
        <v>357.32693526884276</v>
      </c>
      <c r="CL71" s="16">
        <f t="shared" si="88"/>
        <v>361.54761734381015</v>
      </c>
      <c r="CM71" s="16">
        <f t="shared" si="88"/>
        <v>365.89941798390231</v>
      </c>
      <c r="CN71" s="16">
        <f t="shared" si="88"/>
        <v>370.38584134009977</v>
      </c>
      <c r="CO71" s="16">
        <f t="shared" si="88"/>
        <v>375.01059778201301</v>
      </c>
      <c r="CP71" s="16">
        <f t="shared" si="88"/>
        <v>379.68164917536495</v>
      </c>
      <c r="CQ71" s="16">
        <f t="shared" si="88"/>
        <v>384.39926514806865</v>
      </c>
      <c r="CR71" s="16">
        <f t="shared" si="88"/>
        <v>389.16371568316191</v>
      </c>
      <c r="CS71" s="16">
        <f t="shared" si="88"/>
        <v>393.9752699793757</v>
      </c>
      <c r="CT71" s="16">
        <f t="shared" si="88"/>
        <v>398.83419639958123</v>
      </c>
      <c r="CU71" s="16">
        <f t="shared" si="88"/>
        <v>403.74076239412142</v>
      </c>
      <c r="CV71" s="16">
        <f t="shared" si="88"/>
        <v>408.69523449729479</v>
      </c>
      <c r="CW71" s="16">
        <f t="shared" si="88"/>
        <v>413.69787824322771</v>
      </c>
      <c r="CX71" s="16">
        <f t="shared" si="88"/>
        <v>418.74895820359598</v>
      </c>
      <c r="CY71" s="16">
        <f t="shared" si="88"/>
        <v>423.84873785257116</v>
      </c>
      <c r="CZ71" s="16">
        <f t="shared" si="88"/>
        <v>428.99747961658522</v>
      </c>
      <c r="DA71" s="16">
        <f t="shared" si="88"/>
        <v>434.19544476590573</v>
      </c>
      <c r="DB71" s="16">
        <f t="shared" si="88"/>
        <v>439.44289344157556</v>
      </c>
      <c r="DC71" s="16">
        <f t="shared" si="88"/>
        <v>444.74008457124904</v>
      </c>
      <c r="DD71" s="16">
        <f t="shared" si="88"/>
        <v>450.08727584345542</v>
      </c>
      <c r="DE71" s="16">
        <f t="shared" si="88"/>
        <v>455.48472365268032</v>
      </c>
      <c r="DF71" s="16">
        <f t="shared" si="88"/>
        <v>460.93268310915784</v>
      </c>
      <c r="DG71" s="16">
        <f t="shared" si="88"/>
        <v>466.43140795618348</v>
      </c>
      <c r="DH71" s="16">
        <f t="shared" si="88"/>
        <v>471.98115058147977</v>
      </c>
      <c r="DI71" s="16">
        <f t="shared" si="88"/>
        <v>477.58216198088257</v>
      </c>
      <c r="DJ71" s="16">
        <f t="shared" si="88"/>
        <v>483.23469164601431</v>
      </c>
      <c r="DK71" s="16">
        <f t="shared" si="88"/>
        <v>488.93898759837623</v>
      </c>
      <c r="DL71" s="16">
        <f t="shared" si="88"/>
        <v>494.69529630187327</v>
      </c>
      <c r="DM71" s="16">
        <f t="shared" si="88"/>
        <v>500.50386269047306</v>
      </c>
      <c r="DN71" s="16">
        <f t="shared" si="88"/>
        <v>506.3649301026436</v>
      </c>
      <c r="DO71" s="16">
        <f t="shared" si="88"/>
        <v>512.27874026704808</v>
      </c>
      <c r="DP71" s="16">
        <f t="shared" si="88"/>
        <v>518.2455332339506</v>
      </c>
      <c r="DQ71" s="16">
        <f t="shared" si="88"/>
        <v>524.26554735340233</v>
      </c>
      <c r="DR71" s="16">
        <f t="shared" si="88"/>
        <v>530.33901925016062</v>
      </c>
      <c r="DS71" s="16">
        <f t="shared" si="88"/>
        <v>536.46618375765149</v>
      </c>
      <c r="DT71" s="16">
        <f t="shared" si="88"/>
        <v>542.64727392855536</v>
      </c>
      <c r="DU71" s="16">
        <f t="shared" si="88"/>
        <v>548.88252099926228</v>
      </c>
      <c r="DV71" s="16">
        <f t="shared" si="88"/>
        <v>555.17215431931493</v>
      </c>
      <c r="DW71" s="16">
        <f t="shared" si="88"/>
        <v>561.51640136432297</v>
      </c>
      <c r="DX71" s="16">
        <f t="shared" si="88"/>
        <v>567.91548765692664</v>
      </c>
      <c r="DY71" s="16">
        <f t="shared" si="88"/>
        <v>574.36963670655075</v>
      </c>
      <c r="DZ71" s="16">
        <f t="shared" si="88"/>
        <v>580.87907002528243</v>
      </c>
      <c r="EA71" s="16">
        <f t="shared" ref="EA71:GL71" si="89">(EA64*10^6)*(EA65*10^3)/(10^12)</f>
        <v>587.44400709637614</v>
      </c>
      <c r="EB71" s="16">
        <f t="shared" si="89"/>
        <v>594.0646653848969</v>
      </c>
      <c r="EC71" s="16">
        <f t="shared" si="89"/>
        <v>600.7412602282252</v>
      </c>
      <c r="ED71" s="16">
        <f t="shared" si="89"/>
        <v>607.47400476773771</v>
      </c>
      <c r="EE71" s="16">
        <f t="shared" si="89"/>
        <v>614.26311000641533</v>
      </c>
      <c r="EF71" s="16">
        <f t="shared" si="89"/>
        <v>621.1087847191593</v>
      </c>
      <c r="EG71" s="16">
        <f t="shared" si="89"/>
        <v>628.01123540900426</v>
      </c>
      <c r="EH71" s="16">
        <f t="shared" si="89"/>
        <v>634.97066633831309</v>
      </c>
      <c r="EI71" s="16">
        <f t="shared" si="89"/>
        <v>641.98727937732633</v>
      </c>
      <c r="EJ71" s="16">
        <f t="shared" si="89"/>
        <v>649.06127418635583</v>
      </c>
      <c r="EK71" s="16">
        <f t="shared" si="89"/>
        <v>656.1928480270243</v>
      </c>
      <c r="EL71" s="16">
        <f t="shared" si="89"/>
        <v>663.38219570588899</v>
      </c>
      <c r="EM71" s="16">
        <f t="shared" si="89"/>
        <v>670.62950953969937</v>
      </c>
      <c r="EN71" s="16">
        <f t="shared" si="89"/>
        <v>677.93497943566376</v>
      </c>
      <c r="EO71" s="16">
        <f t="shared" si="89"/>
        <v>685.29879282756951</v>
      </c>
      <c r="EP71" s="16">
        <f t="shared" si="89"/>
        <v>692.7211346131694</v>
      </c>
      <c r="EQ71" s="16">
        <f t="shared" si="89"/>
        <v>700.2021871107537</v>
      </c>
      <c r="ER71" s="16">
        <f t="shared" si="89"/>
        <v>707.74212997704842</v>
      </c>
      <c r="ES71" s="16">
        <f t="shared" si="89"/>
        <v>715.34114026729799</v>
      </c>
      <c r="ET71" s="16">
        <f t="shared" si="89"/>
        <v>722.99939233759164</v>
      </c>
      <c r="EU71" s="16">
        <f t="shared" si="89"/>
        <v>730.71705778411967</v>
      </c>
      <c r="EV71" s="16">
        <f t="shared" si="89"/>
        <v>738.49430559360212</v>
      </c>
      <c r="EW71" s="16">
        <f t="shared" si="89"/>
        <v>746.33130187832137</v>
      </c>
      <c r="EX71" s="16">
        <f t="shared" si="89"/>
        <v>754.22820995398399</v>
      </c>
      <c r="EY71" s="16">
        <f t="shared" si="89"/>
        <v>762.18519030959203</v>
      </c>
      <c r="EZ71" s="16">
        <f t="shared" si="89"/>
        <v>770.2024005388821</v>
      </c>
      <c r="FA71" s="16">
        <f t="shared" si="89"/>
        <v>778.27999531198645</v>
      </c>
      <c r="FB71" s="16">
        <f t="shared" si="89"/>
        <v>786.4181264033889</v>
      </c>
      <c r="FC71" s="16">
        <f t="shared" si="89"/>
        <v>794.6169425787665</v>
      </c>
      <c r="FD71" s="16">
        <f t="shared" si="89"/>
        <v>802.87658964386014</v>
      </c>
      <c r="FE71" s="16">
        <f t="shared" si="89"/>
        <v>811.19721034499867</v>
      </c>
      <c r="FF71" s="16">
        <f t="shared" si="89"/>
        <v>819.57894437170228</v>
      </c>
      <c r="FG71" s="16">
        <f t="shared" si="89"/>
        <v>828.02192832445064</v>
      </c>
      <c r="FH71" s="16">
        <f t="shared" si="89"/>
        <v>836.52629578337826</v>
      </c>
      <c r="FI71" s="16">
        <f t="shared" si="89"/>
        <v>845.09217701730415</v>
      </c>
      <c r="FJ71" s="16">
        <f t="shared" si="89"/>
        <v>853.71969913037833</v>
      </c>
      <c r="FK71" s="16">
        <f t="shared" si="89"/>
        <v>862.40898597467128</v>
      </c>
      <c r="FL71" s="16">
        <f t="shared" si="89"/>
        <v>871.16015820845405</v>
      </c>
      <c r="FM71" s="16">
        <f t="shared" si="89"/>
        <v>879.97333317075379</v>
      </c>
      <c r="FN71" s="16">
        <f t="shared" si="89"/>
        <v>888.84862488711383</v>
      </c>
      <c r="FO71" s="16">
        <f t="shared" si="89"/>
        <v>897.78614404019038</v>
      </c>
      <c r="FP71" s="16">
        <f t="shared" si="89"/>
        <v>906.78599789682096</v>
      </c>
      <c r="FQ71" s="16">
        <f t="shared" si="89"/>
        <v>915.84829029798152</v>
      </c>
      <c r="FR71" s="16">
        <f t="shared" si="89"/>
        <v>924.97312157054853</v>
      </c>
      <c r="FS71" s="16">
        <f t="shared" si="89"/>
        <v>934.16058861115459</v>
      </c>
      <c r="FT71" s="16">
        <f t="shared" si="89"/>
        <v>943.41078472494905</v>
      </c>
      <c r="FU71" s="16">
        <f t="shared" si="89"/>
        <v>952.72379968587586</v>
      </c>
      <c r="FV71" s="16">
        <f t="shared" si="89"/>
        <v>962.09972070722699</v>
      </c>
      <c r="FW71" s="16">
        <f t="shared" si="89"/>
        <v>971.53862991677465</v>
      </c>
      <c r="FX71" s="16">
        <f t="shared" si="89"/>
        <v>981.04060893497262</v>
      </c>
      <c r="FY71" s="16">
        <f t="shared" si="89"/>
        <v>990.60573176822504</v>
      </c>
      <c r="FZ71" s="16">
        <f t="shared" si="89"/>
        <v>1000.2340688246719</v>
      </c>
      <c r="GA71" s="16">
        <f t="shared" si="89"/>
        <v>1009.9256880052719</v>
      </c>
      <c r="GB71" s="16">
        <f t="shared" si="89"/>
        <v>1019.680653380866</v>
      </c>
      <c r="GC71" s="16">
        <f t="shared" si="89"/>
        <v>1029.4990253888368</v>
      </c>
      <c r="GD71" s="16">
        <f t="shared" si="89"/>
        <v>1039.3808605681218</v>
      </c>
      <c r="GE71" s="16">
        <f t="shared" si="89"/>
        <v>1049.3262116373655</v>
      </c>
      <c r="GF71" s="16">
        <f t="shared" si="89"/>
        <v>1059.3351273578126</v>
      </c>
      <c r="GG71" s="16">
        <f t="shared" si="89"/>
        <v>1069.4076526329316</v>
      </c>
      <c r="GH71" s="16">
        <f t="shared" si="89"/>
        <v>1079.5438283920164</v>
      </c>
      <c r="GI71" s="16">
        <f t="shared" si="89"/>
        <v>1089.7436916893841</v>
      </c>
      <c r="GJ71" s="16">
        <f t="shared" si="89"/>
        <v>1100.0072754993344</v>
      </c>
      <c r="GK71" s="16">
        <f t="shared" si="89"/>
        <v>1110.334608734757</v>
      </c>
      <c r="GL71" s="16">
        <f t="shared" si="89"/>
        <v>1120.7102834011557</v>
      </c>
      <c r="GM71" s="16">
        <f t="shared" ref="GM71:IX71" si="90">(GM64*10^6)*(GM65*10^3)/(10^12)</f>
        <v>1131.1338840082969</v>
      </c>
      <c r="GN71" s="16">
        <f t="shared" si="90"/>
        <v>1141.6049853338316</v>
      </c>
      <c r="GO71" s="16">
        <f t="shared" si="90"/>
        <v>1152.123152551377</v>
      </c>
      <c r="GP71" s="16">
        <f t="shared" si="90"/>
        <v>1162.6879412360131</v>
      </c>
      <c r="GQ71" s="16">
        <f t="shared" si="90"/>
        <v>1173.2988975019066</v>
      </c>
      <c r="GR71" s="16">
        <f t="shared" si="90"/>
        <v>1183.9555577686967</v>
      </c>
      <c r="GS71" s="16">
        <f t="shared" si="90"/>
        <v>1194.6574491332422</v>
      </c>
      <c r="GT71" s="16">
        <f t="shared" si="90"/>
        <v>1205.4040891530312</v>
      </c>
      <c r="GU71" s="16">
        <f t="shared" si="90"/>
        <v>1216.1949859650924</v>
      </c>
      <c r="GV71" s="16">
        <f t="shared" si="90"/>
        <v>1227.0296383069447</v>
      </c>
      <c r="GW71" s="16">
        <f t="shared" si="90"/>
        <v>1237.907535353293</v>
      </c>
      <c r="GX71" s="16">
        <f t="shared" si="90"/>
        <v>1248.8281568853693</v>
      </c>
      <c r="GY71" s="16">
        <f t="shared" si="90"/>
        <v>1259.7909734102057</v>
      </c>
      <c r="GZ71" s="16">
        <f t="shared" si="90"/>
        <v>1270.7954461568249</v>
      </c>
      <c r="HA71" s="16">
        <f t="shared" si="90"/>
        <v>1281.8410268818379</v>
      </c>
      <c r="HB71" s="16">
        <f t="shared" si="90"/>
        <v>1292.9271580937557</v>
      </c>
      <c r="HC71" s="16">
        <f t="shared" si="90"/>
        <v>1304.0532730541267</v>
      </c>
      <c r="HD71" s="16">
        <f t="shared" si="90"/>
        <v>1315.2187959673151</v>
      </c>
      <c r="HE71" s="16">
        <f t="shared" si="90"/>
        <v>1326.4231429726897</v>
      </c>
      <c r="HF71" s="16">
        <f t="shared" si="90"/>
        <v>1337.6657184520639</v>
      </c>
      <c r="HG71" s="16">
        <f t="shared" si="90"/>
        <v>1348.9459188229389</v>
      </c>
      <c r="HH71" s="16">
        <f t="shared" si="90"/>
        <v>1360.2631315431854</v>
      </c>
      <c r="HI71" s="16">
        <f t="shared" si="90"/>
        <v>1371.6167348876838</v>
      </c>
      <c r="HJ71" s="16">
        <f t="shared" si="90"/>
        <v>1383.0060981843376</v>
      </c>
      <c r="HK71" s="16">
        <f t="shared" si="90"/>
        <v>1394.4305816934998</v>
      </c>
      <c r="HL71" s="16">
        <f t="shared" si="90"/>
        <v>1405.8895366266993</v>
      </c>
      <c r="HM71" s="16">
        <f t="shared" si="90"/>
        <v>1417.3823053193298</v>
      </c>
      <c r="HN71" s="16">
        <f t="shared" si="90"/>
        <v>1428.9082212180776</v>
      </c>
      <c r="HO71" s="16">
        <f t="shared" si="90"/>
        <v>1440.4666090034273</v>
      </c>
      <c r="HP71" s="16">
        <f t="shared" si="90"/>
        <v>1452.0567844972518</v>
      </c>
      <c r="HQ71" s="16">
        <f t="shared" si="90"/>
        <v>1463.6780551265049</v>
      </c>
      <c r="HR71" s="16">
        <f t="shared" si="90"/>
        <v>1475.3297194915908</v>
      </c>
      <c r="HS71" s="16">
        <f t="shared" si="90"/>
        <v>1487.0110670130409</v>
      </c>
      <c r="HT71" s="16">
        <f t="shared" si="90"/>
        <v>1498.721378770342</v>
      </c>
      <c r="HU71" s="16">
        <f t="shared" si="90"/>
        <v>1510.4599272925045</v>
      </c>
      <c r="HV71" s="16">
        <f t="shared" si="90"/>
        <v>1522.22597669027</v>
      </c>
      <c r="HW71" s="16">
        <f t="shared" si="90"/>
        <v>1534.0187827329023</v>
      </c>
      <c r="HX71" s="16">
        <f t="shared" si="90"/>
        <v>1545.8375926280139</v>
      </c>
      <c r="HY71" s="16">
        <f t="shared" si="90"/>
        <v>1557.6816453689976</v>
      </c>
      <c r="HZ71" s="16">
        <f t="shared" si="90"/>
        <v>1569.5501717349907</v>
      </c>
      <c r="IA71" s="16">
        <f t="shared" si="90"/>
        <v>1581.44239432421</v>
      </c>
      <c r="IB71" s="16">
        <f t="shared" si="90"/>
        <v>1593.3575276168219</v>
      </c>
      <c r="IC71" s="16">
        <f t="shared" si="90"/>
        <v>1605.2947779002729</v>
      </c>
      <c r="ID71" s="16">
        <f t="shared" si="90"/>
        <v>1617.25334351674</v>
      </c>
      <c r="IE71" s="16">
        <f t="shared" si="90"/>
        <v>1629.2324149309984</v>
      </c>
      <c r="IF71" s="16">
        <f t="shared" si="90"/>
        <v>1641.2311746863813</v>
      </c>
      <c r="IG71" s="16">
        <f t="shared" si="90"/>
        <v>1653.2487975078679</v>
      </c>
      <c r="IH71" s="16">
        <f t="shared" si="90"/>
        <v>1665.2844501432885</v>
      </c>
      <c r="II71" s="16">
        <f t="shared" si="90"/>
        <v>1677.3372918914131</v>
      </c>
      <c r="IJ71" s="16">
        <f t="shared" si="90"/>
        <v>1689.4064745542109</v>
      </c>
      <c r="IK71" s="16">
        <f t="shared" si="90"/>
        <v>1701.4911424576769</v>
      </c>
      <c r="IL71" s="16">
        <f t="shared" si="90"/>
        <v>1713.590432507345</v>
      </c>
      <c r="IM71" s="16">
        <f t="shared" si="90"/>
        <v>1725.7034743920276</v>
      </c>
      <c r="IN71" s="16">
        <f t="shared" si="90"/>
        <v>1737.829390517184</v>
      </c>
      <c r="IO71" s="16">
        <f t="shared" si="90"/>
        <v>1749.9672963363985</v>
      </c>
      <c r="IP71" s="16">
        <f t="shared" si="90"/>
        <v>1762.1163002524645</v>
      </c>
      <c r="IQ71" s="16">
        <f t="shared" si="90"/>
        <v>1774.2755034435561</v>
      </c>
      <c r="IR71" s="16">
        <f t="shared" si="90"/>
        <v>1786.4440003671484</v>
      </c>
      <c r="IS71" s="16">
        <f t="shared" si="90"/>
        <v>1798.6208787830469</v>
      </c>
      <c r="IT71" s="16">
        <f t="shared" si="90"/>
        <v>1810.8052197269567</v>
      </c>
      <c r="IU71" s="16">
        <f t="shared" si="90"/>
        <v>1822.9960977395438</v>
      </c>
      <c r="IV71" s="16">
        <f t="shared" si="90"/>
        <v>1835.1925807762216</v>
      </c>
      <c r="IW71" s="16">
        <f t="shared" si="90"/>
        <v>1847.3937305047855</v>
      </c>
      <c r="IX71" s="16">
        <f t="shared" si="90"/>
        <v>1859.5986024681788</v>
      </c>
      <c r="IY71" s="16">
        <f t="shared" ref="IY71:KF71" si="91">(IY64*10^6)*(IY65*10^3)/(10^12)</f>
        <v>1871.8062460281978</v>
      </c>
      <c r="IZ71" s="16">
        <f t="shared" si="91"/>
        <v>1884.0157044461314</v>
      </c>
      <c r="JA71" s="16">
        <f t="shared" si="91"/>
        <v>1896.2260152477477</v>
      </c>
      <c r="JB71" s="16">
        <f t="shared" si="91"/>
        <v>1908.4362100406693</v>
      </c>
      <c r="JC71" s="16">
        <f t="shared" si="91"/>
        <v>1920.6453148226376</v>
      </c>
      <c r="JD71" s="16">
        <f t="shared" si="91"/>
        <v>1932.8523498378527</v>
      </c>
      <c r="JE71" s="16">
        <f t="shared" si="91"/>
        <v>1945.056329862171</v>
      </c>
      <c r="JF71" s="16">
        <f t="shared" si="91"/>
        <v>1957.2562643210736</v>
      </c>
      <c r="JG71" s="16">
        <f t="shared" si="91"/>
        <v>1969.4511573482055</v>
      </c>
      <c r="JH71" s="16">
        <f t="shared" si="91"/>
        <v>1981.6400081989134</v>
      </c>
      <c r="JI71" s="16">
        <f t="shared" si="91"/>
        <v>1993.8218109409499</v>
      </c>
      <c r="JJ71" s="16">
        <f t="shared" si="91"/>
        <v>2005.9955549820706</v>
      </c>
      <c r="JK71" s="16">
        <f t="shared" si="91"/>
        <v>2018.1602249558296</v>
      </c>
      <c r="JL71" s="16">
        <f t="shared" si="91"/>
        <v>2030.3148009167196</v>
      </c>
      <c r="JM71" s="16">
        <f t="shared" si="91"/>
        <v>2042.4582583373738</v>
      </c>
      <c r="JN71" s="16">
        <f t="shared" si="91"/>
        <v>2054.5895683775116</v>
      </c>
      <c r="JO71" s="16">
        <f t="shared" si="91"/>
        <v>2066.7076979826402</v>
      </c>
      <c r="JP71" s="16">
        <f t="shared" si="91"/>
        <v>2078.8116100512693</v>
      </c>
      <c r="JQ71" s="16">
        <f t="shared" si="91"/>
        <v>2090.9002635017491</v>
      </c>
      <c r="JR71" s="16">
        <f t="shared" si="91"/>
        <v>2102.9726136443592</v>
      </c>
      <c r="JS71" s="16">
        <f t="shared" si="91"/>
        <v>2115.0276117773042</v>
      </c>
      <c r="JT71" s="16">
        <f t="shared" si="91"/>
        <v>2127.0642059532929</v>
      </c>
      <c r="JU71" s="16">
        <f t="shared" si="91"/>
        <v>2139.0813407678261</v>
      </c>
      <c r="JV71" s="16">
        <f t="shared" si="91"/>
        <v>2151.0779576388004</v>
      </c>
      <c r="JW71" s="16">
        <f t="shared" si="91"/>
        <v>2163.0529948437375</v>
      </c>
      <c r="JX71" s="16">
        <f t="shared" si="91"/>
        <v>2175.0053876007396</v>
      </c>
      <c r="JY71" s="16">
        <f t="shared" si="91"/>
        <v>2186.934068393829</v>
      </c>
      <c r="JZ71" s="16">
        <f t="shared" si="91"/>
        <v>2198.8379672522942</v>
      </c>
      <c r="KA71" s="16">
        <f t="shared" si="91"/>
        <v>2210.7160114114163</v>
      </c>
      <c r="KB71" s="16">
        <f t="shared" si="91"/>
        <v>2222.5671258279049</v>
      </c>
      <c r="KC71" s="16">
        <f t="shared" si="91"/>
        <v>2234.3902333952847</v>
      </c>
      <c r="KD71" s="16">
        <f t="shared" si="91"/>
        <v>2246.1842549505104</v>
      </c>
      <c r="KE71" s="16">
        <f t="shared" si="91"/>
        <v>2257.9481096356722</v>
      </c>
      <c r="KF71" s="16">
        <f t="shared" si="91"/>
        <v>2269.6807147636414</v>
      </c>
      <c r="KG71"/>
      <c r="KH71"/>
      <c r="KI71"/>
      <c r="KJ71"/>
      <c r="KK71"/>
      <c r="KL71"/>
      <c r="KM71"/>
      <c r="KN71"/>
      <c r="KO71"/>
    </row>
    <row r="72" spans="1:301" s="16" customFormat="1" x14ac:dyDescent="0.2">
      <c r="A72" t="s">
        <v>57</v>
      </c>
      <c r="B72" s="16">
        <f>B71*B73</f>
        <v>0</v>
      </c>
      <c r="C72" s="16">
        <f t="shared" ref="C72:E72" si="92">C71*C73</f>
        <v>2.4613999672427225E-5</v>
      </c>
      <c r="D72" s="16">
        <f t="shared" si="92"/>
        <v>1.5083392298256241E-4</v>
      </c>
      <c r="E72" s="16">
        <f t="shared" si="92"/>
        <v>4.3735686256557741E-4</v>
      </c>
      <c r="F72" s="16">
        <f t="shared" ref="F72" si="93">F71*F73</f>
        <v>9.3331473270688592E-4</v>
      </c>
      <c r="G72" s="16">
        <f t="shared" ref="G72:H72" si="94">G71*G73</f>
        <v>1.683405895789836E-3</v>
      </c>
      <c r="H72" s="16">
        <f t="shared" si="94"/>
        <v>2.7295422151229695E-3</v>
      </c>
      <c r="I72" s="16">
        <f t="shared" ref="I72" si="95">I71*I73</f>
        <v>4.1115773867351482E-3</v>
      </c>
      <c r="J72" s="16">
        <f t="shared" ref="J72:K72" si="96">J71*J73</f>
        <v>5.8676532329858221E-3</v>
      </c>
      <c r="K72" s="16">
        <f t="shared" si="96"/>
        <v>8.0343523833332729E-3</v>
      </c>
      <c r="L72" s="16">
        <f t="shared" ref="L72" si="97">L71*L73</f>
        <v>1.064674076034245E-2</v>
      </c>
      <c r="M72" s="16">
        <f t="shared" ref="M72:N72" si="98">M71*M73</f>
        <v>1.3738342747907799E-2</v>
      </c>
      <c r="N72" s="16">
        <f t="shared" si="98"/>
        <v>1.7362960557957757E-2</v>
      </c>
      <c r="O72" s="16">
        <f t="shared" ref="O72" si="99">O71*O73</f>
        <v>2.1566869138767767E-2</v>
      </c>
      <c r="P72" s="16">
        <f t="shared" ref="P72:Q72" si="100">P71*P73</f>
        <v>2.6399287314201794E-2</v>
      </c>
      <c r="Q72" s="16">
        <f t="shared" si="100"/>
        <v>3.1912823008191211E-2</v>
      </c>
      <c r="R72" s="16">
        <f t="shared" ref="R72" si="101">R71*R73</f>
        <v>3.8108050023456262E-2</v>
      </c>
      <c r="S72" s="16">
        <f t="shared" ref="S72:T72" si="102">S71*S73</f>
        <v>4.5014187312849029E-2</v>
      </c>
      <c r="T72" s="16">
        <f t="shared" si="102"/>
        <v>5.2657688590487403E-2</v>
      </c>
      <c r="U72" s="16">
        <f t="shared" ref="U72" si="103">U71*U73</f>
        <v>6.1061975279063624E-2</v>
      </c>
      <c r="V72" s="16">
        <f t="shared" ref="V72:W72" si="104">V71*V73</f>
        <v>7.0247182222378385E-2</v>
      </c>
      <c r="W72" s="16">
        <f t="shared" si="104"/>
        <v>8.0589217605051292E-2</v>
      </c>
      <c r="X72" s="16">
        <f t="shared" ref="X72" si="105">X71*X73</f>
        <v>9.1907381776412403E-2</v>
      </c>
      <c r="Y72" s="16">
        <f t="shared" ref="Y72:Z72" si="106">Y71*Y73</f>
        <v>0.10424894730022899</v>
      </c>
      <c r="Z72" s="16">
        <f t="shared" si="106"/>
        <v>0.11766141510680364</v>
      </c>
      <c r="AA72" s="16">
        <f t="shared" ref="AA72" si="107">AA71*AA73</f>
        <v>0.13219237951606042</v>
      </c>
      <c r="AB72" s="16">
        <f t="shared" ref="AB72:AC72" si="108">AB71*AB73</f>
        <v>0.14788938543715358</v>
      </c>
      <c r="AC72" s="16">
        <f t="shared" si="108"/>
        <v>0.16479976947487335</v>
      </c>
      <c r="AD72" s="16">
        <f t="shared" ref="AD72" si="109">AD71*AD73</f>
        <v>0.18297048533971641</v>
      </c>
      <c r="AE72" s="16">
        <f t="shared" ref="AE72:AF72" si="110">AE71*AE73</f>
        <v>0.20244791318352698</v>
      </c>
      <c r="AF72" s="16">
        <f t="shared" si="110"/>
        <v>0.22327765298650992</v>
      </c>
      <c r="AG72" s="16">
        <f t="shared" ref="AG72" si="111">AG71*AG73</f>
        <v>0.24464103753152114</v>
      </c>
      <c r="AH72" s="16">
        <f t="shared" ref="AH72:AI72" si="112">AH71*AH73</f>
        <v>0.26736479668598612</v>
      </c>
      <c r="AI72" s="16">
        <f t="shared" si="112"/>
        <v>0.29150162460485651</v>
      </c>
      <c r="AJ72" s="16">
        <f t="shared" ref="AJ72" si="113">AJ71*AJ73</f>
        <v>0.31710577009262908</v>
      </c>
      <c r="AK72" s="16">
        <f t="shared" ref="AK72:AL72" si="114">AK71*AK73</f>
        <v>0.34423317301018724</v>
      </c>
      <c r="AL72" s="16">
        <f t="shared" si="114"/>
        <v>0.37294156477930723</v>
      </c>
      <c r="AM72" s="16">
        <f t="shared" ref="AM72" si="115">AM71*AM73</f>
        <v>0.40329057871834995</v>
      </c>
      <c r="AN72" s="16">
        <f t="shared" ref="AN72:AO72" si="116">AN71*AN73</f>
        <v>0.4353418722780662</v>
      </c>
      <c r="AO72" s="16">
        <f t="shared" si="116"/>
        <v>0.46915926152652787</v>
      </c>
      <c r="AP72" s="16">
        <f t="shared" ref="AP72" si="117">AP71*AP73</f>
        <v>0.50480886985667628</v>
      </c>
      <c r="AQ72" s="16">
        <f t="shared" ref="AQ72:AR72" si="118">AQ71*AQ73</f>
        <v>0.54349232756792698</v>
      </c>
      <c r="AR72" s="16">
        <f t="shared" si="118"/>
        <v>0.58418861237401509</v>
      </c>
      <c r="AS72" s="16">
        <f t="shared" ref="AS72" si="119">AS71*AS73</f>
        <v>0.62695408388627694</v>
      </c>
      <c r="AT72" s="16">
        <f t="shared" ref="AT72:AU72" si="120">AT71*AT73</f>
        <v>0.67184480633300736</v>
      </c>
      <c r="AU72" s="16">
        <f t="shared" si="120"/>
        <v>0.71891639649821959</v>
      </c>
      <c r="AV72" s="16">
        <f t="shared" ref="AV72" si="121">AV71*AV73</f>
        <v>0.76822390318200007</v>
      </c>
      <c r="AW72" s="16">
        <f t="shared" ref="AW72:AX72" si="122">AW71*AW73</f>
        <v>0.81982168187628179</v>
      </c>
      <c r="AX72" s="16">
        <f t="shared" si="122"/>
        <v>0.87376326428251994</v>
      </c>
      <c r="AY72" s="16">
        <f t="shared" ref="AY72" si="123">AY71*AY73</f>
        <v>0.9301012222880245</v>
      </c>
      <c r="AZ72" s="16">
        <f t="shared" ref="AZ72:BA72" si="124">AZ71*AZ73</f>
        <v>0.98888702669685125</v>
      </c>
      <c r="BA72" s="16">
        <f t="shared" si="124"/>
        <v>1.046693141312389</v>
      </c>
      <c r="BB72" s="16">
        <f t="shared" ref="BB72" si="125">BB71*BB73</f>
        <v>1.1069642153614432</v>
      </c>
      <c r="BC72" s="16">
        <f t="shared" ref="BC72:BD72" si="126">BC71*BC73</f>
        <v>1.1697715865048453</v>
      </c>
      <c r="BD72" s="16">
        <f t="shared" si="126"/>
        <v>1.2351868720778587</v>
      </c>
      <c r="BE72" s="16">
        <f t="shared" ref="BE72" si="127">BE71*BE73</f>
        <v>1.3032820197077692</v>
      </c>
      <c r="BF72" s="16">
        <f t="shared" ref="BF72:BG72" si="128">BF71*BF73</f>
        <v>1.3741291792904666</v>
      </c>
      <c r="BG72" s="16">
        <f t="shared" si="128"/>
        <v>1.447800565797964</v>
      </c>
      <c r="BH72" s="16">
        <f t="shared" ref="BH72" si="129">BH71*BH73</f>
        <v>1.5243683165969624</v>
      </c>
      <c r="BI72" s="16">
        <f t="shared" ref="BI72:BJ72" si="130">BI71*BI73</f>
        <v>1.6039043421683157</v>
      </c>
      <c r="BJ72" s="16">
        <f t="shared" si="130"/>
        <v>1.6864801706974066</v>
      </c>
      <c r="BK72" s="16">
        <f t="shared" ref="BK72" si="131">BK71*BK73</f>
        <v>1.7768571929212091</v>
      </c>
      <c r="BL72" s="16">
        <f t="shared" ref="BL72:BM72" si="132">BL71*BL73</f>
        <v>1.8710046733337657</v>
      </c>
      <c r="BM72" s="16">
        <f t="shared" si="132"/>
        <v>1.9690539150763677</v>
      </c>
      <c r="BN72" s="16">
        <f t="shared" ref="BN72" si="133">BN71*BN73</f>
        <v>2.0711409328492443</v>
      </c>
      <c r="BO72" s="16">
        <f t="shared" ref="BO72:BP72" si="134">BO71*BO73</f>
        <v>2.1774065452642377</v>
      </c>
      <c r="BP72" s="16">
        <f t="shared" si="134"/>
        <v>2.2879965705298693</v>
      </c>
      <c r="BQ72" s="16">
        <f t="shared" ref="BQ72" si="135">BQ71*BQ73</f>
        <v>2.4030620293930265</v>
      </c>
      <c r="BR72" s="16">
        <f t="shared" ref="BR72:BS72" si="136">BR71*BR73</f>
        <v>2.5227593627752496</v>
      </c>
      <c r="BS72" s="16">
        <f t="shared" si="136"/>
        <v>2.647250656791031</v>
      </c>
      <c r="BT72" s="16">
        <f t="shared" ref="BT72" si="137">BT71*BT73</f>
        <v>2.776703879298974</v>
      </c>
      <c r="BU72" s="16">
        <f t="shared" ref="BU72:BV72" si="138">BU71*BU73</f>
        <v>2.9163958796293086</v>
      </c>
      <c r="BV72" s="16">
        <f t="shared" si="138"/>
        <v>3.0611422726581248</v>
      </c>
      <c r="BW72" s="16">
        <f t="shared" ref="BW72" si="139">BW71*BW73</f>
        <v>3.2110192479041983</v>
      </c>
      <c r="BX72" s="16">
        <f t="shared" ref="BX72:BY72" si="140">BX71*BX73</f>
        <v>3.3660971857597493</v>
      </c>
      <c r="BY72" s="16">
        <f t="shared" si="140"/>
        <v>3.5264400276715309</v>
      </c>
      <c r="BZ72" s="16">
        <f t="shared" ref="BZ72" si="141">BZ71*BZ73</f>
        <v>3.6921046995660167</v>
      </c>
      <c r="CA72" s="16">
        <f t="shared" ref="CA72:CB72" si="142">CA71*CA73</f>
        <v>3.8631405111061721</v>
      </c>
      <c r="CB72" s="16">
        <f t="shared" si="142"/>
        <v>4.0395885510095715</v>
      </c>
      <c r="CC72" s="16">
        <f t="shared" ref="CC72" si="143">CC71*CC73</f>
        <v>4.2214810673790444</v>
      </c>
      <c r="CD72" s="16">
        <f t="shared" ref="CD72:CE72" si="144">CD71*CD73</f>
        <v>4.4088408347602499</v>
      </c>
      <c r="CE72" s="16">
        <f t="shared" si="144"/>
        <v>4.5878297605153229</v>
      </c>
      <c r="CF72" s="16">
        <f t="shared" ref="CF72" si="145">CF71*CF73</f>
        <v>4.7682553349340129</v>
      </c>
      <c r="CG72" s="16">
        <f t="shared" ref="CG72:CH72" si="146">CG71*CG73</f>
        <v>4.9497677202761459</v>
      </c>
      <c r="CH72" s="16">
        <f t="shared" si="146"/>
        <v>5.1320024986794248</v>
      </c>
      <c r="CI72" s="16">
        <f t="shared" ref="CI72" si="147">CI71*CI73</f>
        <v>5.3145821108941149</v>
      </c>
      <c r="CJ72" s="16">
        <f t="shared" ref="CJ72:CK72" si="148">CJ71*CJ73</f>
        <v>5.4971171319996195</v>
      </c>
      <c r="CK72" s="16">
        <f t="shared" si="148"/>
        <v>5.6792076248910943</v>
      </c>
      <c r="CL72" s="16">
        <f t="shared" ref="CL72" si="149">CL71*CL73</f>
        <v>5.8604446034653508</v>
      </c>
      <c r="CM72" s="16">
        <f t="shared" ref="CM72:CN72" si="150">CM71*CM73</f>
        <v>6.0404115698219618</v>
      </c>
      <c r="CN72" s="16">
        <f t="shared" si="150"/>
        <v>6.2186861243961102</v>
      </c>
      <c r="CO72" s="16">
        <f t="shared" ref="CO72" si="151">CO71*CO73</f>
        <v>6.2358294409389057</v>
      </c>
      <c r="CP72" s="16">
        <f t="shared" ref="CP72:CQ72" si="152">CP71*CP73</f>
        <v>6.2366280066690347</v>
      </c>
      <c r="CQ72" s="16">
        <f t="shared" si="152"/>
        <v>6.2372790157075455</v>
      </c>
      <c r="CR72" s="16">
        <f t="shared" ref="CR72" si="153">CR71*CR73</f>
        <v>6.2377819706202455</v>
      </c>
      <c r="CS72" s="16">
        <f t="shared" ref="CS72:CT72" si="154">CS71*CS73</f>
        <v>6.2381364019176893</v>
      </c>
      <c r="CT72" s="16">
        <f t="shared" si="154"/>
        <v>6.2383418674621502</v>
      </c>
      <c r="CU72" s="16">
        <f t="shared" ref="CU72" si="155">CU71*CU73</f>
        <v>6.2383979514019714</v>
      </c>
      <c r="CV72" s="16">
        <f t="shared" ref="CV72:CW72" si="156">CV71*CV73</f>
        <v>6.2383042645731344</v>
      </c>
      <c r="CW72" s="16">
        <f t="shared" si="156"/>
        <v>6.2380604433166189</v>
      </c>
      <c r="CX72" s="16">
        <f t="shared" ref="CX72" si="157">CX71*CX73</f>
        <v>6.2376661506598454</v>
      </c>
      <c r="CY72" s="16">
        <f t="shared" ref="CY72:CZ72" si="158">CY71*CY73</f>
        <v>6.2371210741810392</v>
      </c>
      <c r="CZ72" s="16">
        <f t="shared" si="158"/>
        <v>6.2364249274102486</v>
      </c>
      <c r="DA72" s="16">
        <f t="shared" ref="DA72" si="159">DA71*DA73</f>
        <v>6.2355774482407096</v>
      </c>
      <c r="DB72" s="16">
        <f t="shared" ref="DB72:DC72" si="160">DB71*DB73</f>
        <v>6.2345783998695037</v>
      </c>
      <c r="DC72" s="16">
        <f t="shared" si="160"/>
        <v>6.2334275696850341</v>
      </c>
      <c r="DD72" s="16">
        <f t="shared" ref="DD72" si="161">DD71*DD73</f>
        <v>6.2321247692430717</v>
      </c>
      <c r="DE72" s="16">
        <f t="shared" ref="DE72:DF72" si="162">DE71*DE73</f>
        <v>6.2306698337243231</v>
      </c>
      <c r="DF72" s="16">
        <f t="shared" si="162"/>
        <v>6.2290626225242081</v>
      </c>
      <c r="DG72" s="16">
        <f t="shared" ref="DG72" si="163">DG71*DG73</f>
        <v>6.2273030182216411</v>
      </c>
      <c r="DH72" s="16">
        <f t="shared" ref="DH72:DI72" si="164">DH71*DH73</f>
        <v>6.2253909271780223</v>
      </c>
      <c r="DI72" s="16">
        <f t="shared" si="164"/>
        <v>6.2233262792915323</v>
      </c>
      <c r="DJ72" s="16">
        <f t="shared" ref="DJ72" si="165">DJ71*DJ73</f>
        <v>6.2211090265118836</v>
      </c>
      <c r="DK72" s="16">
        <f t="shared" ref="DK72:DL72" si="166">DK71*DK73</f>
        <v>6.2187391438065411</v>
      </c>
      <c r="DL72" s="16">
        <f t="shared" si="166"/>
        <v>6.216216628106582</v>
      </c>
      <c r="DM72" s="16">
        <f t="shared" ref="DM72" si="167">DM71*DM73</f>
        <v>6.2135414991249416</v>
      </c>
      <c r="DN72" s="16">
        <f t="shared" ref="DN72:DO72" si="168">DN71*DN73</f>
        <v>6.2107137986508896</v>
      </c>
      <c r="DO72" s="16">
        <f t="shared" si="168"/>
        <v>6.2077335906662974</v>
      </c>
      <c r="DP72" s="16">
        <f t="shared" ref="DP72" si="169">DP71*DP73</f>
        <v>6.2046009606125097</v>
      </c>
      <c r="DQ72" s="16">
        <f t="shared" ref="DQ72:DR72" si="170">DQ71*DQ73</f>
        <v>6.2013160153951112</v>
      </c>
      <c r="DR72" s="16">
        <f t="shared" si="170"/>
        <v>6.1978788833240221</v>
      </c>
      <c r="DS72" s="16">
        <f t="shared" ref="DS72" si="171">DS71*DS73</f>
        <v>6.1942897134408677</v>
      </c>
      <c r="DT72" s="16">
        <f t="shared" ref="DT72:DU72" si="172">DT71*DT73</f>
        <v>6.1905486759877455</v>
      </c>
      <c r="DU72" s="16">
        <f t="shared" si="172"/>
        <v>6.1866559621661725</v>
      </c>
      <c r="DV72" s="16">
        <f t="shared" ref="DV72" si="173">DV71*DV73</f>
        <v>6.1826117834001995</v>
      </c>
      <c r="DW72" s="16">
        <f t="shared" ref="DW72:DX72" si="174">DW71*DW73</f>
        <v>6.1784163718016192</v>
      </c>
      <c r="DX72" s="16">
        <f t="shared" si="174"/>
        <v>6.1740699793148162</v>
      </c>
      <c r="DY72" s="16">
        <f t="shared" ref="DY72" si="175">DY71*DY73</f>
        <v>6.1695728771607339</v>
      </c>
      <c r="DZ72" s="16">
        <f t="shared" ref="DZ72:EA72" si="176">DZ71*DZ73</f>
        <v>6.1649253563307251</v>
      </c>
      <c r="EA72" s="16">
        <f t="shared" si="176"/>
        <v>6.1601277273974429</v>
      </c>
      <c r="EB72" s="16">
        <f t="shared" ref="EB72" si="177">EB71*EB73</f>
        <v>6.1551803208770028</v>
      </c>
      <c r="EC72" s="16">
        <f t="shared" ref="EC72:ED72" si="178">EC71*EC73</f>
        <v>6.1500834859825408</v>
      </c>
      <c r="ED72" s="16">
        <f t="shared" si="178"/>
        <v>6.1448375899766452</v>
      </c>
      <c r="EE72" s="16">
        <f t="shared" ref="EE72" si="179">EE71*EE73</f>
        <v>6.1394430191544682</v>
      </c>
      <c r="EF72" s="16">
        <f t="shared" ref="EF72:EG72" si="180">EF71*EF73</f>
        <v>6.1339001778890339</v>
      </c>
      <c r="EG72" s="16">
        <f t="shared" si="180"/>
        <v>6.1282094882955622</v>
      </c>
      <c r="EH72" s="16">
        <f t="shared" ref="EH72" si="181">EH71*EH73</f>
        <v>6.1223713908225141</v>
      </c>
      <c r="EI72" s="16">
        <f t="shared" ref="EI72:EJ72" si="182">EI71*EI73</f>
        <v>6.1163863425672895</v>
      </c>
      <c r="EJ72" s="16">
        <f t="shared" si="182"/>
        <v>6.1102548196933526</v>
      </c>
      <c r="EK72" s="16">
        <f t="shared" ref="EK72" si="183">EK71*EK73</f>
        <v>6.1039773152639496</v>
      </c>
      <c r="EL72" s="16">
        <f t="shared" ref="EL72:EM72" si="184">EL71*EL73</f>
        <v>6.0975543387576874</v>
      </c>
      <c r="EM72" s="16">
        <f t="shared" si="184"/>
        <v>6.0909864158507743</v>
      </c>
      <c r="EN72" s="16">
        <f t="shared" ref="EN72" si="185">EN71*EN73</f>
        <v>6.0842740895137561</v>
      </c>
      <c r="EO72" s="16">
        <f t="shared" ref="EO72:EP72" si="186">EO71*EO73</f>
        <v>6.0774179193837767</v>
      </c>
      <c r="EP72" s="16">
        <f t="shared" si="186"/>
        <v>6.0704184811754311</v>
      </c>
      <c r="EQ72" s="16">
        <f t="shared" ref="EQ72" si="187">EQ71*EQ73</f>
        <v>6.0632763663256135</v>
      </c>
      <c r="ER72" s="16">
        <f t="shared" ref="ER72:ES72" si="188">ER71*ER73</f>
        <v>6.0559921812226323</v>
      </c>
      <c r="ES72" s="16">
        <f t="shared" si="188"/>
        <v>6.0485665480054882</v>
      </c>
      <c r="ET72" s="16">
        <f t="shared" ref="ET72" si="189">ET71*ET73</f>
        <v>6.0410001036075824</v>
      </c>
      <c r="EU72" s="16">
        <f t="shared" ref="EU72:EV72" si="190">EU71*EU73</f>
        <v>6.0332934992375717</v>
      </c>
      <c r="EV72" s="16">
        <f t="shared" si="190"/>
        <v>6.0254474020789308</v>
      </c>
      <c r="EW72" s="16">
        <f t="shared" ref="EW72" si="191">EW71*EW73</f>
        <v>6.0174624925761302</v>
      </c>
      <c r="EX72" s="16">
        <f t="shared" ref="EX72:EY72" si="192">EX71*EX73</f>
        <v>6.0093394653788206</v>
      </c>
      <c r="EY72" s="16">
        <f t="shared" si="192"/>
        <v>6.0010790291174905</v>
      </c>
      <c r="EZ72" s="16">
        <f t="shared" ref="EZ72" si="193">EZ71*EZ73</f>
        <v>5.9926819057945906</v>
      </c>
      <c r="FA72" s="16">
        <f t="shared" ref="FA72:FB72" si="194">FA71*FA73</f>
        <v>5.9841488305949682</v>
      </c>
      <c r="FB72" s="16">
        <f t="shared" si="194"/>
        <v>5.9754805522389187</v>
      </c>
      <c r="FC72" s="16">
        <f t="shared" ref="FC72" si="195">FC71*FC73</f>
        <v>5.9666778319381368</v>
      </c>
      <c r="FD72" s="16">
        <f t="shared" ref="FD72:FE72" si="196">FD71*FD73</f>
        <v>5.9577414439434024</v>
      </c>
      <c r="FE72" s="16">
        <f t="shared" si="196"/>
        <v>5.9486721746455453</v>
      </c>
      <c r="FF72" s="16">
        <f t="shared" ref="FF72" si="197">FF71*FF73</f>
        <v>5.939470822666812</v>
      </c>
      <c r="FG72" s="16">
        <f t="shared" ref="FG72:FH72" si="198">FG71*FG73</f>
        <v>5.9301381986094279</v>
      </c>
      <c r="FH72" s="16">
        <f t="shared" si="198"/>
        <v>5.9206751257180406</v>
      </c>
      <c r="FI72" s="16">
        <f t="shared" ref="FI72" si="199">FI71*FI73</f>
        <v>5.9110824372585808</v>
      </c>
      <c r="FJ72" s="16">
        <f t="shared" ref="FJ72:FK72" si="200">FJ71*FJ73</f>
        <v>5.9013609779320202</v>
      </c>
      <c r="FK72" s="16">
        <f t="shared" si="200"/>
        <v>5.8915116031281611</v>
      </c>
      <c r="FL72" s="16">
        <f t="shared" ref="FL72" si="201">FL71*FL73</f>
        <v>5.8815351794729702</v>
      </c>
      <c r="FM72" s="16">
        <f t="shared" ref="FM72:FN72" si="202">FM71*FM73</f>
        <v>5.8714325837512416</v>
      </c>
      <c r="FN72" s="16">
        <f t="shared" si="202"/>
        <v>5.861204702993934</v>
      </c>
      <c r="FO72" s="16">
        <f t="shared" ref="FO72" si="203">FO71*FO73</f>
        <v>5.8508524342495853</v>
      </c>
      <c r="FP72" s="16">
        <f t="shared" ref="FP72:FQ72" si="204">FP71*FP73</f>
        <v>5.840376683995081</v>
      </c>
      <c r="FQ72" s="16">
        <f t="shared" si="204"/>
        <v>5.8297783680834829</v>
      </c>
      <c r="FR72" s="16">
        <f t="shared" ref="FR72" si="205">FR71*FR73</f>
        <v>5.8190584110487524</v>
      </c>
      <c r="FS72" s="16">
        <f t="shared" ref="FS72:FT72" si="206">FS71*FS73</f>
        <v>5.8082177468138365</v>
      </c>
      <c r="FT72" s="16">
        <f t="shared" si="206"/>
        <v>5.7972573174033677</v>
      </c>
      <c r="FU72" s="16">
        <f t="shared" ref="FU72" si="207">FU71*FU73</f>
        <v>5.7861780734535735</v>
      </c>
      <c r="FV72" s="16">
        <f t="shared" ref="FV72:FW72" si="208">FV71*FV73</f>
        <v>5.7749809802945826</v>
      </c>
      <c r="FW72" s="16">
        <f t="shared" si="208"/>
        <v>5.763667001860389</v>
      </c>
      <c r="FX72" s="16">
        <f t="shared" ref="FX72" si="209">FX71*FX73</f>
        <v>5.7522371260162686</v>
      </c>
      <c r="FY72" s="16">
        <f t="shared" ref="FY72:FZ72" si="210">FY71*FY73</f>
        <v>5.7406923282222388</v>
      </c>
      <c r="FZ72" s="16">
        <f t="shared" si="210"/>
        <v>5.7290335920338933</v>
      </c>
      <c r="GA72" s="16">
        <f t="shared" ref="GA72" si="211">GA71*GA73</f>
        <v>5.7172619142668752</v>
      </c>
      <c r="GB72" s="16">
        <f t="shared" ref="GB72:GC72" si="212">GB71*GB73</f>
        <v>5.7053782980856846</v>
      </c>
      <c r="GC72" s="16">
        <f t="shared" si="212"/>
        <v>5.6933837544158736</v>
      </c>
      <c r="GD72" s="16">
        <f t="shared" ref="GD72" si="213">GD71*GD73</f>
        <v>5.681279300004598</v>
      </c>
      <c r="GE72" s="16">
        <f t="shared" ref="GE72:GF72" si="214">GE71*GE73</f>
        <v>5.6690659579785398</v>
      </c>
      <c r="GF72" s="16">
        <f t="shared" si="214"/>
        <v>5.6567447568730902</v>
      </c>
      <c r="GG72" s="16">
        <f t="shared" ref="GG72" si="215">GG71*GG73</f>
        <v>5.6443167313184999</v>
      </c>
      <c r="GH72" s="16">
        <f t="shared" ref="GH72:GI72" si="216">GH71*GH73</f>
        <v>5.6317829212173338</v>
      </c>
      <c r="GI72" s="16">
        <f t="shared" si="216"/>
        <v>5.6191443723920687</v>
      </c>
      <c r="GJ72" s="16">
        <f t="shared" ref="GJ72" si="217">GJ71*GJ73</f>
        <v>5.6064021351813782</v>
      </c>
      <c r="GK72" s="16">
        <f t="shared" ref="GK72:GL72" si="218">GK71*GK73</f>
        <v>5.5935572645659031</v>
      </c>
      <c r="GL72" s="16">
        <f t="shared" si="218"/>
        <v>5.5805218883228882</v>
      </c>
      <c r="GM72" s="16">
        <f t="shared" ref="GM72" si="219">GM71*GM73</f>
        <v>5.5672976438111039</v>
      </c>
      <c r="GN72" s="16">
        <f t="shared" ref="GN72:GO72" si="220">GN71*GN73</f>
        <v>5.5538861822552557</v>
      </c>
      <c r="GO72" s="16">
        <f t="shared" si="220"/>
        <v>5.5402891688009106</v>
      </c>
      <c r="GP72" s="16">
        <f t="shared" ref="GP72" si="221">GP71*GP73</f>
        <v>5.5265082823806946</v>
      </c>
      <c r="GQ72" s="16">
        <f t="shared" ref="GQ72:GR72" si="222">GQ71*GQ73</f>
        <v>5.5125452163586663</v>
      </c>
      <c r="GR72" s="16">
        <f t="shared" si="222"/>
        <v>5.4984016768822954</v>
      </c>
      <c r="GS72" s="16">
        <f t="shared" ref="GS72" si="223">GS71*GS73</f>
        <v>5.4840793848912535</v>
      </c>
      <c r="GT72" s="16">
        <f t="shared" ref="GT72:GU72" si="224">GT71*GT73</f>
        <v>5.4695800745233809</v>
      </c>
      <c r="GU72" s="16">
        <f t="shared" si="224"/>
        <v>5.4549054935326868</v>
      </c>
      <c r="GV72" s="16">
        <f t="shared" ref="GV72" si="225">GV71*GV73</f>
        <v>5.4400574030883222</v>
      </c>
      <c r="GW72" s="16">
        <f t="shared" ref="GW72:GX72" si="226">GW71*GW73</f>
        <v>5.4250375765143195</v>
      </c>
      <c r="GX72" s="16">
        <f t="shared" si="226"/>
        <v>5.4098477999384773</v>
      </c>
      <c r="GY72" s="16">
        <f t="shared" ref="GY72" si="227">GY71*GY73</f>
        <v>5.3944898725891219</v>
      </c>
      <c r="GZ72" s="16">
        <f t="shared" ref="GZ72:HA72" si="228">GZ71*GZ73</f>
        <v>5.3789656063678004</v>
      </c>
      <c r="HA72" s="16">
        <f t="shared" si="228"/>
        <v>5.3632768243894322</v>
      </c>
      <c r="HB72" s="16">
        <f t="shared" ref="HB72" si="229">HB71*HB73</f>
        <v>5.3474253618194796</v>
      </c>
      <c r="HC72" s="16">
        <f t="shared" ref="HC72:HD72" si="230">HC71*HC73</f>
        <v>5.3314130654463225</v>
      </c>
      <c r="HD72" s="16">
        <f t="shared" si="230"/>
        <v>5.3152417945843728</v>
      </c>
      <c r="HE72" s="16">
        <f t="shared" ref="HE72" si="231">HE71*HE73</f>
        <v>5.2989134277024137</v>
      </c>
      <c r="HF72" s="16">
        <f t="shared" ref="HF72:HG72" si="232">HF71*HF73</f>
        <v>5.2824298350514196</v>
      </c>
      <c r="HG72" s="16">
        <f t="shared" si="232"/>
        <v>5.2657929062106739</v>
      </c>
      <c r="HH72" s="16">
        <f t="shared" ref="HH72" si="233">HH71*HH73</f>
        <v>5.2490045415722744</v>
      </c>
      <c r="HI72" s="16">
        <f t="shared" ref="HI72:HJ72" si="234">HI71*HI73</f>
        <v>5.2320666507114826</v>
      </c>
      <c r="HJ72" s="16">
        <f t="shared" si="234"/>
        <v>5.2149811530691768</v>
      </c>
      <c r="HK72" s="16">
        <f t="shared" ref="HK72" si="235">HK71*HK73</f>
        <v>5.1977499768412541</v>
      </c>
      <c r="HL72" s="16">
        <f t="shared" ref="HL72:HM72" si="236">HL71*HL73</f>
        <v>5.1803750585725608</v>
      </c>
      <c r="HM72" s="16">
        <f t="shared" si="236"/>
        <v>5.1628583434701714</v>
      </c>
      <c r="HN72" s="16">
        <f t="shared" ref="HN72" si="237">HN71*HN73</f>
        <v>5.1452017848028841</v>
      </c>
      <c r="HO72" s="16">
        <f t="shared" ref="HO72:HP72" si="238">HO71*HO73</f>
        <v>5.1274073439297201</v>
      </c>
      <c r="HP72" s="16">
        <f t="shared" si="238"/>
        <v>5.1094769893179581</v>
      </c>
      <c r="HQ72" s="16">
        <f t="shared" ref="HQ72" si="239">HQ71*HQ73</f>
        <v>5.0914126981080949</v>
      </c>
      <c r="HR72" s="16">
        <f t="shared" ref="HR72:HS72" si="240">HR71*HR73</f>
        <v>5.073216453529124</v>
      </c>
      <c r="HS72" s="16">
        <f t="shared" si="240"/>
        <v>5.0548902428026627</v>
      </c>
      <c r="HT72" s="16">
        <f t="shared" ref="HT72" si="241">HT71*HT73</f>
        <v>5.0364360603947205</v>
      </c>
      <c r="HU72" s="16">
        <f t="shared" ref="HU72:HV72" si="242">HU71*HU73</f>
        <v>5.0178559064610546</v>
      </c>
      <c r="HV72" s="16">
        <f t="shared" si="242"/>
        <v>4.9991517868324316</v>
      </c>
      <c r="HW72" s="16">
        <f t="shared" ref="HW72" si="243">HW71*HW73</f>
        <v>4.9803257127380771</v>
      </c>
      <c r="HX72" s="16">
        <f t="shared" ref="HX72:HY72" si="244">HX71*HX73</f>
        <v>4.9613796992849606</v>
      </c>
      <c r="HY72" s="16">
        <f t="shared" si="244"/>
        <v>4.9423157663376518</v>
      </c>
      <c r="HZ72" s="16">
        <f t="shared" ref="HZ72" si="245">HZ71*HZ73</f>
        <v>4.9231359379010371</v>
      </c>
      <c r="IA72" s="16">
        <f t="shared" ref="IA72:IB72" si="246">IA71*IA73</f>
        <v>4.9038422416486327</v>
      </c>
      <c r="IB72" s="16">
        <f t="shared" si="246"/>
        <v>4.884436708570191</v>
      </c>
      <c r="IC72" s="16">
        <f t="shared" ref="IC72" si="247">IC71*IC73</f>
        <v>4.864921372075302</v>
      </c>
      <c r="ID72" s="16">
        <f t="shared" ref="ID72:IE72" si="248">ID71*ID73</f>
        <v>4.8452982683770323</v>
      </c>
      <c r="IE72" s="16">
        <f t="shared" si="248"/>
        <v>4.8255694361345549</v>
      </c>
      <c r="IF72" s="16">
        <f t="shared" ref="IF72" si="249">IF71*IF73</f>
        <v>4.805736915667234</v>
      </c>
      <c r="IG72" s="16">
        <f t="shared" ref="IG72:IH72" si="250">IG71*IG73</f>
        <v>4.7858027487450361</v>
      </c>
      <c r="IH72" s="16">
        <f t="shared" si="250"/>
        <v>4.7657689773960668</v>
      </c>
      <c r="II72" s="16">
        <f t="shared" ref="II72" si="251">II71*II73</f>
        <v>4.7456376452836615</v>
      </c>
      <c r="IJ72" s="16">
        <f t="shared" ref="IJ72:IK72" si="252">IJ71*IJ73</f>
        <v>4.7254107968801984</v>
      </c>
      <c r="IK72" s="16">
        <f t="shared" si="252"/>
        <v>4.7050904769145587</v>
      </c>
      <c r="IL72" s="16">
        <f t="shared" ref="IL72" si="253">IL71*IL73</f>
        <v>4.6846787299529069</v>
      </c>
      <c r="IM72" s="16">
        <f t="shared" ref="IM72:IN72" si="254">IM71*IM73</f>
        <v>4.6641776005011097</v>
      </c>
      <c r="IN72" s="16">
        <f t="shared" si="254"/>
        <v>4.6435891321388194</v>
      </c>
      <c r="IO72" s="16">
        <f t="shared" ref="IO72" si="255">IO71*IO73</f>
        <v>4.6229153680488881</v>
      </c>
      <c r="IP72" s="16">
        <f t="shared" ref="IP72:IQ72" si="256">IP71*IP73</f>
        <v>4.602158350030094</v>
      </c>
      <c r="IQ72" s="16">
        <f t="shared" si="256"/>
        <v>4.5813201172997831</v>
      </c>
      <c r="IR72" s="16">
        <f t="shared" ref="IR72" si="257">IR71*IR73</f>
        <v>4.5604027075958413</v>
      </c>
      <c r="IS72" s="16">
        <f t="shared" ref="IS72:IT72" si="258">IS71*IS73</f>
        <v>4.5394081566101185</v>
      </c>
      <c r="IT72" s="16">
        <f t="shared" si="258"/>
        <v>4.5183384972732821</v>
      </c>
      <c r="IU72" s="16">
        <f t="shared" ref="IU72" si="259">IU71*IU73</f>
        <v>4.4971957598810892</v>
      </c>
      <c r="IV72" s="16">
        <f t="shared" ref="IV72:IW72" si="260">IV71*IV73</f>
        <v>4.4759819711824065</v>
      </c>
      <c r="IW72" s="16">
        <f t="shared" si="260"/>
        <v>4.4546991547175425</v>
      </c>
      <c r="IX72" s="16">
        <f t="shared" ref="IX72" si="261">IX71*IX73</f>
        <v>4.4333493306952647</v>
      </c>
      <c r="IY72" s="16">
        <f t="shared" ref="IY72:IZ72" si="262">IY71*IY73</f>
        <v>4.4119345151857239</v>
      </c>
      <c r="IZ72" s="16">
        <f t="shared" si="262"/>
        <v>4.3904567197594897</v>
      </c>
      <c r="JA72" s="16">
        <f t="shared" ref="JA72" si="263">JA71*JA73</f>
        <v>4.3689179519801593</v>
      </c>
      <c r="JB72" s="16">
        <f t="shared" ref="JB72:JC72" si="264">JB71*JB73</f>
        <v>4.3473202142240233</v>
      </c>
      <c r="JC72" s="16">
        <f t="shared" si="264"/>
        <v>4.3256655039928864</v>
      </c>
      <c r="JD72" s="16">
        <f t="shared" ref="JD72" si="265">JD71*JD73</f>
        <v>4.3039558128794129</v>
      </c>
      <c r="JE72" s="16">
        <f t="shared" ref="JE72:JF72" si="266">JE71*JE73</f>
        <v>4.2821931268077931</v>
      </c>
      <c r="JF72" s="16">
        <f t="shared" si="266"/>
        <v>4.2603794257669652</v>
      </c>
      <c r="JG72" s="16">
        <f t="shared" ref="JG72" si="267">JG71*JG73</f>
        <v>4.2385166833762726</v>
      </c>
      <c r="JH72" s="16">
        <f t="shared" ref="JH72:JI72" si="268">JH71*JH73</f>
        <v>4.2166068674429917</v>
      </c>
      <c r="JI72" s="16">
        <f t="shared" si="268"/>
        <v>4.1946519384881649</v>
      </c>
      <c r="JJ72" s="16">
        <f t="shared" ref="JJ72" si="269">JJ71*JJ73</f>
        <v>4.1726538506143775</v>
      </c>
      <c r="JK72" s="16">
        <f t="shared" ref="JK72:JL72" si="270">JK71*JK73</f>
        <v>4.15061455058291</v>
      </c>
      <c r="JL72" s="16">
        <f t="shared" si="270"/>
        <v>4.128535977752013</v>
      </c>
      <c r="JM72" s="16">
        <f t="shared" ref="JM72" si="271">JM71*JM73</f>
        <v>4.106420063484995</v>
      </c>
      <c r="JN72" s="16">
        <f t="shared" ref="JN72:JO72" si="272">JN71*JN73</f>
        <v>4.0842687312834709</v>
      </c>
      <c r="JO72" s="16">
        <f t="shared" si="272"/>
        <v>4.0620838964607087</v>
      </c>
      <c r="JP72" s="16">
        <f t="shared" ref="JP72" si="273">JP71*JP73</f>
        <v>4.0398674659937246</v>
      </c>
      <c r="JQ72" s="16">
        <f t="shared" ref="JQ72:JR72" si="274">JQ71*JQ73</f>
        <v>4.0176213381187171</v>
      </c>
      <c r="JR72" s="16">
        <f t="shared" si="274"/>
        <v>3.9953474026925559</v>
      </c>
      <c r="JS72" s="16">
        <f t="shared" ref="JS72" si="275">JS71*JS73</f>
        <v>3.9730475396181353</v>
      </c>
      <c r="JT72" s="16">
        <f t="shared" ref="JT72:JU72" si="276">JT71*JT73</f>
        <v>3.9507236201889913</v>
      </c>
      <c r="JU72" s="16">
        <f t="shared" si="276"/>
        <v>3.9283775059927439</v>
      </c>
      <c r="JV72" s="16">
        <f t="shared" ref="JV72" si="277">JV71*JV73</f>
        <v>3.9060110490340669</v>
      </c>
      <c r="JW72" s="16">
        <f t="shared" ref="JW72:JX72" si="278">JW71*JW73</f>
        <v>3.8836260912692682</v>
      </c>
      <c r="JX72" s="16">
        <f t="shared" si="278"/>
        <v>3.8612244642596023</v>
      </c>
      <c r="JY72" s="16">
        <f t="shared" ref="JY72" si="279">JY71*JY73</f>
        <v>3.8388079893934957</v>
      </c>
      <c r="JZ72" s="16">
        <f t="shared" ref="JZ72:KA72" si="280">JZ71*JZ73</f>
        <v>3.8163784779778336</v>
      </c>
      <c r="KA72" s="16">
        <f t="shared" si="280"/>
        <v>3.7939377299274541</v>
      </c>
      <c r="KB72" s="16">
        <f t="shared" ref="KB72" si="281">KB71*KB73</f>
        <v>3.7714875344188385</v>
      </c>
      <c r="KC72" s="16">
        <f t="shared" ref="KC72:KD72" si="282">KC71*KC73</f>
        <v>3.7490296698338068</v>
      </c>
      <c r="KD72" s="16">
        <f t="shared" si="282"/>
        <v>3.7265659032438481</v>
      </c>
      <c r="KE72" s="16">
        <f t="shared" ref="KE72" si="283">KE71*KE73</f>
        <v>3.7040979906766127</v>
      </c>
      <c r="KF72" s="16">
        <f t="shared" ref="KF72" si="284">KF71*KF73</f>
        <v>3.6816276763049536</v>
      </c>
      <c r="KG72"/>
      <c r="KH72"/>
      <c r="KI72"/>
      <c r="KJ72"/>
      <c r="KK72"/>
      <c r="KL72"/>
      <c r="KM72"/>
      <c r="KN72"/>
      <c r="KO72"/>
    </row>
    <row r="73" spans="1:301" s="16" customFormat="1" x14ac:dyDescent="0.2">
      <c r="A73" t="s">
        <v>56</v>
      </c>
      <c r="B73" s="16">
        <f t="shared" ref="B73:BM73" si="285">B58*B61^$B$50</f>
        <v>0</v>
      </c>
      <c r="C73" s="16">
        <f>C58*C61^$B$50</f>
        <v>4.1086502186535265E-7</v>
      </c>
      <c r="D73" s="16">
        <f t="shared" si="285"/>
        <v>2.4649396477072092E-6</v>
      </c>
      <c r="E73" s="16">
        <f t="shared" si="285"/>
        <v>6.9974595157456119E-6</v>
      </c>
      <c r="F73" s="16">
        <f t="shared" si="285"/>
        <v>1.4619693293575122E-5</v>
      </c>
      <c r="G73" s="16">
        <f t="shared" si="285"/>
        <v>2.5817535931872432E-5</v>
      </c>
      <c r="H73" s="16">
        <f t="shared" si="285"/>
        <v>4.0986731910360651E-5</v>
      </c>
      <c r="I73" s="16">
        <f t="shared" si="285"/>
        <v>6.0450904106970746E-5</v>
      </c>
      <c r="J73" s="16">
        <f t="shared" si="285"/>
        <v>8.4472344530793083E-5</v>
      </c>
      <c r="K73" s="16">
        <f t="shared" si="285"/>
        <v>1.1325913992473749E-4</v>
      </c>
      <c r="L73" s="16">
        <f t="shared" si="285"/>
        <v>1.4697023733191861E-4</v>
      </c>
      <c r="M73" s="16">
        <f t="shared" si="285"/>
        <v>1.8571927751704237E-4</v>
      </c>
      <c r="N73" s="16">
        <f t="shared" si="285"/>
        <v>2.2963120812111192E-4</v>
      </c>
      <c r="O73" s="16">
        <f t="shared" si="285"/>
        <v>2.7877182657808129E-4</v>
      </c>
      <c r="P73" s="16">
        <f t="shared" si="285"/>
        <v>3.3317635077746813E-4</v>
      </c>
      <c r="Q73" s="16">
        <f t="shared" si="285"/>
        <v>3.9285120331909479E-4</v>
      </c>
      <c r="R73" s="16">
        <f t="shared" si="285"/>
        <v>4.571051895447477E-4</v>
      </c>
      <c r="S73" s="16">
        <f t="shared" si="285"/>
        <v>5.2557629894394624E-4</v>
      </c>
      <c r="T73" s="16">
        <f t="shared" si="285"/>
        <v>5.9783307023284903E-4</v>
      </c>
      <c r="U73" s="16">
        <f t="shared" si="285"/>
        <v>6.7337947270140319E-4</v>
      </c>
      <c r="V73" s="16">
        <f t="shared" si="285"/>
        <v>7.5166082473900422E-4</v>
      </c>
      <c r="W73" s="16">
        <f t="shared" si="285"/>
        <v>8.3579698572866404E-4</v>
      </c>
      <c r="X73" s="16">
        <f t="shared" si="285"/>
        <v>9.2560425812697152E-4</v>
      </c>
      <c r="Y73" s="16">
        <f t="shared" si="285"/>
        <v>1.0214901717983313E-3</v>
      </c>
      <c r="Z73" s="16">
        <f t="shared" si="285"/>
        <v>1.1239217384857376E-3</v>
      </c>
      <c r="AA73" s="16">
        <f t="shared" si="285"/>
        <v>1.2334298867603894E-3</v>
      </c>
      <c r="AB73" s="16">
        <f t="shared" si="285"/>
        <v>1.3506144726544978E-3</v>
      </c>
      <c r="AC73" s="16">
        <f t="shared" si="285"/>
        <v>1.4761499203131941E-3</v>
      </c>
      <c r="AD73" s="16">
        <f t="shared" si="285"/>
        <v>1.6107915738760496E-3</v>
      </c>
      <c r="AE73" s="16">
        <f t="shared" si="285"/>
        <v>1.755382841766937E-3</v>
      </c>
      <c r="AF73" s="16">
        <f t="shared" si="285"/>
        <v>1.9108632197468521E-3</v>
      </c>
      <c r="AG73" s="16">
        <f t="shared" si="285"/>
        <v>2.0709694552929645E-3</v>
      </c>
      <c r="AH73" s="16">
        <f t="shared" si="285"/>
        <v>2.2366008485364681E-3</v>
      </c>
      <c r="AI73" s="16">
        <f t="shared" si="285"/>
        <v>2.4073760508552824E-3</v>
      </c>
      <c r="AJ73" s="16">
        <f t="shared" si="285"/>
        <v>2.5828762585016754E-3</v>
      </c>
      <c r="AK73" s="16">
        <f t="shared" si="285"/>
        <v>2.7626470893981473E-3</v>
      </c>
      <c r="AL73" s="16">
        <f t="shared" si="285"/>
        <v>2.9462006524920425E-3</v>
      </c>
      <c r="AM73" s="16">
        <f t="shared" si="285"/>
        <v>3.1330179049714225E-3</v>
      </c>
      <c r="AN73" s="16">
        <f t="shared" si="285"/>
        <v>3.3225512865957293E-3</v>
      </c>
      <c r="AO73" s="16">
        <f t="shared" si="285"/>
        <v>3.5142276127100003E-3</v>
      </c>
      <c r="AP73" s="16">
        <f t="shared" si="285"/>
        <v>3.7074512084265361E-3</v>
      </c>
      <c r="AQ73" s="16">
        <f t="shared" si="285"/>
        <v>3.9097580515798152E-3</v>
      </c>
      <c r="AR73" s="16">
        <f t="shared" si="285"/>
        <v>4.1204481247407616E-3</v>
      </c>
      <c r="AS73" s="16">
        <f t="shared" si="285"/>
        <v>4.3400234851455732E-3</v>
      </c>
      <c r="AT73" s="16">
        <f t="shared" si="285"/>
        <v>4.5690235811354308E-3</v>
      </c>
      <c r="AU73" s="16">
        <f t="shared" si="285"/>
        <v>4.8080273265978316E-3</v>
      </c>
      <c r="AV73" s="16">
        <f t="shared" si="285"/>
        <v>5.0576554367638736E-3</v>
      </c>
      <c r="AW73" s="16">
        <f t="shared" si="285"/>
        <v>5.3185729757395678E-3</v>
      </c>
      <c r="AX73" s="16">
        <f t="shared" si="285"/>
        <v>5.591492128856723E-3</v>
      </c>
      <c r="AY73" s="16">
        <f t="shared" si="285"/>
        <v>5.8771752141180671E-3</v>
      </c>
      <c r="AZ73" s="16">
        <f t="shared" si="285"/>
        <v>6.1764379494569669E-3</v>
      </c>
      <c r="BA73" s="16">
        <f t="shared" si="285"/>
        <v>6.468660114128927E-3</v>
      </c>
      <c r="BB73" s="16">
        <f t="shared" si="285"/>
        <v>6.7551806933718282E-3</v>
      </c>
      <c r="BC73" s="16">
        <f t="shared" si="285"/>
        <v>7.0342232291694326E-3</v>
      </c>
      <c r="BD73" s="16">
        <f t="shared" si="285"/>
        <v>7.3039995652169291E-3</v>
      </c>
      <c r="BE73" s="16">
        <f t="shared" si="285"/>
        <v>7.5627273681330223E-3</v>
      </c>
      <c r="BF73" s="16">
        <f t="shared" si="285"/>
        <v>7.8086480165712692E-3</v>
      </c>
      <c r="BG73" s="16">
        <f t="shared" si="285"/>
        <v>8.0400448996379506E-3</v>
      </c>
      <c r="BH73" s="16">
        <f t="shared" si="285"/>
        <v>8.2552618957469539E-3</v>
      </c>
      <c r="BI73" s="16">
        <f t="shared" si="285"/>
        <v>8.4527217813583754E-3</v>
      </c>
      <c r="BJ73" s="16">
        <f t="shared" si="285"/>
        <v>8.6309443118271559E-3</v>
      </c>
      <c r="BK73" s="16">
        <f t="shared" si="285"/>
        <v>8.8118244618127489E-3</v>
      </c>
      <c r="BL73" s="16">
        <f t="shared" si="285"/>
        <v>8.9917119989155175E-3</v>
      </c>
      <c r="BM73" s="16">
        <f t="shared" si="285"/>
        <v>9.1706521895844051E-3</v>
      </c>
      <c r="BN73" s="16">
        <f t="shared" ref="BN73:DY73" si="286">BN58*BN61^$B$50</f>
        <v>9.3486971797045737E-3</v>
      </c>
      <c r="BO73" s="16">
        <f t="shared" si="286"/>
        <v>9.5259055111295149E-3</v>
      </c>
      <c r="BP73" s="16">
        <f t="shared" si="286"/>
        <v>9.7023417527043899E-3</v>
      </c>
      <c r="BQ73" s="16">
        <f t="shared" si="286"/>
        <v>9.8780761424313406E-3</v>
      </c>
      <c r="BR73" s="16">
        <f t="shared" si="286"/>
        <v>1.0053184248819633E-2</v>
      </c>
      <c r="BS73" s="16">
        <f t="shared" si="286"/>
        <v>1.0227746643498245E-2</v>
      </c>
      <c r="BT73" s="16">
        <f t="shared" si="286"/>
        <v>1.040184858967721E-2</v>
      </c>
      <c r="BU73" s="16">
        <f t="shared" si="286"/>
        <v>1.0594116019799007E-2</v>
      </c>
      <c r="BV73" s="16">
        <f t="shared" si="286"/>
        <v>1.0804783929069983E-2</v>
      </c>
      <c r="BW73" s="16">
        <f t="shared" si="286"/>
        <v>1.1034973476794012E-2</v>
      </c>
      <c r="BX73" s="16">
        <f t="shared" si="286"/>
        <v>1.1285910049787722E-2</v>
      </c>
      <c r="BY73" s="16">
        <f t="shared" si="286"/>
        <v>1.1558933480310906E-2</v>
      </c>
      <c r="BZ73" s="16">
        <f t="shared" si="286"/>
        <v>1.185550930344547E-2</v>
      </c>
      <c r="CA73" s="16">
        <f t="shared" si="286"/>
        <v>1.2177241149757894E-2</v>
      </c>
      <c r="CB73" s="16">
        <f t="shared" si="286"/>
        <v>1.252588442387287E-2</v>
      </c>
      <c r="CC73" s="16">
        <f t="shared" si="286"/>
        <v>1.2903361411494001E-2</v>
      </c>
      <c r="CD73" s="16">
        <f t="shared" si="286"/>
        <v>1.3311777984743752E-2</v>
      </c>
      <c r="CE73" s="16">
        <f t="shared" si="286"/>
        <v>1.3712045137195202E-2</v>
      </c>
      <c r="CF73" s="16">
        <f t="shared" si="286"/>
        <v>1.4103884554091565E-2</v>
      </c>
      <c r="CG73" s="16">
        <f t="shared" si="286"/>
        <v>1.4486049545812747E-2</v>
      </c>
      <c r="CH73" s="16">
        <f t="shared" si="286"/>
        <v>1.4857305474406448E-2</v>
      </c>
      <c r="CI73" s="16">
        <f t="shared" si="286"/>
        <v>1.5216436280027675E-2</v>
      </c>
      <c r="CJ73" s="16">
        <f t="shared" si="286"/>
        <v>1.5562250879349615E-2</v>
      </c>
      <c r="CK73" s="16">
        <f t="shared" si="286"/>
        <v>1.5893589495620357E-2</v>
      </c>
      <c r="CL73" s="16">
        <f t="shared" si="286"/>
        <v>1.6209329898286728E-2</v>
      </c>
      <c r="CM73" s="16">
        <f t="shared" si="286"/>
        <v>1.6508393489950042E-2</v>
      </c>
      <c r="CN73" s="16">
        <f t="shared" si="286"/>
        <v>1.67897512007915E-2</v>
      </c>
      <c r="CO73" s="16">
        <f t="shared" si="286"/>
        <v>1.6628408577838864E-2</v>
      </c>
      <c r="CP73" s="16">
        <f t="shared" si="286"/>
        <v>1.6425940047970294E-2</v>
      </c>
      <c r="CQ73" s="16">
        <f t="shared" si="286"/>
        <v>1.6226043026656093E-2</v>
      </c>
      <c r="CR73" s="16">
        <f t="shared" si="286"/>
        <v>1.6028683351607072E-2</v>
      </c>
      <c r="CS73" s="16">
        <f t="shared" si="286"/>
        <v>1.5833827342117822E-2</v>
      </c>
      <c r="CT73" s="16">
        <f t="shared" si="286"/>
        <v>1.5641441791546189E-2</v>
      </c>
      <c r="CU73" s="16">
        <f t="shared" si="286"/>
        <v>1.5451493959661687E-2</v>
      </c>
      <c r="CV73" s="16">
        <f t="shared" si="286"/>
        <v>1.5263951565881119E-2</v>
      </c>
      <c r="CW73" s="16">
        <f t="shared" si="286"/>
        <v>1.5078782781788988E-2</v>
      </c>
      <c r="CX73" s="16">
        <f t="shared" si="286"/>
        <v>1.4895956224987404E-2</v>
      </c>
      <c r="CY73" s="16">
        <f t="shared" si="286"/>
        <v>1.471544095136723E-2</v>
      </c>
      <c r="CZ73" s="16">
        <f t="shared" si="286"/>
        <v>1.4537206449287366E-2</v>
      </c>
      <c r="DA73" s="16">
        <f t="shared" si="286"/>
        <v>1.4361222632362228E-2</v>
      </c>
      <c r="DB73" s="16">
        <f t="shared" si="286"/>
        <v>1.4187459833614077E-2</v>
      </c>
      <c r="DC73" s="16">
        <f t="shared" si="286"/>
        <v>1.4015888798722427E-2</v>
      </c>
      <c r="DD73" s="16">
        <f t="shared" si="286"/>
        <v>1.3846480679917427E-2</v>
      </c>
      <c r="DE73" s="16">
        <f t="shared" si="286"/>
        <v>1.3679207029729894E-2</v>
      </c>
      <c r="DF73" s="16">
        <f t="shared" si="286"/>
        <v>1.3514039795370823E-2</v>
      </c>
      <c r="DG73" s="16">
        <f t="shared" si="286"/>
        <v>1.3350951312452427E-2</v>
      </c>
      <c r="DH73" s="16">
        <f t="shared" si="286"/>
        <v>1.318991429956123E-2</v>
      </c>
      <c r="DI73" s="16">
        <f t="shared" si="286"/>
        <v>1.3030901852529093E-2</v>
      </c>
      <c r="DJ73" s="16">
        <f t="shared" si="286"/>
        <v>1.2873887438257549E-2</v>
      </c>
      <c r="DK73" s="16">
        <f t="shared" si="286"/>
        <v>1.2718844889732401E-2</v>
      </c>
      <c r="DL73" s="16">
        <f t="shared" si="286"/>
        <v>1.2565748400230024E-2</v>
      </c>
      <c r="DM73" s="16">
        <f t="shared" si="286"/>
        <v>1.2414572518429466E-2</v>
      </c>
      <c r="DN73" s="16">
        <f t="shared" si="286"/>
        <v>1.2265292142945082E-2</v>
      </c>
      <c r="DO73" s="16">
        <f t="shared" si="286"/>
        <v>1.2117882517299547E-2</v>
      </c>
      <c r="DP73" s="16">
        <f t="shared" si="286"/>
        <v>1.1972319224624321E-2</v>
      </c>
      <c r="DQ73" s="16">
        <f t="shared" si="286"/>
        <v>1.1828578182756046E-2</v>
      </c>
      <c r="DR73" s="16">
        <f t="shared" si="286"/>
        <v>1.1686635639382374E-2</v>
      </c>
      <c r="DS73" s="16">
        <f t="shared" si="286"/>
        <v>1.1546468167020825E-2</v>
      </c>
      <c r="DT73" s="16">
        <f t="shared" si="286"/>
        <v>1.1408052658535587E-2</v>
      </c>
      <c r="DU73" s="16">
        <f t="shared" si="286"/>
        <v>1.12713663224384E-2</v>
      </c>
      <c r="DV73" s="16">
        <f t="shared" si="286"/>
        <v>1.1136386678075689E-2</v>
      </c>
      <c r="DW73" s="16">
        <f t="shared" si="286"/>
        <v>1.1003091551359584E-2</v>
      </c>
      <c r="DX73" s="16">
        <f t="shared" si="286"/>
        <v>1.0871459070058896E-2</v>
      </c>
      <c r="DY73" s="16">
        <f t="shared" si="286"/>
        <v>1.0741467659288559E-2</v>
      </c>
      <c r="DZ73" s="16">
        <f t="shared" ref="DZ73:GK73" si="287">DZ58*DZ61^$B$50</f>
        <v>1.0613096037463358E-2</v>
      </c>
      <c r="EA73" s="16">
        <f t="shared" si="287"/>
        <v>1.048632321205519E-2</v>
      </c>
      <c r="EB73" s="16">
        <f t="shared" si="287"/>
        <v>1.0361128475616432E-2</v>
      </c>
      <c r="EC73" s="16">
        <f t="shared" si="287"/>
        <v>1.0237491401283287E-2</v>
      </c>
      <c r="ED73" s="16">
        <f t="shared" si="287"/>
        <v>1.011539183857928E-2</v>
      </c>
      <c r="EE73" s="16">
        <f t="shared" si="287"/>
        <v>9.9948099098615059E-3</v>
      </c>
      <c r="EF73" s="16">
        <f t="shared" si="287"/>
        <v>9.875726006133595E-3</v>
      </c>
      <c r="EG73" s="16">
        <f t="shared" si="287"/>
        <v>9.7581207831488066E-3</v>
      </c>
      <c r="EH73" s="16">
        <f t="shared" si="287"/>
        <v>9.6419751578894312E-3</v>
      </c>
      <c r="EI73" s="16">
        <f t="shared" si="287"/>
        <v>9.5272703043270106E-3</v>
      </c>
      <c r="EJ73" s="16">
        <f t="shared" si="287"/>
        <v>9.4139876506312732E-3</v>
      </c>
      <c r="EK73" s="16">
        <f t="shared" si="287"/>
        <v>9.3021088748784508E-3</v>
      </c>
      <c r="EL73" s="16">
        <f t="shared" si="287"/>
        <v>9.1916159014027009E-3</v>
      </c>
      <c r="EM73" s="16">
        <f t="shared" si="287"/>
        <v>9.0824908972935749E-3</v>
      </c>
      <c r="EN73" s="16">
        <f t="shared" si="287"/>
        <v>8.9747162693662955E-3</v>
      </c>
      <c r="EO73" s="16">
        <f t="shared" si="287"/>
        <v>8.8682746606164493E-3</v>
      </c>
      <c r="EP73" s="16">
        <f t="shared" si="287"/>
        <v>8.7631489467479371E-3</v>
      </c>
      <c r="EQ73" s="16">
        <f t="shared" si="287"/>
        <v>8.6593222328318169E-3</v>
      </c>
      <c r="ER73" s="16">
        <f t="shared" si="287"/>
        <v>8.5567778498914903E-3</v>
      </c>
      <c r="ES73" s="16">
        <f t="shared" si="287"/>
        <v>8.4554993520229386E-3</v>
      </c>
      <c r="ET73" s="16">
        <f t="shared" si="287"/>
        <v>8.3554705130192489E-3</v>
      </c>
      <c r="EU73" s="16">
        <f t="shared" si="287"/>
        <v>8.2566753231864826E-3</v>
      </c>
      <c r="EV73" s="16">
        <f t="shared" si="287"/>
        <v>8.1590979868635186E-3</v>
      </c>
      <c r="EW73" s="16">
        <f t="shared" si="287"/>
        <v>8.0627229186713001E-3</v>
      </c>
      <c r="EX73" s="16">
        <f t="shared" si="287"/>
        <v>7.9675347409048185E-3</v>
      </c>
      <c r="EY73" s="16">
        <f t="shared" si="287"/>
        <v>7.8735182806161739E-3</v>
      </c>
      <c r="EZ73" s="16">
        <f t="shared" si="287"/>
        <v>7.7806585666335666E-3</v>
      </c>
      <c r="FA73" s="16">
        <f t="shared" si="287"/>
        <v>7.6889408267472202E-3</v>
      </c>
      <c r="FB73" s="16">
        <f t="shared" si="287"/>
        <v>7.5983504850876595E-3</v>
      </c>
      <c r="FC73" s="16">
        <f t="shared" si="287"/>
        <v>7.5088731591532723E-3</v>
      </c>
      <c r="FD73" s="16">
        <f t="shared" si="287"/>
        <v>7.4204946573247776E-3</v>
      </c>
      <c r="FE73" s="16">
        <f t="shared" si="287"/>
        <v>7.3332009760186433E-3</v>
      </c>
      <c r="FF73" s="16">
        <f t="shared" si="287"/>
        <v>7.2469782971548548E-3</v>
      </c>
      <c r="FG73" s="16">
        <f t="shared" si="287"/>
        <v>7.1618129855683882E-3</v>
      </c>
      <c r="FH73" s="16">
        <f t="shared" si="287"/>
        <v>7.077691586698456E-3</v>
      </c>
      <c r="FI73" s="16">
        <f t="shared" si="287"/>
        <v>6.9946008234525936E-3</v>
      </c>
      <c r="FJ73" s="16">
        <f t="shared" si="287"/>
        <v>6.9125275941779299E-3</v>
      </c>
      <c r="FK73" s="16">
        <f t="shared" si="287"/>
        <v>6.8314589700961131E-3</v>
      </c>
      <c r="FL73" s="16">
        <f t="shared" si="287"/>
        <v>6.7513821931071564E-3</v>
      </c>
      <c r="FM73" s="16">
        <f t="shared" si="287"/>
        <v>6.6722846732128454E-3</v>
      </c>
      <c r="FN73" s="16">
        <f t="shared" si="287"/>
        <v>6.5941539862744607E-3</v>
      </c>
      <c r="FO73" s="16">
        <f t="shared" si="287"/>
        <v>6.5169778717231635E-3</v>
      </c>
      <c r="FP73" s="16">
        <f t="shared" si="287"/>
        <v>6.440744230216522E-3</v>
      </c>
      <c r="FQ73" s="16">
        <f t="shared" si="287"/>
        <v>6.3654411214620482E-3</v>
      </c>
      <c r="FR73" s="16">
        <f t="shared" si="287"/>
        <v>6.2910567619179486E-3</v>
      </c>
      <c r="FS73" s="16">
        <f t="shared" si="287"/>
        <v>6.2175795228624374E-3</v>
      </c>
      <c r="FT73" s="16">
        <f t="shared" si="287"/>
        <v>6.1449979280166437E-3</v>
      </c>
      <c r="FU73" s="16">
        <f t="shared" si="287"/>
        <v>6.0733006516278318E-3</v>
      </c>
      <c r="FV73" s="16">
        <f t="shared" si="287"/>
        <v>6.0024765167268415E-3</v>
      </c>
      <c r="FW73" s="16">
        <f t="shared" si="287"/>
        <v>5.9325144923512967E-3</v>
      </c>
      <c r="FX73" s="16">
        <f t="shared" si="287"/>
        <v>5.8634036895383506E-3</v>
      </c>
      <c r="FY73" s="16">
        <f t="shared" si="287"/>
        <v>5.7951333654966226E-3</v>
      </c>
      <c r="FZ73" s="16">
        <f t="shared" si="287"/>
        <v>5.7276929176845693E-3</v>
      </c>
      <c r="GA73" s="16">
        <f t="shared" si="287"/>
        <v>5.661071881000645E-3</v>
      </c>
      <c r="GB73" s="16">
        <f t="shared" si="287"/>
        <v>5.5952599268887376E-3</v>
      </c>
      <c r="GC73" s="16">
        <f t="shared" si="287"/>
        <v>5.5302468618321516E-3</v>
      </c>
      <c r="GD73" s="16">
        <f t="shared" si="287"/>
        <v>5.4660226251416937E-3</v>
      </c>
      <c r="GE73" s="16">
        <f t="shared" si="287"/>
        <v>5.4025772873171115E-3</v>
      </c>
      <c r="GF73" s="16">
        <f t="shared" si="287"/>
        <v>5.3399010481056264E-3</v>
      </c>
      <c r="GG73" s="16">
        <f t="shared" si="287"/>
        <v>5.2779842349378447E-3</v>
      </c>
      <c r="GH73" s="16">
        <f t="shared" si="287"/>
        <v>5.2168173010686287E-3</v>
      </c>
      <c r="GI73" s="16">
        <f t="shared" si="287"/>
        <v>5.1563908240486751E-3</v>
      </c>
      <c r="GJ73" s="16">
        <f t="shared" si="287"/>
        <v>5.0966955037969391E-3</v>
      </c>
      <c r="GK73" s="16">
        <f t="shared" si="287"/>
        <v>5.0377221610158089E-3</v>
      </c>
      <c r="GL73" s="16">
        <f t="shared" ref="GL73:IW73" si="288">GL58*GL61^$B$50</f>
        <v>4.9794509526467452E-3</v>
      </c>
      <c r="GM73" s="16">
        <f t="shared" si="288"/>
        <v>4.9218732835433895E-3</v>
      </c>
      <c r="GN73" s="16">
        <f t="shared" si="288"/>
        <v>4.8649806663477136E-3</v>
      </c>
      <c r="GO73" s="16">
        <f t="shared" si="288"/>
        <v>4.8087647197540811E-3</v>
      </c>
      <c r="GP73" s="16">
        <f t="shared" si="288"/>
        <v>4.7532171672010773E-3</v>
      </c>
      <c r="GQ73" s="16">
        <f t="shared" si="288"/>
        <v>4.6983298357268838E-3</v>
      </c>
      <c r="GR73" s="16">
        <f t="shared" si="288"/>
        <v>4.6440946544012845E-3</v>
      </c>
      <c r="GS73" s="16">
        <f t="shared" si="288"/>
        <v>4.5905036534699623E-3</v>
      </c>
      <c r="GT73" s="16">
        <f t="shared" si="288"/>
        <v>4.5375489628266845E-3</v>
      </c>
      <c r="GU73" s="16">
        <f t="shared" si="288"/>
        <v>4.4852228108834312E-3</v>
      </c>
      <c r="GV73" s="16">
        <f t="shared" si="288"/>
        <v>4.4335175233375067E-3</v>
      </c>
      <c r="GW73" s="16">
        <f t="shared" si="288"/>
        <v>4.3824255217624463E-3</v>
      </c>
      <c r="GX73" s="16">
        <f t="shared" si="288"/>
        <v>4.3319393225652991E-3</v>
      </c>
      <c r="GY73" s="16">
        <f t="shared" si="288"/>
        <v>4.2820515358880894E-3</v>
      </c>
      <c r="GZ73" s="16">
        <f t="shared" si="288"/>
        <v>4.232754864392234E-3</v>
      </c>
      <c r="HA73" s="16">
        <f t="shared" si="288"/>
        <v>4.1840421018790085E-3</v>
      </c>
      <c r="HB73" s="16">
        <f t="shared" si="288"/>
        <v>4.1359061323327194E-3</v>
      </c>
      <c r="HC73" s="16">
        <f t="shared" si="288"/>
        <v>4.0883399287515408E-3</v>
      </c>
      <c r="HD73" s="16">
        <f t="shared" si="288"/>
        <v>4.0413365524290023E-3</v>
      </c>
      <c r="HE73" s="16">
        <f t="shared" si="288"/>
        <v>3.9948891541705519E-3</v>
      </c>
      <c r="HF73" s="16">
        <f t="shared" si="288"/>
        <v>3.9489909640236616E-3</v>
      </c>
      <c r="HG73" s="16">
        <f t="shared" si="288"/>
        <v>3.903635299779469E-3</v>
      </c>
      <c r="HH73" s="16">
        <f t="shared" si="288"/>
        <v>3.8588155628517303E-3</v>
      </c>
      <c r="HI73" s="16">
        <f t="shared" si="288"/>
        <v>3.8145252369933469E-3</v>
      </c>
      <c r="HJ73" s="16">
        <f t="shared" si="288"/>
        <v>3.7707578874132228E-3</v>
      </c>
      <c r="HK73" s="16">
        <f t="shared" si="288"/>
        <v>3.7275071596097106E-3</v>
      </c>
      <c r="HL73" s="16">
        <f t="shared" si="288"/>
        <v>3.6847667783362179E-3</v>
      </c>
      <c r="HM73" s="16">
        <f t="shared" si="288"/>
        <v>3.6425305466946706E-3</v>
      </c>
      <c r="HN73" s="16">
        <f t="shared" si="288"/>
        <v>3.6007923450932628E-3</v>
      </c>
      <c r="HO73" s="16">
        <f t="shared" si="288"/>
        <v>3.5595461303174992E-3</v>
      </c>
      <c r="HP73" s="16">
        <f t="shared" si="288"/>
        <v>3.5187859344543619E-3</v>
      </c>
      <c r="HQ73" s="16">
        <f t="shared" si="288"/>
        <v>3.4785058642339533E-3</v>
      </c>
      <c r="HR73" s="16">
        <f t="shared" si="288"/>
        <v>3.4387000997156019E-3</v>
      </c>
      <c r="HS73" s="16">
        <f t="shared" si="288"/>
        <v>3.3993628930794849E-3</v>
      </c>
      <c r="HT73" s="16">
        <f t="shared" si="288"/>
        <v>3.3604885682800979E-3</v>
      </c>
      <c r="HU73" s="16">
        <f t="shared" si="288"/>
        <v>3.3220715199346919E-3</v>
      </c>
      <c r="HV73" s="16">
        <f t="shared" si="288"/>
        <v>3.2841062124704615E-3</v>
      </c>
      <c r="HW73" s="16">
        <f t="shared" si="288"/>
        <v>3.2465871792426632E-3</v>
      </c>
      <c r="HX73" s="16">
        <f t="shared" si="288"/>
        <v>3.2095090214815688E-3</v>
      </c>
      <c r="HY73" s="16">
        <f t="shared" si="288"/>
        <v>3.1728664076072308E-3</v>
      </c>
      <c r="HZ73" s="16">
        <f t="shared" si="288"/>
        <v>3.1366540723314191E-3</v>
      </c>
      <c r="IA73" s="16">
        <f t="shared" si="288"/>
        <v>3.1008668157932922E-3</v>
      </c>
      <c r="IB73" s="16">
        <f t="shared" si="288"/>
        <v>3.0654995027235492E-3</v>
      </c>
      <c r="IC73" s="16">
        <f t="shared" si="288"/>
        <v>3.0305470615425681E-3</v>
      </c>
      <c r="ID73" s="16">
        <f t="shared" si="288"/>
        <v>2.9960044836518092E-3</v>
      </c>
      <c r="IE73" s="16">
        <f t="shared" si="288"/>
        <v>2.9618668226282056E-3</v>
      </c>
      <c r="IF73" s="16">
        <f t="shared" si="288"/>
        <v>2.9281291933694535E-3</v>
      </c>
      <c r="IG73" s="16">
        <f t="shared" si="288"/>
        <v>2.8947867713312279E-3</v>
      </c>
      <c r="IH73" s="16">
        <f t="shared" si="288"/>
        <v>2.8618347916393497E-3</v>
      </c>
      <c r="II73" s="16">
        <f t="shared" si="288"/>
        <v>2.8292685485650569E-3</v>
      </c>
      <c r="IJ73" s="16">
        <f t="shared" si="288"/>
        <v>2.79708339470352E-3</v>
      </c>
      <c r="IK73" s="16">
        <f t="shared" si="288"/>
        <v>2.7652747402013545E-3</v>
      </c>
      <c r="IL73" s="16">
        <f t="shared" si="288"/>
        <v>2.7338380520123655E-3</v>
      </c>
      <c r="IM73" s="16">
        <f t="shared" si="288"/>
        <v>2.7027688532320526E-3</v>
      </c>
      <c r="IN73" s="16">
        <f t="shared" si="288"/>
        <v>2.6720627223118095E-3</v>
      </c>
      <c r="IO73" s="16">
        <f t="shared" si="288"/>
        <v>2.6417152924669393E-3</v>
      </c>
      <c r="IP73" s="16">
        <f t="shared" si="288"/>
        <v>2.6117222508927058E-3</v>
      </c>
      <c r="IQ73" s="16">
        <f t="shared" si="288"/>
        <v>2.5820793379654106E-3</v>
      </c>
      <c r="IR73" s="16">
        <f t="shared" si="288"/>
        <v>2.5527823467506351E-3</v>
      </c>
      <c r="IS73" s="16">
        <f t="shared" si="288"/>
        <v>2.5238271223013368E-3</v>
      </c>
      <c r="IT73" s="16">
        <f t="shared" si="288"/>
        <v>2.4952095609458106E-3</v>
      </c>
      <c r="IU73" s="16">
        <f t="shared" si="288"/>
        <v>2.4669256096913573E-3</v>
      </c>
      <c r="IV73" s="16">
        <f t="shared" si="288"/>
        <v>2.4389712655056746E-3</v>
      </c>
      <c r="IW73" s="16">
        <f t="shared" si="288"/>
        <v>2.4113425747636003E-3</v>
      </c>
      <c r="IX73" s="16">
        <f t="shared" ref="IX73:KF73" si="289">IX58*IX61^$B$50</f>
        <v>2.3840356326419255E-3</v>
      </c>
      <c r="IY73" s="16">
        <f t="shared" si="289"/>
        <v>2.3570465824373898E-3</v>
      </c>
      <c r="IZ73" s="16">
        <f t="shared" si="289"/>
        <v>2.3303716149490426E-3</v>
      </c>
      <c r="JA73" s="16">
        <f t="shared" si="289"/>
        <v>2.3040069679717726E-3</v>
      </c>
      <c r="JB73" s="16">
        <f t="shared" si="289"/>
        <v>2.2779489255925303E-3</v>
      </c>
      <c r="JC73" s="16">
        <f t="shared" si="289"/>
        <v>2.2521938176765038E-3</v>
      </c>
      <c r="JD73" s="16">
        <f t="shared" si="289"/>
        <v>2.2267380191976238E-3</v>
      </c>
      <c r="JE73" s="16">
        <f t="shared" si="289"/>
        <v>2.2015779497302447E-3</v>
      </c>
      <c r="JF73" s="16">
        <f t="shared" si="289"/>
        <v>2.1767100728860311E-3</v>
      </c>
      <c r="JG73" s="16">
        <f t="shared" si="289"/>
        <v>2.1521308957381212E-3</v>
      </c>
      <c r="JH73" s="16">
        <f t="shared" si="289"/>
        <v>2.1278369683681397E-3</v>
      </c>
      <c r="JI73" s="16">
        <f t="shared" si="289"/>
        <v>2.1038248831817979E-3</v>
      </c>
      <c r="JJ73" s="16">
        <f t="shared" si="289"/>
        <v>2.0800912745051782E-3</v>
      </c>
      <c r="JK73" s="16">
        <f t="shared" si="289"/>
        <v>2.0566328179784398E-3</v>
      </c>
      <c r="JL73" s="16">
        <f t="shared" si="289"/>
        <v>2.0334462300564981E-3</v>
      </c>
      <c r="JM73" s="16">
        <f t="shared" si="289"/>
        <v>2.0105282674553909E-3</v>
      </c>
      <c r="JN73" s="16">
        <f t="shared" si="289"/>
        <v>1.9878757266877278E-3</v>
      </c>
      <c r="JO73" s="16">
        <f t="shared" si="289"/>
        <v>1.9654854435514997E-3</v>
      </c>
      <c r="JP73" s="16">
        <f t="shared" si="289"/>
        <v>1.9433542926451572E-3</v>
      </c>
      <c r="JQ73" s="16">
        <f t="shared" si="289"/>
        <v>1.9214791868600077E-3</v>
      </c>
      <c r="JR73" s="16">
        <f t="shared" si="289"/>
        <v>1.8998570769634487E-3</v>
      </c>
      <c r="JS73" s="16">
        <f t="shared" si="289"/>
        <v>1.8784849509739952E-3</v>
      </c>
      <c r="JT73" s="16">
        <f t="shared" si="289"/>
        <v>1.8573598338647156E-3</v>
      </c>
      <c r="JU73" s="16">
        <f t="shared" si="289"/>
        <v>1.8364787870023902E-3</v>
      </c>
      <c r="JV73" s="16">
        <f t="shared" si="289"/>
        <v>1.8158389077268149E-3</v>
      </c>
      <c r="JW73" s="16">
        <f t="shared" si="289"/>
        <v>1.7954373288712826E-3</v>
      </c>
      <c r="JX73" s="16">
        <f t="shared" si="289"/>
        <v>1.7752712183021029E-3</v>
      </c>
      <c r="JY73" s="16">
        <f t="shared" si="289"/>
        <v>1.7553377785242828E-3</v>
      </c>
      <c r="JZ73" s="16">
        <f t="shared" si="289"/>
        <v>1.7356342462772944E-3</v>
      </c>
      <c r="KA73" s="16">
        <f t="shared" si="289"/>
        <v>1.7161578919877823E-3</v>
      </c>
      <c r="KB73" s="16">
        <f t="shared" si="289"/>
        <v>1.6969060194364036E-3</v>
      </c>
      <c r="KC73" s="16">
        <f t="shared" si="289"/>
        <v>1.6778759653531695E-3</v>
      </c>
      <c r="KD73" s="16">
        <f t="shared" si="289"/>
        <v>1.659065098969788E-3</v>
      </c>
      <c r="KE73" s="16">
        <f t="shared" si="289"/>
        <v>1.6404708216586439E-3</v>
      </c>
      <c r="KF73" s="16">
        <f t="shared" si="289"/>
        <v>1.6220905664646971E-3</v>
      </c>
      <c r="KG73"/>
      <c r="KH73"/>
      <c r="KI73"/>
      <c r="KJ73"/>
      <c r="KK73"/>
      <c r="KL73"/>
      <c r="KM73"/>
      <c r="KN73"/>
      <c r="KO73"/>
    </row>
    <row r="74" spans="1:301" s="16" customFormat="1" x14ac:dyDescent="0.2">
      <c r="A74" t="s">
        <v>52</v>
      </c>
      <c r="B74" s="16">
        <f>B71*B73</f>
        <v>0</v>
      </c>
      <c r="C74" s="16">
        <f t="shared" ref="C74:BN74" si="290">C71*C73</f>
        <v>2.4613999672427225E-5</v>
      </c>
      <c r="D74" s="16">
        <f t="shared" si="290"/>
        <v>1.5083392298256241E-4</v>
      </c>
      <c r="E74" s="16">
        <f t="shared" si="290"/>
        <v>4.3735686256557741E-4</v>
      </c>
      <c r="F74" s="16">
        <f t="shared" si="290"/>
        <v>9.3331473270688592E-4</v>
      </c>
      <c r="G74" s="16">
        <f t="shared" si="290"/>
        <v>1.683405895789836E-3</v>
      </c>
      <c r="H74" s="16">
        <f t="shared" si="290"/>
        <v>2.7295422151229695E-3</v>
      </c>
      <c r="I74" s="16">
        <f t="shared" si="290"/>
        <v>4.1115773867351482E-3</v>
      </c>
      <c r="J74" s="16">
        <f t="shared" si="290"/>
        <v>5.8676532329858221E-3</v>
      </c>
      <c r="K74" s="16">
        <f t="shared" si="290"/>
        <v>8.0343523833332729E-3</v>
      </c>
      <c r="L74" s="16">
        <f t="shared" si="290"/>
        <v>1.064674076034245E-2</v>
      </c>
      <c r="M74" s="16">
        <f t="shared" si="290"/>
        <v>1.3738342747907799E-2</v>
      </c>
      <c r="N74" s="16">
        <f t="shared" si="290"/>
        <v>1.7362960557957757E-2</v>
      </c>
      <c r="O74" s="16">
        <f t="shared" si="290"/>
        <v>2.1566869138767767E-2</v>
      </c>
      <c r="P74" s="16">
        <f t="shared" si="290"/>
        <v>2.6399287314201794E-2</v>
      </c>
      <c r="Q74" s="16">
        <f t="shared" si="290"/>
        <v>3.1912823008191211E-2</v>
      </c>
      <c r="R74" s="16">
        <f t="shared" si="290"/>
        <v>3.8108050023456262E-2</v>
      </c>
      <c r="S74" s="16">
        <f t="shared" si="290"/>
        <v>4.5014187312849029E-2</v>
      </c>
      <c r="T74" s="16">
        <f t="shared" si="290"/>
        <v>5.2657688590487403E-2</v>
      </c>
      <c r="U74" s="16">
        <f t="shared" si="290"/>
        <v>6.1061975279063624E-2</v>
      </c>
      <c r="V74" s="16">
        <f t="shared" si="290"/>
        <v>7.0247182222378385E-2</v>
      </c>
      <c r="W74" s="16">
        <f t="shared" si="290"/>
        <v>8.0589217605051292E-2</v>
      </c>
      <c r="X74" s="16">
        <f t="shared" si="290"/>
        <v>9.1907381776412403E-2</v>
      </c>
      <c r="Y74" s="16">
        <f t="shared" si="290"/>
        <v>0.10424894730022899</v>
      </c>
      <c r="Z74" s="16">
        <f t="shared" si="290"/>
        <v>0.11766141510680364</v>
      </c>
      <c r="AA74" s="16">
        <f t="shared" si="290"/>
        <v>0.13219237951606042</v>
      </c>
      <c r="AB74" s="16">
        <f t="shared" si="290"/>
        <v>0.14788938543715358</v>
      </c>
      <c r="AC74" s="16">
        <f t="shared" si="290"/>
        <v>0.16479976947487335</v>
      </c>
      <c r="AD74" s="16">
        <f t="shared" si="290"/>
        <v>0.18297048533971641</v>
      </c>
      <c r="AE74" s="16">
        <f t="shared" si="290"/>
        <v>0.20244791318352698</v>
      </c>
      <c r="AF74" s="16">
        <f t="shared" si="290"/>
        <v>0.22327765298650992</v>
      </c>
      <c r="AG74" s="16">
        <f t="shared" si="290"/>
        <v>0.24464103753152114</v>
      </c>
      <c r="AH74" s="16">
        <f t="shared" si="290"/>
        <v>0.26736479668598612</v>
      </c>
      <c r="AI74" s="16">
        <f t="shared" si="290"/>
        <v>0.29150162460485651</v>
      </c>
      <c r="AJ74" s="16">
        <f t="shared" si="290"/>
        <v>0.31710577009262908</v>
      </c>
      <c r="AK74" s="16">
        <f t="shared" si="290"/>
        <v>0.34423317301018724</v>
      </c>
      <c r="AL74" s="16">
        <f t="shared" si="290"/>
        <v>0.37294156477930723</v>
      </c>
      <c r="AM74" s="16">
        <f t="shared" si="290"/>
        <v>0.40329057871834995</v>
      </c>
      <c r="AN74" s="16">
        <f t="shared" si="290"/>
        <v>0.4353418722780662</v>
      </c>
      <c r="AO74" s="16">
        <f t="shared" si="290"/>
        <v>0.46915926152652787</v>
      </c>
      <c r="AP74" s="16">
        <f t="shared" si="290"/>
        <v>0.50480886985667628</v>
      </c>
      <c r="AQ74" s="16">
        <f t="shared" si="290"/>
        <v>0.54349232756792698</v>
      </c>
      <c r="AR74" s="16">
        <f t="shared" si="290"/>
        <v>0.58418861237401509</v>
      </c>
      <c r="AS74" s="16">
        <f t="shared" si="290"/>
        <v>0.62695408388627694</v>
      </c>
      <c r="AT74" s="16">
        <f t="shared" si="290"/>
        <v>0.67184480633300736</v>
      </c>
      <c r="AU74" s="16">
        <f t="shared" si="290"/>
        <v>0.71891639649821959</v>
      </c>
      <c r="AV74" s="16">
        <f t="shared" si="290"/>
        <v>0.76822390318200007</v>
      </c>
      <c r="AW74" s="16">
        <f t="shared" si="290"/>
        <v>0.81982168187628179</v>
      </c>
      <c r="AX74" s="16">
        <f t="shared" si="290"/>
        <v>0.87376326428251994</v>
      </c>
      <c r="AY74" s="16">
        <f t="shared" si="290"/>
        <v>0.9301012222880245</v>
      </c>
      <c r="AZ74" s="16">
        <f t="shared" si="290"/>
        <v>0.98888702669685125</v>
      </c>
      <c r="BA74" s="16">
        <f t="shared" si="290"/>
        <v>1.046693141312389</v>
      </c>
      <c r="BB74" s="16">
        <f t="shared" si="290"/>
        <v>1.1069642153614432</v>
      </c>
      <c r="BC74" s="16">
        <f t="shared" si="290"/>
        <v>1.1697715865048453</v>
      </c>
      <c r="BD74" s="16">
        <f t="shared" si="290"/>
        <v>1.2351868720778587</v>
      </c>
      <c r="BE74" s="16">
        <f t="shared" si="290"/>
        <v>1.3032820197077692</v>
      </c>
      <c r="BF74" s="16">
        <f t="shared" si="290"/>
        <v>1.3741291792904666</v>
      </c>
      <c r="BG74" s="16">
        <f t="shared" si="290"/>
        <v>1.447800565797964</v>
      </c>
      <c r="BH74" s="16">
        <f t="shared" si="290"/>
        <v>1.5243683165969624</v>
      </c>
      <c r="BI74" s="16">
        <f t="shared" si="290"/>
        <v>1.6039043421683157</v>
      </c>
      <c r="BJ74" s="16">
        <f t="shared" si="290"/>
        <v>1.6864801706974066</v>
      </c>
      <c r="BK74" s="16">
        <f t="shared" si="290"/>
        <v>1.7768571929212091</v>
      </c>
      <c r="BL74" s="16">
        <f t="shared" si="290"/>
        <v>1.8710046733337657</v>
      </c>
      <c r="BM74" s="16">
        <f t="shared" si="290"/>
        <v>1.9690539150763677</v>
      </c>
      <c r="BN74" s="16">
        <f t="shared" si="290"/>
        <v>2.0711409328492443</v>
      </c>
      <c r="BO74" s="16">
        <f t="shared" ref="BO74:DZ74" si="291">BO71*BO73</f>
        <v>2.1774065452642377</v>
      </c>
      <c r="BP74" s="16">
        <f t="shared" si="291"/>
        <v>2.2879965705298693</v>
      </c>
      <c r="BQ74" s="16">
        <f t="shared" si="291"/>
        <v>2.4030620293930265</v>
      </c>
      <c r="BR74" s="16">
        <f t="shared" si="291"/>
        <v>2.5227593627752496</v>
      </c>
      <c r="BS74" s="16">
        <f t="shared" si="291"/>
        <v>2.647250656791031</v>
      </c>
      <c r="BT74" s="16">
        <f t="shared" si="291"/>
        <v>2.776703879298974</v>
      </c>
      <c r="BU74" s="16">
        <f t="shared" si="291"/>
        <v>2.9163958796293086</v>
      </c>
      <c r="BV74" s="16">
        <f t="shared" si="291"/>
        <v>3.0611422726581248</v>
      </c>
      <c r="BW74" s="16">
        <f t="shared" si="291"/>
        <v>3.2110192479041983</v>
      </c>
      <c r="BX74" s="16">
        <f t="shared" si="291"/>
        <v>3.3660971857597493</v>
      </c>
      <c r="BY74" s="16">
        <f t="shared" si="291"/>
        <v>3.5264400276715309</v>
      </c>
      <c r="BZ74" s="16">
        <f t="shared" si="291"/>
        <v>3.6921046995660167</v>
      </c>
      <c r="CA74" s="16">
        <f t="shared" si="291"/>
        <v>3.8631405111061721</v>
      </c>
      <c r="CB74" s="16">
        <f t="shared" si="291"/>
        <v>4.0395885510095715</v>
      </c>
      <c r="CC74" s="16">
        <f t="shared" si="291"/>
        <v>4.2214810673790444</v>
      </c>
      <c r="CD74" s="16">
        <f t="shared" si="291"/>
        <v>4.4088408347602499</v>
      </c>
      <c r="CE74" s="16">
        <f t="shared" si="291"/>
        <v>4.5878297605153229</v>
      </c>
      <c r="CF74" s="16">
        <f t="shared" si="291"/>
        <v>4.7682553349340129</v>
      </c>
      <c r="CG74" s="16">
        <f t="shared" si="291"/>
        <v>4.9497677202761459</v>
      </c>
      <c r="CH74" s="16">
        <f t="shared" si="291"/>
        <v>5.1320024986794248</v>
      </c>
      <c r="CI74" s="16">
        <f t="shared" si="291"/>
        <v>5.3145821108941149</v>
      </c>
      <c r="CJ74" s="16">
        <f t="shared" si="291"/>
        <v>5.4971171319996195</v>
      </c>
      <c r="CK74" s="16">
        <f t="shared" si="291"/>
        <v>5.6792076248910943</v>
      </c>
      <c r="CL74" s="16">
        <f t="shared" si="291"/>
        <v>5.8604446034653508</v>
      </c>
      <c r="CM74" s="16">
        <f t="shared" si="291"/>
        <v>6.0404115698219618</v>
      </c>
      <c r="CN74" s="16">
        <f t="shared" si="291"/>
        <v>6.2186861243961102</v>
      </c>
      <c r="CO74" s="16">
        <f t="shared" si="291"/>
        <v>6.2358294409389057</v>
      </c>
      <c r="CP74" s="16">
        <f t="shared" si="291"/>
        <v>6.2366280066690347</v>
      </c>
      <c r="CQ74" s="16">
        <f t="shared" si="291"/>
        <v>6.2372790157075455</v>
      </c>
      <c r="CR74" s="16">
        <f t="shared" si="291"/>
        <v>6.2377819706202455</v>
      </c>
      <c r="CS74" s="16">
        <f t="shared" si="291"/>
        <v>6.2381364019176893</v>
      </c>
      <c r="CT74" s="16">
        <f t="shared" si="291"/>
        <v>6.2383418674621502</v>
      </c>
      <c r="CU74" s="16">
        <f t="shared" si="291"/>
        <v>6.2383979514019714</v>
      </c>
      <c r="CV74" s="16">
        <f t="shared" si="291"/>
        <v>6.2383042645731344</v>
      </c>
      <c r="CW74" s="16">
        <f t="shared" si="291"/>
        <v>6.2380604433166189</v>
      </c>
      <c r="CX74" s="16">
        <f t="shared" si="291"/>
        <v>6.2376661506598454</v>
      </c>
      <c r="CY74" s="16">
        <f t="shared" si="291"/>
        <v>6.2371210741810392</v>
      </c>
      <c r="CZ74" s="16">
        <f t="shared" si="291"/>
        <v>6.2364249274102486</v>
      </c>
      <c r="DA74" s="16">
        <f t="shared" si="291"/>
        <v>6.2355774482407096</v>
      </c>
      <c r="DB74" s="16">
        <f t="shared" si="291"/>
        <v>6.2345783998695037</v>
      </c>
      <c r="DC74" s="16">
        <f t="shared" si="291"/>
        <v>6.2334275696850341</v>
      </c>
      <c r="DD74" s="16">
        <f t="shared" si="291"/>
        <v>6.2321247692430717</v>
      </c>
      <c r="DE74" s="16">
        <f t="shared" si="291"/>
        <v>6.2306698337243231</v>
      </c>
      <c r="DF74" s="16">
        <f t="shared" si="291"/>
        <v>6.2290626225242081</v>
      </c>
      <c r="DG74" s="16">
        <f t="shared" si="291"/>
        <v>6.2273030182216411</v>
      </c>
      <c r="DH74" s="16">
        <f t="shared" si="291"/>
        <v>6.2253909271780223</v>
      </c>
      <c r="DI74" s="16">
        <f t="shared" si="291"/>
        <v>6.2233262792915323</v>
      </c>
      <c r="DJ74" s="16">
        <f t="shared" si="291"/>
        <v>6.2211090265118836</v>
      </c>
      <c r="DK74" s="16">
        <f t="shared" si="291"/>
        <v>6.2187391438065411</v>
      </c>
      <c r="DL74" s="16">
        <f t="shared" si="291"/>
        <v>6.216216628106582</v>
      </c>
      <c r="DM74" s="16">
        <f t="shared" si="291"/>
        <v>6.2135414991249416</v>
      </c>
      <c r="DN74" s="16">
        <f t="shared" si="291"/>
        <v>6.2107137986508896</v>
      </c>
      <c r="DO74" s="16">
        <f t="shared" si="291"/>
        <v>6.2077335906662974</v>
      </c>
      <c r="DP74" s="16">
        <f t="shared" si="291"/>
        <v>6.2046009606125097</v>
      </c>
      <c r="DQ74" s="16">
        <f t="shared" si="291"/>
        <v>6.2013160153951112</v>
      </c>
      <c r="DR74" s="16">
        <f t="shared" si="291"/>
        <v>6.1978788833240221</v>
      </c>
      <c r="DS74" s="16">
        <f t="shared" si="291"/>
        <v>6.1942897134408677</v>
      </c>
      <c r="DT74" s="16">
        <f t="shared" si="291"/>
        <v>6.1905486759877455</v>
      </c>
      <c r="DU74" s="16">
        <f t="shared" si="291"/>
        <v>6.1866559621661725</v>
      </c>
      <c r="DV74" s="16">
        <f t="shared" si="291"/>
        <v>6.1826117834001995</v>
      </c>
      <c r="DW74" s="16">
        <f t="shared" si="291"/>
        <v>6.1784163718016192</v>
      </c>
      <c r="DX74" s="16">
        <f t="shared" si="291"/>
        <v>6.1740699793148162</v>
      </c>
      <c r="DY74" s="16">
        <f t="shared" si="291"/>
        <v>6.1695728771607339</v>
      </c>
      <c r="DZ74" s="16">
        <f t="shared" si="291"/>
        <v>6.1649253563307251</v>
      </c>
      <c r="EA74" s="16">
        <f t="shared" ref="EA74:GL74" si="292">EA71*EA73</f>
        <v>6.1601277273974429</v>
      </c>
      <c r="EB74" s="16">
        <f t="shared" si="292"/>
        <v>6.1551803208770028</v>
      </c>
      <c r="EC74" s="16">
        <f t="shared" si="292"/>
        <v>6.1500834859825408</v>
      </c>
      <c r="ED74" s="16">
        <f t="shared" si="292"/>
        <v>6.1448375899766452</v>
      </c>
      <c r="EE74" s="16">
        <f t="shared" si="292"/>
        <v>6.1394430191544682</v>
      </c>
      <c r="EF74" s="16">
        <f t="shared" si="292"/>
        <v>6.1339001778890339</v>
      </c>
      <c r="EG74" s="16">
        <f t="shared" si="292"/>
        <v>6.1282094882955622</v>
      </c>
      <c r="EH74" s="16">
        <f t="shared" si="292"/>
        <v>6.1223713908225141</v>
      </c>
      <c r="EI74" s="16">
        <f t="shared" si="292"/>
        <v>6.1163863425672895</v>
      </c>
      <c r="EJ74" s="16">
        <f t="shared" si="292"/>
        <v>6.1102548196933526</v>
      </c>
      <c r="EK74" s="16">
        <f t="shared" si="292"/>
        <v>6.1039773152639496</v>
      </c>
      <c r="EL74" s="16">
        <f t="shared" si="292"/>
        <v>6.0975543387576874</v>
      </c>
      <c r="EM74" s="16">
        <f t="shared" si="292"/>
        <v>6.0909864158507743</v>
      </c>
      <c r="EN74" s="16">
        <f t="shared" si="292"/>
        <v>6.0842740895137561</v>
      </c>
      <c r="EO74" s="16">
        <f t="shared" si="292"/>
        <v>6.0774179193837767</v>
      </c>
      <c r="EP74" s="16">
        <f t="shared" si="292"/>
        <v>6.0704184811754311</v>
      </c>
      <c r="EQ74" s="16">
        <f t="shared" si="292"/>
        <v>6.0632763663256135</v>
      </c>
      <c r="ER74" s="16">
        <f t="shared" si="292"/>
        <v>6.0559921812226323</v>
      </c>
      <c r="ES74" s="16">
        <f t="shared" si="292"/>
        <v>6.0485665480054882</v>
      </c>
      <c r="ET74" s="16">
        <f t="shared" si="292"/>
        <v>6.0410001036075824</v>
      </c>
      <c r="EU74" s="16">
        <f t="shared" si="292"/>
        <v>6.0332934992375717</v>
      </c>
      <c r="EV74" s="16">
        <f t="shared" si="292"/>
        <v>6.0254474020789308</v>
      </c>
      <c r="EW74" s="16">
        <f t="shared" si="292"/>
        <v>6.0174624925761302</v>
      </c>
      <c r="EX74" s="16">
        <f t="shared" si="292"/>
        <v>6.0093394653788206</v>
      </c>
      <c r="EY74" s="16">
        <f t="shared" si="292"/>
        <v>6.0010790291174905</v>
      </c>
      <c r="EZ74" s="16">
        <f t="shared" si="292"/>
        <v>5.9926819057945906</v>
      </c>
      <c r="FA74" s="16">
        <f t="shared" si="292"/>
        <v>5.9841488305949682</v>
      </c>
      <c r="FB74" s="16">
        <f t="shared" si="292"/>
        <v>5.9754805522389187</v>
      </c>
      <c r="FC74" s="16">
        <f t="shared" si="292"/>
        <v>5.9666778319381368</v>
      </c>
      <c r="FD74" s="16">
        <f t="shared" si="292"/>
        <v>5.9577414439434024</v>
      </c>
      <c r="FE74" s="16">
        <f t="shared" si="292"/>
        <v>5.9486721746455453</v>
      </c>
      <c r="FF74" s="16">
        <f t="shared" si="292"/>
        <v>5.939470822666812</v>
      </c>
      <c r="FG74" s="16">
        <f t="shared" si="292"/>
        <v>5.9301381986094279</v>
      </c>
      <c r="FH74" s="16">
        <f t="shared" si="292"/>
        <v>5.9206751257180406</v>
      </c>
      <c r="FI74" s="16">
        <f t="shared" si="292"/>
        <v>5.9110824372585808</v>
      </c>
      <c r="FJ74" s="16">
        <f t="shared" si="292"/>
        <v>5.9013609779320202</v>
      </c>
      <c r="FK74" s="16">
        <f t="shared" si="292"/>
        <v>5.8915116031281611</v>
      </c>
      <c r="FL74" s="16">
        <f t="shared" si="292"/>
        <v>5.8815351794729702</v>
      </c>
      <c r="FM74" s="16">
        <f t="shared" si="292"/>
        <v>5.8714325837512416</v>
      </c>
      <c r="FN74" s="16">
        <f t="shared" si="292"/>
        <v>5.861204702993934</v>
      </c>
      <c r="FO74" s="16">
        <f t="shared" si="292"/>
        <v>5.8508524342495853</v>
      </c>
      <c r="FP74" s="16">
        <f t="shared" si="292"/>
        <v>5.840376683995081</v>
      </c>
      <c r="FQ74" s="16">
        <f t="shared" si="292"/>
        <v>5.8297783680834829</v>
      </c>
      <c r="FR74" s="16">
        <f t="shared" si="292"/>
        <v>5.8190584110487524</v>
      </c>
      <c r="FS74" s="16">
        <f t="shared" si="292"/>
        <v>5.8082177468138365</v>
      </c>
      <c r="FT74" s="16">
        <f t="shared" si="292"/>
        <v>5.7972573174033677</v>
      </c>
      <c r="FU74" s="16">
        <f t="shared" si="292"/>
        <v>5.7861780734535735</v>
      </c>
      <c r="FV74" s="16">
        <f t="shared" si="292"/>
        <v>5.7749809802945826</v>
      </c>
      <c r="FW74" s="16">
        <f t="shared" si="292"/>
        <v>5.763667001860389</v>
      </c>
      <c r="FX74" s="16">
        <f t="shared" si="292"/>
        <v>5.7522371260162686</v>
      </c>
      <c r="FY74" s="16">
        <f t="shared" si="292"/>
        <v>5.7406923282222388</v>
      </c>
      <c r="FZ74" s="16">
        <f t="shared" si="292"/>
        <v>5.7290335920338933</v>
      </c>
      <c r="GA74" s="16">
        <f t="shared" si="292"/>
        <v>5.7172619142668752</v>
      </c>
      <c r="GB74" s="16">
        <f t="shared" si="292"/>
        <v>5.7053782980856846</v>
      </c>
      <c r="GC74" s="16">
        <f t="shared" si="292"/>
        <v>5.6933837544158736</v>
      </c>
      <c r="GD74" s="16">
        <f t="shared" si="292"/>
        <v>5.681279300004598</v>
      </c>
      <c r="GE74" s="16">
        <f t="shared" si="292"/>
        <v>5.6690659579785398</v>
      </c>
      <c r="GF74" s="16">
        <f t="shared" si="292"/>
        <v>5.6567447568730902</v>
      </c>
      <c r="GG74" s="16">
        <f t="shared" si="292"/>
        <v>5.6443167313184999</v>
      </c>
      <c r="GH74" s="16">
        <f t="shared" si="292"/>
        <v>5.6317829212173338</v>
      </c>
      <c r="GI74" s="16">
        <f t="shared" si="292"/>
        <v>5.6191443723920687</v>
      </c>
      <c r="GJ74" s="16">
        <f t="shared" si="292"/>
        <v>5.6064021351813782</v>
      </c>
      <c r="GK74" s="16">
        <f t="shared" si="292"/>
        <v>5.5935572645659031</v>
      </c>
      <c r="GL74" s="16">
        <f t="shared" si="292"/>
        <v>5.5805218883228882</v>
      </c>
      <c r="GM74" s="16">
        <f t="shared" ref="GM74:IX74" si="293">GM71*GM73</f>
        <v>5.5672976438111039</v>
      </c>
      <c r="GN74" s="16">
        <f t="shared" si="293"/>
        <v>5.5538861822552557</v>
      </c>
      <c r="GO74" s="16">
        <f t="shared" si="293"/>
        <v>5.5402891688009106</v>
      </c>
      <c r="GP74" s="16">
        <f t="shared" si="293"/>
        <v>5.5265082823806946</v>
      </c>
      <c r="GQ74" s="16">
        <f t="shared" si="293"/>
        <v>5.5125452163586663</v>
      </c>
      <c r="GR74" s="16">
        <f t="shared" si="293"/>
        <v>5.4984016768822954</v>
      </c>
      <c r="GS74" s="16">
        <f t="shared" si="293"/>
        <v>5.4840793848912535</v>
      </c>
      <c r="GT74" s="16">
        <f t="shared" si="293"/>
        <v>5.4695800745233809</v>
      </c>
      <c r="GU74" s="16">
        <f t="shared" si="293"/>
        <v>5.4549054935326868</v>
      </c>
      <c r="GV74" s="16">
        <f t="shared" si="293"/>
        <v>5.4400574030883222</v>
      </c>
      <c r="GW74" s="16">
        <f t="shared" si="293"/>
        <v>5.4250375765143195</v>
      </c>
      <c r="GX74" s="16">
        <f t="shared" si="293"/>
        <v>5.4098477999384773</v>
      </c>
      <c r="GY74" s="16">
        <f t="shared" si="293"/>
        <v>5.3944898725891219</v>
      </c>
      <c r="GZ74" s="16">
        <f t="shared" si="293"/>
        <v>5.3789656063678004</v>
      </c>
      <c r="HA74" s="16">
        <f t="shared" si="293"/>
        <v>5.3632768243894322</v>
      </c>
      <c r="HB74" s="16">
        <f t="shared" si="293"/>
        <v>5.3474253618194796</v>
      </c>
      <c r="HC74" s="16">
        <f t="shared" si="293"/>
        <v>5.3314130654463225</v>
      </c>
      <c r="HD74" s="16">
        <f t="shared" si="293"/>
        <v>5.3152417945843728</v>
      </c>
      <c r="HE74" s="16">
        <f t="shared" si="293"/>
        <v>5.2989134277024137</v>
      </c>
      <c r="HF74" s="16">
        <f t="shared" si="293"/>
        <v>5.2824298350514196</v>
      </c>
      <c r="HG74" s="16">
        <f t="shared" si="293"/>
        <v>5.2657929062106739</v>
      </c>
      <c r="HH74" s="16">
        <f t="shared" si="293"/>
        <v>5.2490045415722744</v>
      </c>
      <c r="HI74" s="16">
        <f t="shared" si="293"/>
        <v>5.2320666507114826</v>
      </c>
      <c r="HJ74" s="16">
        <f t="shared" si="293"/>
        <v>5.2149811530691768</v>
      </c>
      <c r="HK74" s="16">
        <f t="shared" si="293"/>
        <v>5.1977499768412541</v>
      </c>
      <c r="HL74" s="16">
        <f t="shared" si="293"/>
        <v>5.1803750585725608</v>
      </c>
      <c r="HM74" s="16">
        <f t="shared" si="293"/>
        <v>5.1628583434701714</v>
      </c>
      <c r="HN74" s="16">
        <f t="shared" si="293"/>
        <v>5.1452017848028841</v>
      </c>
      <c r="HO74" s="16">
        <f t="shared" si="293"/>
        <v>5.1274073439297201</v>
      </c>
      <c r="HP74" s="16">
        <f t="shared" si="293"/>
        <v>5.1094769893179581</v>
      </c>
      <c r="HQ74" s="16">
        <f t="shared" si="293"/>
        <v>5.0914126981080949</v>
      </c>
      <c r="HR74" s="16">
        <f t="shared" si="293"/>
        <v>5.073216453529124</v>
      </c>
      <c r="HS74" s="16">
        <f t="shared" si="293"/>
        <v>5.0548902428026627</v>
      </c>
      <c r="HT74" s="16">
        <f t="shared" si="293"/>
        <v>5.0364360603947205</v>
      </c>
      <c r="HU74" s="16">
        <f t="shared" si="293"/>
        <v>5.0178559064610546</v>
      </c>
      <c r="HV74" s="16">
        <f t="shared" si="293"/>
        <v>4.9991517868324316</v>
      </c>
      <c r="HW74" s="16">
        <f t="shared" si="293"/>
        <v>4.9803257127380771</v>
      </c>
      <c r="HX74" s="16">
        <f t="shared" si="293"/>
        <v>4.9613796992849606</v>
      </c>
      <c r="HY74" s="16">
        <f t="shared" si="293"/>
        <v>4.9423157663376518</v>
      </c>
      <c r="HZ74" s="16">
        <f t="shared" si="293"/>
        <v>4.9231359379010371</v>
      </c>
      <c r="IA74" s="16">
        <f t="shared" si="293"/>
        <v>4.9038422416486327</v>
      </c>
      <c r="IB74" s="16">
        <f t="shared" si="293"/>
        <v>4.884436708570191</v>
      </c>
      <c r="IC74" s="16">
        <f t="shared" si="293"/>
        <v>4.864921372075302</v>
      </c>
      <c r="ID74" s="16">
        <f t="shared" si="293"/>
        <v>4.8452982683770323</v>
      </c>
      <c r="IE74" s="16">
        <f t="shared" si="293"/>
        <v>4.8255694361345549</v>
      </c>
      <c r="IF74" s="16">
        <f t="shared" si="293"/>
        <v>4.805736915667234</v>
      </c>
      <c r="IG74" s="16">
        <f t="shared" si="293"/>
        <v>4.7858027487450361</v>
      </c>
      <c r="IH74" s="16">
        <f t="shared" si="293"/>
        <v>4.7657689773960668</v>
      </c>
      <c r="II74" s="16">
        <f t="shared" si="293"/>
        <v>4.7456376452836615</v>
      </c>
      <c r="IJ74" s="16">
        <f t="shared" si="293"/>
        <v>4.7254107968801984</v>
      </c>
      <c r="IK74" s="16">
        <f t="shared" si="293"/>
        <v>4.7050904769145587</v>
      </c>
      <c r="IL74" s="16">
        <f t="shared" si="293"/>
        <v>4.6846787299529069</v>
      </c>
      <c r="IM74" s="16">
        <f t="shared" si="293"/>
        <v>4.6641776005011097</v>
      </c>
      <c r="IN74" s="16">
        <f t="shared" si="293"/>
        <v>4.6435891321388194</v>
      </c>
      <c r="IO74" s="16">
        <f t="shared" si="293"/>
        <v>4.6229153680488881</v>
      </c>
      <c r="IP74" s="16">
        <f t="shared" si="293"/>
        <v>4.602158350030094</v>
      </c>
      <c r="IQ74" s="16">
        <f t="shared" si="293"/>
        <v>4.5813201172997831</v>
      </c>
      <c r="IR74" s="16">
        <f t="shared" si="293"/>
        <v>4.5604027075958413</v>
      </c>
      <c r="IS74" s="16">
        <f t="shared" si="293"/>
        <v>4.5394081566101185</v>
      </c>
      <c r="IT74" s="16">
        <f t="shared" si="293"/>
        <v>4.5183384972732821</v>
      </c>
      <c r="IU74" s="16">
        <f t="shared" si="293"/>
        <v>4.4971957598810892</v>
      </c>
      <c r="IV74" s="16">
        <f t="shared" si="293"/>
        <v>4.4759819711824065</v>
      </c>
      <c r="IW74" s="16">
        <f t="shared" si="293"/>
        <v>4.4546991547175425</v>
      </c>
      <c r="IX74" s="16">
        <f t="shared" si="293"/>
        <v>4.4333493306952647</v>
      </c>
      <c r="IY74" s="16">
        <f t="shared" ref="IY74:KF74" si="294">IY71*IY73</f>
        <v>4.4119345151857239</v>
      </c>
      <c r="IZ74" s="16">
        <f t="shared" si="294"/>
        <v>4.3904567197594897</v>
      </c>
      <c r="JA74" s="16">
        <f t="shared" si="294"/>
        <v>4.3689179519801593</v>
      </c>
      <c r="JB74" s="16">
        <f t="shared" si="294"/>
        <v>4.3473202142240233</v>
      </c>
      <c r="JC74" s="16">
        <f t="shared" si="294"/>
        <v>4.3256655039928864</v>
      </c>
      <c r="JD74" s="16">
        <f t="shared" si="294"/>
        <v>4.3039558128794129</v>
      </c>
      <c r="JE74" s="16">
        <f t="shared" si="294"/>
        <v>4.2821931268077931</v>
      </c>
      <c r="JF74" s="16">
        <f t="shared" si="294"/>
        <v>4.2603794257669652</v>
      </c>
      <c r="JG74" s="16">
        <f t="shared" si="294"/>
        <v>4.2385166833762726</v>
      </c>
      <c r="JH74" s="16">
        <f t="shared" si="294"/>
        <v>4.2166068674429917</v>
      </c>
      <c r="JI74" s="16">
        <f t="shared" si="294"/>
        <v>4.1946519384881649</v>
      </c>
      <c r="JJ74" s="16">
        <f t="shared" si="294"/>
        <v>4.1726538506143775</v>
      </c>
      <c r="JK74" s="16">
        <f t="shared" si="294"/>
        <v>4.15061455058291</v>
      </c>
      <c r="JL74" s="16">
        <f t="shared" si="294"/>
        <v>4.128535977752013</v>
      </c>
      <c r="JM74" s="16">
        <f t="shared" si="294"/>
        <v>4.106420063484995</v>
      </c>
      <c r="JN74" s="16">
        <f t="shared" si="294"/>
        <v>4.0842687312834709</v>
      </c>
      <c r="JO74" s="16">
        <f t="shared" si="294"/>
        <v>4.0620838964607087</v>
      </c>
      <c r="JP74" s="16">
        <f t="shared" si="294"/>
        <v>4.0398674659937246</v>
      </c>
      <c r="JQ74" s="16">
        <f t="shared" si="294"/>
        <v>4.0176213381187171</v>
      </c>
      <c r="JR74" s="16">
        <f t="shared" si="294"/>
        <v>3.9953474026925559</v>
      </c>
      <c r="JS74" s="16">
        <f t="shared" si="294"/>
        <v>3.9730475396181353</v>
      </c>
      <c r="JT74" s="16">
        <f t="shared" si="294"/>
        <v>3.9507236201889913</v>
      </c>
      <c r="JU74" s="16">
        <f t="shared" si="294"/>
        <v>3.9283775059927439</v>
      </c>
      <c r="JV74" s="16">
        <f t="shared" si="294"/>
        <v>3.9060110490340669</v>
      </c>
      <c r="JW74" s="16">
        <f t="shared" si="294"/>
        <v>3.8836260912692682</v>
      </c>
      <c r="JX74" s="16">
        <f t="shared" si="294"/>
        <v>3.8612244642596023</v>
      </c>
      <c r="JY74" s="16">
        <f t="shared" si="294"/>
        <v>3.8388079893934957</v>
      </c>
      <c r="JZ74" s="16">
        <f t="shared" si="294"/>
        <v>3.8163784779778336</v>
      </c>
      <c r="KA74" s="16">
        <f t="shared" si="294"/>
        <v>3.7939377299274541</v>
      </c>
      <c r="KB74" s="16">
        <f t="shared" si="294"/>
        <v>3.7714875344188385</v>
      </c>
      <c r="KC74" s="16">
        <f t="shared" si="294"/>
        <v>3.7490296698338068</v>
      </c>
      <c r="KD74" s="16">
        <f t="shared" si="294"/>
        <v>3.7265659032438481</v>
      </c>
      <c r="KE74" s="16">
        <f t="shared" si="294"/>
        <v>3.7040979906766127</v>
      </c>
      <c r="KF74" s="16">
        <f t="shared" si="294"/>
        <v>3.6816276763049536</v>
      </c>
      <c r="KG74"/>
      <c r="KH74"/>
      <c r="KI74"/>
      <c r="KJ74"/>
      <c r="KK74"/>
      <c r="KL74"/>
      <c r="KM74"/>
      <c r="KN74"/>
      <c r="KO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BAU</vt:lpstr>
      <vt:lpstr>Introduction</vt:lpstr>
      <vt:lpstr>Q1 population</vt:lpstr>
      <vt:lpstr>Q1 Income</vt:lpstr>
      <vt:lpstr>Q1 energy intensity</vt:lpstr>
      <vt:lpstr>Q1 emission intensity</vt:lpstr>
      <vt:lpstr>Q1 plot</vt:lpstr>
      <vt:lpstr>Q2 policy1</vt:lpstr>
      <vt:lpstr>Q2 policy2</vt:lpstr>
      <vt:lpstr>Q2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Anthoff</dc:creator>
  <cp:lastModifiedBy>Adeline Fang</cp:lastModifiedBy>
  <dcterms:created xsi:type="dcterms:W3CDTF">2012-10-23T20:31:48Z</dcterms:created>
  <dcterms:modified xsi:type="dcterms:W3CDTF">2025-09-10T01:43:29Z</dcterms:modified>
</cp:coreProperties>
</file>